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oujue\Documents\homepage\OpenAcess\"/>
    </mc:Choice>
  </mc:AlternateContent>
  <xr:revisionPtr revIDLastSave="0" documentId="8_{AE1C8F7D-FEEA-4785-BA51-67FEFF255547}" xr6:coauthVersionLast="47" xr6:coauthVersionMax="47" xr10:uidLastSave="{00000000-0000-0000-0000-000000000000}"/>
  <bookViews>
    <workbookView xWindow="2670" yWindow="2620" windowWidth="21630" windowHeight="11200" xr2:uid="{A8BF6EC6-BAE8-F749-8CFE-2E4BFE5F636F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Sheet1!$B$1:$R$2911</definedName>
  </definedName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11" i="1" l="1"/>
  <c r="Q2911" i="1"/>
  <c r="P2911" i="1"/>
  <c r="O2911" i="1"/>
  <c r="N2911" i="1"/>
  <c r="M2911" i="1"/>
  <c r="R2910" i="1"/>
  <c r="Q2910" i="1"/>
  <c r="P2910" i="1"/>
  <c r="O2910" i="1"/>
  <c r="N2910" i="1"/>
  <c r="M2910" i="1"/>
  <c r="R2909" i="1"/>
  <c r="Q2909" i="1"/>
  <c r="P2909" i="1"/>
  <c r="O2909" i="1"/>
  <c r="N2909" i="1"/>
  <c r="M2909" i="1"/>
  <c r="R2908" i="1"/>
  <c r="Q2908" i="1"/>
  <c r="P2908" i="1"/>
  <c r="O2908" i="1"/>
  <c r="N2908" i="1"/>
  <c r="M2908" i="1"/>
  <c r="R2907" i="1"/>
  <c r="Q2907" i="1"/>
  <c r="P2907" i="1"/>
  <c r="O2907" i="1"/>
  <c r="N2907" i="1"/>
  <c r="M2907" i="1"/>
  <c r="R2906" i="1"/>
  <c r="Q2906" i="1"/>
  <c r="P2906" i="1"/>
  <c r="O2906" i="1"/>
  <c r="N2906" i="1"/>
  <c r="M2906" i="1"/>
  <c r="R2905" i="1"/>
  <c r="Q2905" i="1"/>
  <c r="P2905" i="1"/>
  <c r="O2905" i="1"/>
  <c r="N2905" i="1"/>
  <c r="M2905" i="1"/>
  <c r="R2904" i="1"/>
  <c r="Q2904" i="1"/>
  <c r="P2904" i="1"/>
  <c r="O2904" i="1"/>
  <c r="N2904" i="1"/>
  <c r="M2904" i="1"/>
  <c r="R2903" i="1"/>
  <c r="Q2903" i="1"/>
  <c r="P2903" i="1"/>
  <c r="O2903" i="1"/>
  <c r="N2903" i="1"/>
  <c r="M2903" i="1"/>
  <c r="R2902" i="1"/>
  <c r="Q2902" i="1"/>
  <c r="P2902" i="1"/>
  <c r="O2902" i="1"/>
  <c r="N2902" i="1"/>
  <c r="M2902" i="1"/>
  <c r="R2901" i="1"/>
  <c r="Q2901" i="1"/>
  <c r="P2901" i="1"/>
  <c r="O2901" i="1"/>
  <c r="N2901" i="1"/>
  <c r="M2901" i="1"/>
  <c r="R2900" i="1"/>
  <c r="Q2900" i="1"/>
  <c r="P2900" i="1"/>
  <c r="O2900" i="1"/>
  <c r="N2900" i="1"/>
  <c r="M2900" i="1"/>
  <c r="R2899" i="1"/>
  <c r="Q2899" i="1"/>
  <c r="P2899" i="1"/>
  <c r="O2899" i="1"/>
  <c r="N2899" i="1"/>
  <c r="M2899" i="1"/>
  <c r="R2898" i="1"/>
  <c r="Q2898" i="1"/>
  <c r="P2898" i="1"/>
  <c r="O2898" i="1"/>
  <c r="N2898" i="1"/>
  <c r="M2898" i="1"/>
  <c r="R2897" i="1"/>
  <c r="Q2897" i="1"/>
  <c r="P2897" i="1"/>
  <c r="O2897" i="1"/>
  <c r="N2897" i="1"/>
  <c r="M2897" i="1"/>
  <c r="R2896" i="1"/>
  <c r="Q2896" i="1"/>
  <c r="P2896" i="1"/>
  <c r="O2896" i="1"/>
  <c r="N2896" i="1"/>
  <c r="M2896" i="1"/>
  <c r="R2895" i="1"/>
  <c r="Q2895" i="1"/>
  <c r="P2895" i="1"/>
  <c r="O2895" i="1"/>
  <c r="N2895" i="1"/>
  <c r="M2895" i="1"/>
  <c r="R2894" i="1"/>
  <c r="Q2894" i="1"/>
  <c r="P2894" i="1"/>
  <c r="O2894" i="1"/>
  <c r="N2894" i="1"/>
  <c r="M2894" i="1"/>
  <c r="R2893" i="1"/>
  <c r="Q2893" i="1"/>
  <c r="P2893" i="1"/>
  <c r="O2893" i="1"/>
  <c r="N2893" i="1"/>
  <c r="M2893" i="1"/>
  <c r="R2892" i="1"/>
  <c r="Q2892" i="1"/>
  <c r="P2892" i="1"/>
  <c r="O2892" i="1"/>
  <c r="N2892" i="1"/>
  <c r="M2892" i="1"/>
  <c r="R2891" i="1"/>
  <c r="Q2891" i="1"/>
  <c r="P2891" i="1"/>
  <c r="O2891" i="1"/>
  <c r="N2891" i="1"/>
  <c r="M2891" i="1"/>
  <c r="R2890" i="1"/>
  <c r="Q2890" i="1"/>
  <c r="P2890" i="1"/>
  <c r="O2890" i="1"/>
  <c r="N2890" i="1"/>
  <c r="M2890" i="1"/>
  <c r="R2889" i="1"/>
  <c r="Q2889" i="1"/>
  <c r="P2889" i="1"/>
  <c r="O2889" i="1"/>
  <c r="N2889" i="1"/>
  <c r="M2889" i="1"/>
  <c r="R2888" i="1"/>
  <c r="Q2888" i="1"/>
  <c r="P2888" i="1"/>
  <c r="O2888" i="1"/>
  <c r="N2888" i="1"/>
  <c r="M2888" i="1"/>
  <c r="R2887" i="1"/>
  <c r="Q2887" i="1"/>
  <c r="P2887" i="1"/>
  <c r="O2887" i="1"/>
  <c r="N2887" i="1"/>
  <c r="M2887" i="1"/>
  <c r="R2886" i="1"/>
  <c r="Q2886" i="1"/>
  <c r="P2886" i="1"/>
  <c r="O2886" i="1"/>
  <c r="N2886" i="1"/>
  <c r="M2886" i="1"/>
  <c r="R2885" i="1"/>
  <c r="Q2885" i="1"/>
  <c r="P2885" i="1"/>
  <c r="O2885" i="1"/>
  <c r="N2885" i="1"/>
  <c r="M2885" i="1"/>
  <c r="R2884" i="1"/>
  <c r="Q2884" i="1"/>
  <c r="P2884" i="1"/>
  <c r="O2884" i="1"/>
  <c r="N2884" i="1"/>
  <c r="M2884" i="1"/>
  <c r="R2883" i="1"/>
  <c r="Q2883" i="1"/>
  <c r="P2883" i="1"/>
  <c r="O2883" i="1"/>
  <c r="N2883" i="1"/>
  <c r="M2883" i="1"/>
  <c r="R2882" i="1"/>
  <c r="Q2882" i="1"/>
  <c r="P2882" i="1"/>
  <c r="O2882" i="1"/>
  <c r="N2882" i="1"/>
  <c r="M2882" i="1"/>
  <c r="R2881" i="1"/>
  <c r="Q2881" i="1"/>
  <c r="P2881" i="1"/>
  <c r="O2881" i="1"/>
  <c r="N2881" i="1"/>
  <c r="M2881" i="1"/>
  <c r="R2880" i="1"/>
  <c r="Q2880" i="1"/>
  <c r="P2880" i="1"/>
  <c r="O2880" i="1"/>
  <c r="N2880" i="1"/>
  <c r="M2880" i="1"/>
  <c r="R2879" i="1"/>
  <c r="Q2879" i="1"/>
  <c r="P2879" i="1"/>
  <c r="O2879" i="1"/>
  <c r="N2879" i="1"/>
  <c r="M2879" i="1"/>
  <c r="R2878" i="1"/>
  <c r="Q2878" i="1"/>
  <c r="P2878" i="1"/>
  <c r="O2878" i="1"/>
  <c r="N2878" i="1"/>
  <c r="M2878" i="1"/>
  <c r="R2877" i="1"/>
  <c r="Q2877" i="1"/>
  <c r="P2877" i="1"/>
  <c r="O2877" i="1"/>
  <c r="N2877" i="1"/>
  <c r="M2877" i="1"/>
  <c r="R2876" i="1"/>
  <c r="Q2876" i="1"/>
  <c r="P2876" i="1"/>
  <c r="O2876" i="1"/>
  <c r="N2876" i="1"/>
  <c r="M2876" i="1"/>
  <c r="R2875" i="1"/>
  <c r="Q2875" i="1"/>
  <c r="P2875" i="1"/>
  <c r="O2875" i="1"/>
  <c r="N2875" i="1"/>
  <c r="M2875" i="1"/>
  <c r="R2874" i="1"/>
  <c r="Q2874" i="1"/>
  <c r="P2874" i="1"/>
  <c r="O2874" i="1"/>
  <c r="N2874" i="1"/>
  <c r="M2874" i="1"/>
  <c r="R2873" i="1"/>
  <c r="Q2873" i="1"/>
  <c r="P2873" i="1"/>
  <c r="O2873" i="1"/>
  <c r="N2873" i="1"/>
  <c r="M2873" i="1"/>
  <c r="R2872" i="1"/>
  <c r="Q2872" i="1"/>
  <c r="P2872" i="1"/>
  <c r="O2872" i="1"/>
  <c r="N2872" i="1"/>
  <c r="M2872" i="1"/>
  <c r="R2871" i="1"/>
  <c r="Q2871" i="1"/>
  <c r="P2871" i="1"/>
  <c r="O2871" i="1"/>
  <c r="N2871" i="1"/>
  <c r="M2871" i="1"/>
  <c r="R2870" i="1"/>
  <c r="Q2870" i="1"/>
  <c r="P2870" i="1"/>
  <c r="O2870" i="1"/>
  <c r="N2870" i="1"/>
  <c r="M2870" i="1"/>
  <c r="R2869" i="1"/>
  <c r="Q2869" i="1"/>
  <c r="P2869" i="1"/>
  <c r="O2869" i="1"/>
  <c r="N2869" i="1"/>
  <c r="M2869" i="1"/>
  <c r="R2868" i="1"/>
  <c r="Q2868" i="1"/>
  <c r="P2868" i="1"/>
  <c r="O2868" i="1"/>
  <c r="N2868" i="1"/>
  <c r="M2868" i="1"/>
  <c r="R2867" i="1"/>
  <c r="Q2867" i="1"/>
  <c r="P2867" i="1"/>
  <c r="O2867" i="1"/>
  <c r="N2867" i="1"/>
  <c r="M2867" i="1"/>
  <c r="R2866" i="1"/>
  <c r="Q2866" i="1"/>
  <c r="P2866" i="1"/>
  <c r="O2866" i="1"/>
  <c r="N2866" i="1"/>
  <c r="M2866" i="1"/>
  <c r="R2865" i="1"/>
  <c r="Q2865" i="1"/>
  <c r="P2865" i="1"/>
  <c r="O2865" i="1"/>
  <c r="N2865" i="1"/>
  <c r="M2865" i="1"/>
  <c r="R2864" i="1"/>
  <c r="Q2864" i="1"/>
  <c r="P2864" i="1"/>
  <c r="O2864" i="1"/>
  <c r="N2864" i="1"/>
  <c r="M2864" i="1"/>
  <c r="R2863" i="1"/>
  <c r="Q2863" i="1"/>
  <c r="P2863" i="1"/>
  <c r="O2863" i="1"/>
  <c r="N2863" i="1"/>
  <c r="M2863" i="1"/>
  <c r="R2862" i="1"/>
  <c r="Q2862" i="1"/>
  <c r="P2862" i="1"/>
  <c r="O2862" i="1"/>
  <c r="N2862" i="1"/>
  <c r="M2862" i="1"/>
  <c r="R2861" i="1"/>
  <c r="Q2861" i="1"/>
  <c r="P2861" i="1"/>
  <c r="O2861" i="1"/>
  <c r="N2861" i="1"/>
  <c r="M2861" i="1"/>
  <c r="R2860" i="1"/>
  <c r="Q2860" i="1"/>
  <c r="P2860" i="1"/>
  <c r="O2860" i="1"/>
  <c r="N2860" i="1"/>
  <c r="M2860" i="1"/>
  <c r="R2859" i="1"/>
  <c r="Q2859" i="1"/>
  <c r="P2859" i="1"/>
  <c r="O2859" i="1"/>
  <c r="N2859" i="1"/>
  <c r="M2859" i="1"/>
  <c r="R2858" i="1"/>
  <c r="Q2858" i="1"/>
  <c r="P2858" i="1"/>
  <c r="O2858" i="1"/>
  <c r="N2858" i="1"/>
  <c r="M2858" i="1"/>
  <c r="R2857" i="1"/>
  <c r="Q2857" i="1"/>
  <c r="P2857" i="1"/>
  <c r="O2857" i="1"/>
  <c r="N2857" i="1"/>
  <c r="M2857" i="1"/>
  <c r="R2856" i="1"/>
  <c r="Q2856" i="1"/>
  <c r="P2856" i="1"/>
  <c r="O2856" i="1"/>
  <c r="N2856" i="1"/>
  <c r="M2856" i="1"/>
  <c r="R2855" i="1"/>
  <c r="Q2855" i="1"/>
  <c r="P2855" i="1"/>
  <c r="O2855" i="1"/>
  <c r="N2855" i="1"/>
  <c r="M2855" i="1"/>
  <c r="R2854" i="1"/>
  <c r="Q2854" i="1"/>
  <c r="P2854" i="1"/>
  <c r="O2854" i="1"/>
  <c r="N2854" i="1"/>
  <c r="M2854" i="1"/>
  <c r="R2853" i="1"/>
  <c r="Q2853" i="1"/>
  <c r="P2853" i="1"/>
  <c r="O2853" i="1"/>
  <c r="N2853" i="1"/>
  <c r="M2853" i="1"/>
  <c r="R2852" i="1"/>
  <c r="Q2852" i="1"/>
  <c r="P2852" i="1"/>
  <c r="O2852" i="1"/>
  <c r="N2852" i="1"/>
  <c r="M2852" i="1"/>
  <c r="R2851" i="1"/>
  <c r="Q2851" i="1"/>
  <c r="P2851" i="1"/>
  <c r="O2851" i="1"/>
  <c r="N2851" i="1"/>
  <c r="M2851" i="1"/>
  <c r="R2850" i="1"/>
  <c r="Q2850" i="1"/>
  <c r="P2850" i="1"/>
  <c r="O2850" i="1"/>
  <c r="N2850" i="1"/>
  <c r="M2850" i="1"/>
  <c r="R2849" i="1"/>
  <c r="Q2849" i="1"/>
  <c r="P2849" i="1"/>
  <c r="O2849" i="1"/>
  <c r="N2849" i="1"/>
  <c r="M2849" i="1"/>
  <c r="R2848" i="1"/>
  <c r="Q2848" i="1"/>
  <c r="P2848" i="1"/>
  <c r="O2848" i="1"/>
  <c r="N2848" i="1"/>
  <c r="M2848" i="1"/>
  <c r="R2847" i="1"/>
  <c r="Q2847" i="1"/>
  <c r="P2847" i="1"/>
  <c r="O2847" i="1"/>
  <c r="N2847" i="1"/>
  <c r="M2847" i="1"/>
  <c r="R2846" i="1"/>
  <c r="Q2846" i="1"/>
  <c r="P2846" i="1"/>
  <c r="O2846" i="1"/>
  <c r="N2846" i="1"/>
  <c r="M2846" i="1"/>
  <c r="R2845" i="1"/>
  <c r="Q2845" i="1"/>
  <c r="P2845" i="1"/>
  <c r="O2845" i="1"/>
  <c r="N2845" i="1"/>
  <c r="M2845" i="1"/>
  <c r="R2844" i="1"/>
  <c r="Q2844" i="1"/>
  <c r="P2844" i="1"/>
  <c r="O2844" i="1"/>
  <c r="N2844" i="1"/>
  <c r="M2844" i="1"/>
  <c r="R2843" i="1"/>
  <c r="Q2843" i="1"/>
  <c r="P2843" i="1"/>
  <c r="O2843" i="1"/>
  <c r="N2843" i="1"/>
  <c r="M2843" i="1"/>
  <c r="R2842" i="1"/>
  <c r="Q2842" i="1"/>
  <c r="P2842" i="1"/>
  <c r="O2842" i="1"/>
  <c r="N2842" i="1"/>
  <c r="M2842" i="1"/>
  <c r="R2841" i="1"/>
  <c r="Q2841" i="1"/>
  <c r="P2841" i="1"/>
  <c r="O2841" i="1"/>
  <c r="N2841" i="1"/>
  <c r="M2841" i="1"/>
  <c r="R2840" i="1"/>
  <c r="Q2840" i="1"/>
  <c r="P2840" i="1"/>
  <c r="O2840" i="1"/>
  <c r="N2840" i="1"/>
  <c r="M2840" i="1"/>
  <c r="R2839" i="1"/>
  <c r="Q2839" i="1"/>
  <c r="P2839" i="1"/>
  <c r="O2839" i="1"/>
  <c r="N2839" i="1"/>
  <c r="M2839" i="1"/>
  <c r="R2838" i="1"/>
  <c r="Q2838" i="1"/>
  <c r="P2838" i="1"/>
  <c r="O2838" i="1"/>
  <c r="N2838" i="1"/>
  <c r="M2838" i="1"/>
  <c r="R2837" i="1"/>
  <c r="Q2837" i="1"/>
  <c r="P2837" i="1"/>
  <c r="O2837" i="1"/>
  <c r="N2837" i="1"/>
  <c r="M2837" i="1"/>
  <c r="R2836" i="1"/>
  <c r="Q2836" i="1"/>
  <c r="P2836" i="1"/>
  <c r="O2836" i="1"/>
  <c r="N2836" i="1"/>
  <c r="M2836" i="1"/>
  <c r="R2835" i="1"/>
  <c r="Q2835" i="1"/>
  <c r="P2835" i="1"/>
  <c r="O2835" i="1"/>
  <c r="N2835" i="1"/>
  <c r="M2835" i="1"/>
  <c r="R2834" i="1"/>
  <c r="Q2834" i="1"/>
  <c r="P2834" i="1"/>
  <c r="O2834" i="1"/>
  <c r="N2834" i="1"/>
  <c r="M2834" i="1"/>
  <c r="R2833" i="1"/>
  <c r="Q2833" i="1"/>
  <c r="P2833" i="1"/>
  <c r="O2833" i="1"/>
  <c r="N2833" i="1"/>
  <c r="M2833" i="1"/>
  <c r="R2832" i="1"/>
  <c r="Q2832" i="1"/>
  <c r="P2832" i="1"/>
  <c r="O2832" i="1"/>
  <c r="N2832" i="1"/>
  <c r="M2832" i="1"/>
  <c r="R2831" i="1"/>
  <c r="Q2831" i="1"/>
  <c r="P2831" i="1"/>
  <c r="O2831" i="1"/>
  <c r="N2831" i="1"/>
  <c r="M2831" i="1"/>
  <c r="R2830" i="1"/>
  <c r="Q2830" i="1"/>
  <c r="P2830" i="1"/>
  <c r="O2830" i="1"/>
  <c r="N2830" i="1"/>
  <c r="M2830" i="1"/>
  <c r="R2829" i="1"/>
  <c r="Q2829" i="1"/>
  <c r="P2829" i="1"/>
  <c r="O2829" i="1"/>
  <c r="N2829" i="1"/>
  <c r="M2829" i="1"/>
  <c r="R2828" i="1"/>
  <c r="Q2828" i="1"/>
  <c r="P2828" i="1"/>
  <c r="O2828" i="1"/>
  <c r="N2828" i="1"/>
  <c r="M2828" i="1"/>
  <c r="R2827" i="1"/>
  <c r="Q2827" i="1"/>
  <c r="P2827" i="1"/>
  <c r="O2827" i="1"/>
  <c r="N2827" i="1"/>
  <c r="M2827" i="1"/>
  <c r="R2826" i="1"/>
  <c r="Q2826" i="1"/>
  <c r="P2826" i="1"/>
  <c r="O2826" i="1"/>
  <c r="N2826" i="1"/>
  <c r="M2826" i="1"/>
  <c r="R2825" i="1"/>
  <c r="Q2825" i="1"/>
  <c r="P2825" i="1"/>
  <c r="O2825" i="1"/>
  <c r="N2825" i="1"/>
  <c r="M2825" i="1"/>
  <c r="R2824" i="1"/>
  <c r="Q2824" i="1"/>
  <c r="P2824" i="1"/>
  <c r="O2824" i="1"/>
  <c r="N2824" i="1"/>
  <c r="M2824" i="1"/>
  <c r="R2823" i="1"/>
  <c r="Q2823" i="1"/>
  <c r="P2823" i="1"/>
  <c r="O2823" i="1"/>
  <c r="N2823" i="1"/>
  <c r="M2823" i="1"/>
  <c r="R2822" i="1"/>
  <c r="Q2822" i="1"/>
  <c r="P2822" i="1"/>
  <c r="O2822" i="1"/>
  <c r="N2822" i="1"/>
  <c r="M2822" i="1"/>
  <c r="R2821" i="1"/>
  <c r="Q2821" i="1"/>
  <c r="P2821" i="1"/>
  <c r="O2821" i="1"/>
  <c r="N2821" i="1"/>
  <c r="M2821" i="1"/>
  <c r="R2820" i="1"/>
  <c r="Q2820" i="1"/>
  <c r="P2820" i="1"/>
  <c r="O2820" i="1"/>
  <c r="N2820" i="1"/>
  <c r="M2820" i="1"/>
  <c r="R2819" i="1"/>
  <c r="Q2819" i="1"/>
  <c r="P2819" i="1"/>
  <c r="O2819" i="1"/>
  <c r="N2819" i="1"/>
  <c r="M2819" i="1"/>
  <c r="R2818" i="1"/>
  <c r="Q2818" i="1"/>
  <c r="P2818" i="1"/>
  <c r="O2818" i="1"/>
  <c r="N2818" i="1"/>
  <c r="M2818" i="1"/>
  <c r="R2817" i="1"/>
  <c r="Q2817" i="1"/>
  <c r="P2817" i="1"/>
  <c r="O2817" i="1"/>
  <c r="N2817" i="1"/>
  <c r="M2817" i="1"/>
  <c r="R2816" i="1"/>
  <c r="Q2816" i="1"/>
  <c r="P2816" i="1"/>
  <c r="O2816" i="1"/>
  <c r="N2816" i="1"/>
  <c r="M2816" i="1"/>
  <c r="R2815" i="1"/>
  <c r="Q2815" i="1"/>
  <c r="P2815" i="1"/>
  <c r="O2815" i="1"/>
  <c r="N2815" i="1"/>
  <c r="M2815" i="1"/>
  <c r="R2814" i="1"/>
  <c r="Q2814" i="1"/>
  <c r="P2814" i="1"/>
  <c r="O2814" i="1"/>
  <c r="N2814" i="1"/>
  <c r="M2814" i="1"/>
  <c r="R2813" i="1"/>
  <c r="Q2813" i="1"/>
  <c r="P2813" i="1"/>
  <c r="O2813" i="1"/>
  <c r="N2813" i="1"/>
  <c r="M2813" i="1"/>
  <c r="R2812" i="1"/>
  <c r="Q2812" i="1"/>
  <c r="P2812" i="1"/>
  <c r="O2812" i="1"/>
  <c r="N2812" i="1"/>
  <c r="M2812" i="1"/>
  <c r="R2811" i="1"/>
  <c r="Q2811" i="1"/>
  <c r="P2811" i="1"/>
  <c r="O2811" i="1"/>
  <c r="N2811" i="1"/>
  <c r="M2811" i="1"/>
  <c r="R2810" i="1"/>
  <c r="Q2810" i="1"/>
  <c r="P2810" i="1"/>
  <c r="O2810" i="1"/>
  <c r="N2810" i="1"/>
  <c r="M2810" i="1"/>
  <c r="R2809" i="1"/>
  <c r="Q2809" i="1"/>
  <c r="P2809" i="1"/>
  <c r="O2809" i="1"/>
  <c r="N2809" i="1"/>
  <c r="M2809" i="1"/>
  <c r="R2808" i="1"/>
  <c r="Q2808" i="1"/>
  <c r="P2808" i="1"/>
  <c r="O2808" i="1"/>
  <c r="N2808" i="1"/>
  <c r="M2808" i="1"/>
  <c r="R2807" i="1"/>
  <c r="Q2807" i="1"/>
  <c r="P2807" i="1"/>
  <c r="O2807" i="1"/>
  <c r="N2807" i="1"/>
  <c r="M2807" i="1"/>
  <c r="R2806" i="1"/>
  <c r="Q2806" i="1"/>
  <c r="P2806" i="1"/>
  <c r="O2806" i="1"/>
  <c r="N2806" i="1"/>
  <c r="M2806" i="1"/>
  <c r="R2805" i="1"/>
  <c r="Q2805" i="1"/>
  <c r="P2805" i="1"/>
  <c r="O2805" i="1"/>
  <c r="N2805" i="1"/>
  <c r="M2805" i="1"/>
  <c r="R2804" i="1"/>
  <c r="Q2804" i="1"/>
  <c r="P2804" i="1"/>
  <c r="O2804" i="1"/>
  <c r="N2804" i="1"/>
  <c r="M2804" i="1"/>
  <c r="R2803" i="1"/>
  <c r="Q2803" i="1"/>
  <c r="P2803" i="1"/>
  <c r="O2803" i="1"/>
  <c r="N2803" i="1"/>
  <c r="M2803" i="1"/>
  <c r="R2802" i="1"/>
  <c r="Q2802" i="1"/>
  <c r="P2802" i="1"/>
  <c r="O2802" i="1"/>
  <c r="N2802" i="1"/>
  <c r="M2802" i="1"/>
  <c r="R2801" i="1"/>
  <c r="Q2801" i="1"/>
  <c r="P2801" i="1"/>
  <c r="O2801" i="1"/>
  <c r="N2801" i="1"/>
  <c r="M2801" i="1"/>
  <c r="R2800" i="1"/>
  <c r="Q2800" i="1"/>
  <c r="P2800" i="1"/>
  <c r="O2800" i="1"/>
  <c r="N2800" i="1"/>
  <c r="M2800" i="1"/>
  <c r="R2799" i="1"/>
  <c r="Q2799" i="1"/>
  <c r="P2799" i="1"/>
  <c r="O2799" i="1"/>
  <c r="N2799" i="1"/>
  <c r="M2799" i="1"/>
  <c r="R2798" i="1"/>
  <c r="Q2798" i="1"/>
  <c r="P2798" i="1"/>
  <c r="O2798" i="1"/>
  <c r="N2798" i="1"/>
  <c r="M2798" i="1"/>
  <c r="R2797" i="1"/>
  <c r="Q2797" i="1"/>
  <c r="P2797" i="1"/>
  <c r="O2797" i="1"/>
  <c r="N2797" i="1"/>
  <c r="M2797" i="1"/>
  <c r="R2796" i="1"/>
  <c r="Q2796" i="1"/>
  <c r="P2796" i="1"/>
  <c r="O2796" i="1"/>
  <c r="N2796" i="1"/>
  <c r="M2796" i="1"/>
  <c r="R2795" i="1"/>
  <c r="Q2795" i="1"/>
  <c r="P2795" i="1"/>
  <c r="O2795" i="1"/>
  <c r="N2795" i="1"/>
  <c r="M2795" i="1"/>
  <c r="R2794" i="1"/>
  <c r="Q2794" i="1"/>
  <c r="P2794" i="1"/>
  <c r="O2794" i="1"/>
  <c r="N2794" i="1"/>
  <c r="M2794" i="1"/>
  <c r="R2793" i="1"/>
  <c r="Q2793" i="1"/>
  <c r="P2793" i="1"/>
  <c r="O2793" i="1"/>
  <c r="N2793" i="1"/>
  <c r="M2793" i="1"/>
  <c r="R2792" i="1"/>
  <c r="Q2792" i="1"/>
  <c r="P2792" i="1"/>
  <c r="O2792" i="1"/>
  <c r="N2792" i="1"/>
  <c r="M2792" i="1"/>
  <c r="R2791" i="1"/>
  <c r="Q2791" i="1"/>
  <c r="P2791" i="1"/>
  <c r="O2791" i="1"/>
  <c r="N2791" i="1"/>
  <c r="M2791" i="1"/>
  <c r="R2790" i="1"/>
  <c r="Q2790" i="1"/>
  <c r="P2790" i="1"/>
  <c r="O2790" i="1"/>
  <c r="N2790" i="1"/>
  <c r="M2790" i="1"/>
  <c r="R2789" i="1"/>
  <c r="Q2789" i="1"/>
  <c r="P2789" i="1"/>
  <c r="O2789" i="1"/>
  <c r="N2789" i="1"/>
  <c r="M2789" i="1"/>
  <c r="R2788" i="1"/>
  <c r="Q2788" i="1"/>
  <c r="P2788" i="1"/>
  <c r="O2788" i="1"/>
  <c r="N2788" i="1"/>
  <c r="M2788" i="1"/>
  <c r="R2787" i="1"/>
  <c r="Q2787" i="1"/>
  <c r="P2787" i="1"/>
  <c r="O2787" i="1"/>
  <c r="N2787" i="1"/>
  <c r="M2787" i="1"/>
  <c r="R2786" i="1"/>
  <c r="Q2786" i="1"/>
  <c r="P2786" i="1"/>
  <c r="O2786" i="1"/>
  <c r="N2786" i="1"/>
  <c r="M2786" i="1"/>
  <c r="R2785" i="1"/>
  <c r="Q2785" i="1"/>
  <c r="P2785" i="1"/>
  <c r="O2785" i="1"/>
  <c r="N2785" i="1"/>
  <c r="M2785" i="1"/>
  <c r="R2784" i="1"/>
  <c r="Q2784" i="1"/>
  <c r="P2784" i="1"/>
  <c r="O2784" i="1"/>
  <c r="N2784" i="1"/>
  <c r="M2784" i="1"/>
  <c r="R2783" i="1"/>
  <c r="Q2783" i="1"/>
  <c r="P2783" i="1"/>
  <c r="O2783" i="1"/>
  <c r="N2783" i="1"/>
  <c r="M2783" i="1"/>
  <c r="R2782" i="1"/>
  <c r="Q2782" i="1"/>
  <c r="P2782" i="1"/>
  <c r="O2782" i="1"/>
  <c r="N2782" i="1"/>
  <c r="M2782" i="1"/>
  <c r="R2781" i="1"/>
  <c r="Q2781" i="1"/>
  <c r="P2781" i="1"/>
  <c r="O2781" i="1"/>
  <c r="N2781" i="1"/>
  <c r="M2781" i="1"/>
  <c r="R2780" i="1"/>
  <c r="Q2780" i="1"/>
  <c r="P2780" i="1"/>
  <c r="O2780" i="1"/>
  <c r="N2780" i="1"/>
  <c r="M2780" i="1"/>
  <c r="R2779" i="1"/>
  <c r="Q2779" i="1"/>
  <c r="P2779" i="1"/>
  <c r="O2779" i="1"/>
  <c r="N2779" i="1"/>
  <c r="M2779" i="1"/>
  <c r="R2778" i="1"/>
  <c r="Q2778" i="1"/>
  <c r="P2778" i="1"/>
  <c r="O2778" i="1"/>
  <c r="N2778" i="1"/>
  <c r="M2778" i="1"/>
  <c r="R2777" i="1"/>
  <c r="Q2777" i="1"/>
  <c r="P2777" i="1"/>
  <c r="O2777" i="1"/>
  <c r="N2777" i="1"/>
  <c r="M2777" i="1"/>
  <c r="R2776" i="1"/>
  <c r="Q2776" i="1"/>
  <c r="P2776" i="1"/>
  <c r="O2776" i="1"/>
  <c r="N2776" i="1"/>
  <c r="M2776" i="1"/>
  <c r="R2775" i="1"/>
  <c r="Q2775" i="1"/>
  <c r="P2775" i="1"/>
  <c r="O2775" i="1"/>
  <c r="N2775" i="1"/>
  <c r="M2775" i="1"/>
  <c r="R2774" i="1"/>
  <c r="Q2774" i="1"/>
  <c r="P2774" i="1"/>
  <c r="O2774" i="1"/>
  <c r="N2774" i="1"/>
  <c r="M2774" i="1"/>
  <c r="R2773" i="1"/>
  <c r="Q2773" i="1"/>
  <c r="P2773" i="1"/>
  <c r="O2773" i="1"/>
  <c r="N2773" i="1"/>
  <c r="M2773" i="1"/>
  <c r="R2772" i="1"/>
  <c r="Q2772" i="1"/>
  <c r="P2772" i="1"/>
  <c r="O2772" i="1"/>
  <c r="N2772" i="1"/>
  <c r="M2772" i="1"/>
  <c r="R2771" i="1"/>
  <c r="Q2771" i="1"/>
  <c r="P2771" i="1"/>
  <c r="O2771" i="1"/>
  <c r="N2771" i="1"/>
  <c r="M2771" i="1"/>
  <c r="R2770" i="1"/>
  <c r="Q2770" i="1"/>
  <c r="P2770" i="1"/>
  <c r="O2770" i="1"/>
  <c r="N2770" i="1"/>
  <c r="M2770" i="1"/>
  <c r="R2769" i="1"/>
  <c r="Q2769" i="1"/>
  <c r="P2769" i="1"/>
  <c r="O2769" i="1"/>
  <c r="N2769" i="1"/>
  <c r="M2769" i="1"/>
  <c r="R2768" i="1"/>
  <c r="Q2768" i="1"/>
  <c r="P2768" i="1"/>
  <c r="O2768" i="1"/>
  <c r="N2768" i="1"/>
  <c r="M2768" i="1"/>
  <c r="R2767" i="1"/>
  <c r="Q2767" i="1"/>
  <c r="P2767" i="1"/>
  <c r="O2767" i="1"/>
  <c r="N2767" i="1"/>
  <c r="M2767" i="1"/>
  <c r="R2766" i="1"/>
  <c r="Q2766" i="1"/>
  <c r="P2766" i="1"/>
  <c r="O2766" i="1"/>
  <c r="N2766" i="1"/>
  <c r="M2766" i="1"/>
  <c r="R2765" i="1"/>
  <c r="Q2765" i="1"/>
  <c r="P2765" i="1"/>
  <c r="O2765" i="1"/>
  <c r="N2765" i="1"/>
  <c r="M2765" i="1"/>
  <c r="R2764" i="1"/>
  <c r="Q2764" i="1"/>
  <c r="P2764" i="1"/>
  <c r="O2764" i="1"/>
  <c r="N2764" i="1"/>
  <c r="M2764" i="1"/>
  <c r="R2763" i="1"/>
  <c r="Q2763" i="1"/>
  <c r="P2763" i="1"/>
  <c r="O2763" i="1"/>
  <c r="N2763" i="1"/>
  <c r="M2763" i="1"/>
  <c r="R2762" i="1"/>
  <c r="Q2762" i="1"/>
  <c r="P2762" i="1"/>
  <c r="O2762" i="1"/>
  <c r="N2762" i="1"/>
  <c r="M2762" i="1"/>
  <c r="R2761" i="1"/>
  <c r="Q2761" i="1"/>
  <c r="P2761" i="1"/>
  <c r="O2761" i="1"/>
  <c r="N2761" i="1"/>
  <c r="M2761" i="1"/>
  <c r="R2760" i="1"/>
  <c r="Q2760" i="1"/>
  <c r="P2760" i="1"/>
  <c r="O2760" i="1"/>
  <c r="N2760" i="1"/>
  <c r="M2760" i="1"/>
  <c r="R2759" i="1"/>
  <c r="Q2759" i="1"/>
  <c r="P2759" i="1"/>
  <c r="O2759" i="1"/>
  <c r="N2759" i="1"/>
  <c r="M2759" i="1"/>
  <c r="R2758" i="1"/>
  <c r="Q2758" i="1"/>
  <c r="P2758" i="1"/>
  <c r="O2758" i="1"/>
  <c r="N2758" i="1"/>
  <c r="M2758" i="1"/>
  <c r="R2757" i="1"/>
  <c r="Q2757" i="1"/>
  <c r="P2757" i="1"/>
  <c r="O2757" i="1"/>
  <c r="N2757" i="1"/>
  <c r="M2757" i="1"/>
  <c r="R2756" i="1"/>
  <c r="Q2756" i="1"/>
  <c r="P2756" i="1"/>
  <c r="O2756" i="1"/>
  <c r="N2756" i="1"/>
  <c r="M2756" i="1"/>
  <c r="R2755" i="1"/>
  <c r="Q2755" i="1"/>
  <c r="P2755" i="1"/>
  <c r="O2755" i="1"/>
  <c r="N2755" i="1"/>
  <c r="M2755" i="1"/>
  <c r="R2754" i="1"/>
  <c r="Q2754" i="1"/>
  <c r="P2754" i="1"/>
  <c r="O2754" i="1"/>
  <c r="N2754" i="1"/>
  <c r="M2754" i="1"/>
  <c r="R2753" i="1"/>
  <c r="Q2753" i="1"/>
  <c r="P2753" i="1"/>
  <c r="O2753" i="1"/>
  <c r="N2753" i="1"/>
  <c r="M2753" i="1"/>
  <c r="R2752" i="1"/>
  <c r="Q2752" i="1"/>
  <c r="P2752" i="1"/>
  <c r="O2752" i="1"/>
  <c r="N2752" i="1"/>
  <c r="M2752" i="1"/>
  <c r="R2751" i="1"/>
  <c r="Q2751" i="1"/>
  <c r="P2751" i="1"/>
  <c r="O2751" i="1"/>
  <c r="N2751" i="1"/>
  <c r="M2751" i="1"/>
  <c r="R2750" i="1"/>
  <c r="Q2750" i="1"/>
  <c r="P2750" i="1"/>
  <c r="O2750" i="1"/>
  <c r="N2750" i="1"/>
  <c r="M2750" i="1"/>
  <c r="R2749" i="1"/>
  <c r="Q2749" i="1"/>
  <c r="P2749" i="1"/>
  <c r="O2749" i="1"/>
  <c r="N2749" i="1"/>
  <c r="M2749" i="1"/>
  <c r="R2748" i="1"/>
  <c r="Q2748" i="1"/>
  <c r="P2748" i="1"/>
  <c r="O2748" i="1"/>
  <c r="N2748" i="1"/>
  <c r="M2748" i="1"/>
  <c r="R2747" i="1"/>
  <c r="Q2747" i="1"/>
  <c r="P2747" i="1"/>
  <c r="O2747" i="1"/>
  <c r="N2747" i="1"/>
  <c r="M2747" i="1"/>
  <c r="R2746" i="1"/>
  <c r="Q2746" i="1"/>
  <c r="P2746" i="1"/>
  <c r="O2746" i="1"/>
  <c r="N2746" i="1"/>
  <c r="M2746" i="1"/>
  <c r="R2745" i="1"/>
  <c r="Q2745" i="1"/>
  <c r="P2745" i="1"/>
  <c r="O2745" i="1"/>
  <c r="N2745" i="1"/>
  <c r="M2745" i="1"/>
  <c r="R2744" i="1"/>
  <c r="Q2744" i="1"/>
  <c r="P2744" i="1"/>
  <c r="O2744" i="1"/>
  <c r="N2744" i="1"/>
  <c r="M2744" i="1"/>
  <c r="R2743" i="1"/>
  <c r="Q2743" i="1"/>
  <c r="P2743" i="1"/>
  <c r="O2743" i="1"/>
  <c r="N2743" i="1"/>
  <c r="M2743" i="1"/>
  <c r="R2742" i="1"/>
  <c r="Q2742" i="1"/>
  <c r="P2742" i="1"/>
  <c r="O2742" i="1"/>
  <c r="N2742" i="1"/>
  <c r="M2742" i="1"/>
  <c r="R2741" i="1"/>
  <c r="Q2741" i="1"/>
  <c r="P2741" i="1"/>
  <c r="O2741" i="1"/>
  <c r="N2741" i="1"/>
  <c r="M2741" i="1"/>
  <c r="R2740" i="1"/>
  <c r="Q2740" i="1"/>
  <c r="P2740" i="1"/>
  <c r="O2740" i="1"/>
  <c r="N2740" i="1"/>
  <c r="M2740" i="1"/>
  <c r="R2739" i="1"/>
  <c r="Q2739" i="1"/>
  <c r="P2739" i="1"/>
  <c r="O2739" i="1"/>
  <c r="N2739" i="1"/>
  <c r="M2739" i="1"/>
  <c r="R2738" i="1"/>
  <c r="Q2738" i="1"/>
  <c r="P2738" i="1"/>
  <c r="O2738" i="1"/>
  <c r="N2738" i="1"/>
  <c r="M2738" i="1"/>
  <c r="R2737" i="1"/>
  <c r="Q2737" i="1"/>
  <c r="P2737" i="1"/>
  <c r="O2737" i="1"/>
  <c r="N2737" i="1"/>
  <c r="M2737" i="1"/>
  <c r="R2736" i="1"/>
  <c r="Q2736" i="1"/>
  <c r="P2736" i="1"/>
  <c r="O2736" i="1"/>
  <c r="N2736" i="1"/>
  <c r="M2736" i="1"/>
  <c r="R2735" i="1"/>
  <c r="Q2735" i="1"/>
  <c r="P2735" i="1"/>
  <c r="O2735" i="1"/>
  <c r="N2735" i="1"/>
  <c r="M2735" i="1"/>
  <c r="R2734" i="1"/>
  <c r="Q2734" i="1"/>
  <c r="P2734" i="1"/>
  <c r="O2734" i="1"/>
  <c r="N2734" i="1"/>
  <c r="M2734" i="1"/>
  <c r="R2733" i="1"/>
  <c r="Q2733" i="1"/>
  <c r="P2733" i="1"/>
  <c r="O2733" i="1"/>
  <c r="N2733" i="1"/>
  <c r="M2733" i="1"/>
  <c r="R2732" i="1"/>
  <c r="Q2732" i="1"/>
  <c r="P2732" i="1"/>
  <c r="O2732" i="1"/>
  <c r="N2732" i="1"/>
  <c r="M2732" i="1"/>
  <c r="R2731" i="1"/>
  <c r="Q2731" i="1"/>
  <c r="P2731" i="1"/>
  <c r="O2731" i="1"/>
  <c r="N2731" i="1"/>
  <c r="M2731" i="1"/>
  <c r="R2730" i="1"/>
  <c r="Q2730" i="1"/>
  <c r="P2730" i="1"/>
  <c r="O2730" i="1"/>
  <c r="N2730" i="1"/>
  <c r="M2730" i="1"/>
  <c r="R2729" i="1"/>
  <c r="Q2729" i="1"/>
  <c r="P2729" i="1"/>
  <c r="O2729" i="1"/>
  <c r="N2729" i="1"/>
  <c r="M2729" i="1"/>
  <c r="R2728" i="1"/>
  <c r="Q2728" i="1"/>
  <c r="P2728" i="1"/>
  <c r="O2728" i="1"/>
  <c r="N2728" i="1"/>
  <c r="M2728" i="1"/>
  <c r="R2727" i="1"/>
  <c r="Q2727" i="1"/>
  <c r="P2727" i="1"/>
  <c r="O2727" i="1"/>
  <c r="N2727" i="1"/>
  <c r="M2727" i="1"/>
  <c r="R2726" i="1"/>
  <c r="Q2726" i="1"/>
  <c r="P2726" i="1"/>
  <c r="O2726" i="1"/>
  <c r="N2726" i="1"/>
  <c r="M2726" i="1"/>
  <c r="R2725" i="1"/>
  <c r="Q2725" i="1"/>
  <c r="P2725" i="1"/>
  <c r="O2725" i="1"/>
  <c r="N2725" i="1"/>
  <c r="M2725" i="1"/>
  <c r="R2724" i="1"/>
  <c r="Q2724" i="1"/>
  <c r="P2724" i="1"/>
  <c r="O2724" i="1"/>
  <c r="N2724" i="1"/>
  <c r="M2724" i="1"/>
  <c r="R2723" i="1"/>
  <c r="Q2723" i="1"/>
  <c r="P2723" i="1"/>
  <c r="O2723" i="1"/>
  <c r="N2723" i="1"/>
  <c r="M2723" i="1"/>
  <c r="R2722" i="1"/>
  <c r="Q2722" i="1"/>
  <c r="P2722" i="1"/>
  <c r="O2722" i="1"/>
  <c r="N2722" i="1"/>
  <c r="M2722" i="1"/>
  <c r="R2721" i="1"/>
  <c r="Q2721" i="1"/>
  <c r="P2721" i="1"/>
  <c r="O2721" i="1"/>
  <c r="N2721" i="1"/>
  <c r="M2721" i="1"/>
  <c r="R2720" i="1"/>
  <c r="Q2720" i="1"/>
  <c r="P2720" i="1"/>
  <c r="O2720" i="1"/>
  <c r="N2720" i="1"/>
  <c r="M2720" i="1"/>
  <c r="R2719" i="1"/>
  <c r="Q2719" i="1"/>
  <c r="P2719" i="1"/>
  <c r="O2719" i="1"/>
  <c r="N2719" i="1"/>
  <c r="M2719" i="1"/>
  <c r="R2718" i="1"/>
  <c r="Q2718" i="1"/>
  <c r="P2718" i="1"/>
  <c r="O2718" i="1"/>
  <c r="N2718" i="1"/>
  <c r="M2718" i="1"/>
  <c r="R2717" i="1"/>
  <c r="Q2717" i="1"/>
  <c r="P2717" i="1"/>
  <c r="O2717" i="1"/>
  <c r="N2717" i="1"/>
  <c r="M2717" i="1"/>
  <c r="R2716" i="1"/>
  <c r="Q2716" i="1"/>
  <c r="P2716" i="1"/>
  <c r="O2716" i="1"/>
  <c r="N2716" i="1"/>
  <c r="M2716" i="1"/>
  <c r="R2715" i="1"/>
  <c r="Q2715" i="1"/>
  <c r="P2715" i="1"/>
  <c r="O2715" i="1"/>
  <c r="N2715" i="1"/>
  <c r="M2715" i="1"/>
  <c r="R2714" i="1"/>
  <c r="Q2714" i="1"/>
  <c r="P2714" i="1"/>
  <c r="O2714" i="1"/>
  <c r="N2714" i="1"/>
  <c r="M2714" i="1"/>
  <c r="R2713" i="1"/>
  <c r="Q2713" i="1"/>
  <c r="P2713" i="1"/>
  <c r="O2713" i="1"/>
  <c r="N2713" i="1"/>
  <c r="M2713" i="1"/>
  <c r="R2712" i="1"/>
  <c r="Q2712" i="1"/>
  <c r="P2712" i="1"/>
  <c r="O2712" i="1"/>
  <c r="N2712" i="1"/>
  <c r="M2712" i="1"/>
  <c r="R2711" i="1"/>
  <c r="Q2711" i="1"/>
  <c r="P2711" i="1"/>
  <c r="O2711" i="1"/>
  <c r="N2711" i="1"/>
  <c r="M2711" i="1"/>
  <c r="R2710" i="1"/>
  <c r="Q2710" i="1"/>
  <c r="P2710" i="1"/>
  <c r="O2710" i="1"/>
  <c r="N2710" i="1"/>
  <c r="M2710" i="1"/>
  <c r="R2709" i="1"/>
  <c r="Q2709" i="1"/>
  <c r="P2709" i="1"/>
  <c r="O2709" i="1"/>
  <c r="N2709" i="1"/>
  <c r="M2709" i="1"/>
  <c r="R2708" i="1"/>
  <c r="Q2708" i="1"/>
  <c r="P2708" i="1"/>
  <c r="O2708" i="1"/>
  <c r="N2708" i="1"/>
  <c r="M2708" i="1"/>
  <c r="R2707" i="1"/>
  <c r="Q2707" i="1"/>
  <c r="P2707" i="1"/>
  <c r="O2707" i="1"/>
  <c r="N2707" i="1"/>
  <c r="M2707" i="1"/>
  <c r="R2706" i="1"/>
  <c r="Q2706" i="1"/>
  <c r="P2706" i="1"/>
  <c r="O2706" i="1"/>
  <c r="N2706" i="1"/>
  <c r="M2706" i="1"/>
  <c r="R2705" i="1"/>
  <c r="Q2705" i="1"/>
  <c r="P2705" i="1"/>
  <c r="O2705" i="1"/>
  <c r="N2705" i="1"/>
  <c r="M2705" i="1"/>
  <c r="R2704" i="1"/>
  <c r="Q2704" i="1"/>
  <c r="P2704" i="1"/>
  <c r="O2704" i="1"/>
  <c r="N2704" i="1"/>
  <c r="M2704" i="1"/>
  <c r="R2703" i="1"/>
  <c r="Q2703" i="1"/>
  <c r="P2703" i="1"/>
  <c r="O2703" i="1"/>
  <c r="N2703" i="1"/>
  <c r="M2703" i="1"/>
  <c r="R2702" i="1"/>
  <c r="Q2702" i="1"/>
  <c r="P2702" i="1"/>
  <c r="O2702" i="1"/>
  <c r="N2702" i="1"/>
  <c r="M2702" i="1"/>
  <c r="R2701" i="1"/>
  <c r="Q2701" i="1"/>
  <c r="P2701" i="1"/>
  <c r="O2701" i="1"/>
  <c r="N2701" i="1"/>
  <c r="M2701" i="1"/>
  <c r="R2700" i="1"/>
  <c r="Q2700" i="1"/>
  <c r="P2700" i="1"/>
  <c r="O2700" i="1"/>
  <c r="N2700" i="1"/>
  <c r="M2700" i="1"/>
  <c r="R2699" i="1"/>
  <c r="Q2699" i="1"/>
  <c r="P2699" i="1"/>
  <c r="O2699" i="1"/>
  <c r="N2699" i="1"/>
  <c r="M2699" i="1"/>
  <c r="R2698" i="1"/>
  <c r="Q2698" i="1"/>
  <c r="P2698" i="1"/>
  <c r="O2698" i="1"/>
  <c r="N2698" i="1"/>
  <c r="M2698" i="1"/>
  <c r="R2697" i="1"/>
  <c r="Q2697" i="1"/>
  <c r="P2697" i="1"/>
  <c r="O2697" i="1"/>
  <c r="N2697" i="1"/>
  <c r="M2697" i="1"/>
  <c r="R2696" i="1"/>
  <c r="Q2696" i="1"/>
  <c r="P2696" i="1"/>
  <c r="O2696" i="1"/>
  <c r="N2696" i="1"/>
  <c r="M2696" i="1"/>
  <c r="R2695" i="1"/>
  <c r="Q2695" i="1"/>
  <c r="P2695" i="1"/>
  <c r="O2695" i="1"/>
  <c r="N2695" i="1"/>
  <c r="M2695" i="1"/>
  <c r="R2694" i="1"/>
  <c r="Q2694" i="1"/>
  <c r="P2694" i="1"/>
  <c r="O2694" i="1"/>
  <c r="N2694" i="1"/>
  <c r="M2694" i="1"/>
  <c r="R2693" i="1"/>
  <c r="Q2693" i="1"/>
  <c r="P2693" i="1"/>
  <c r="O2693" i="1"/>
  <c r="N2693" i="1"/>
  <c r="M2693" i="1"/>
  <c r="R2692" i="1"/>
  <c r="Q2692" i="1"/>
  <c r="P2692" i="1"/>
  <c r="O2692" i="1"/>
  <c r="N2692" i="1"/>
  <c r="M2692" i="1"/>
  <c r="R2691" i="1"/>
  <c r="Q2691" i="1"/>
  <c r="P2691" i="1"/>
  <c r="O2691" i="1"/>
  <c r="N2691" i="1"/>
  <c r="M2691" i="1"/>
  <c r="R2690" i="1"/>
  <c r="Q2690" i="1"/>
  <c r="P2690" i="1"/>
  <c r="O2690" i="1"/>
  <c r="N2690" i="1"/>
  <c r="M2690" i="1"/>
  <c r="R2689" i="1"/>
  <c r="Q2689" i="1"/>
  <c r="P2689" i="1"/>
  <c r="O2689" i="1"/>
  <c r="N2689" i="1"/>
  <c r="M2689" i="1"/>
  <c r="R2688" i="1"/>
  <c r="Q2688" i="1"/>
  <c r="P2688" i="1"/>
  <c r="O2688" i="1"/>
  <c r="N2688" i="1"/>
  <c r="M2688" i="1"/>
  <c r="R2687" i="1"/>
  <c r="Q2687" i="1"/>
  <c r="P2687" i="1"/>
  <c r="O2687" i="1"/>
  <c r="N2687" i="1"/>
  <c r="M2687" i="1"/>
  <c r="R2686" i="1"/>
  <c r="Q2686" i="1"/>
  <c r="P2686" i="1"/>
  <c r="O2686" i="1"/>
  <c r="N2686" i="1"/>
  <c r="M2686" i="1"/>
  <c r="R2685" i="1"/>
  <c r="Q2685" i="1"/>
  <c r="P2685" i="1"/>
  <c r="O2685" i="1"/>
  <c r="N2685" i="1"/>
  <c r="M2685" i="1"/>
  <c r="R2684" i="1"/>
  <c r="Q2684" i="1"/>
  <c r="P2684" i="1"/>
  <c r="O2684" i="1"/>
  <c r="N2684" i="1"/>
  <c r="M2684" i="1"/>
  <c r="R2683" i="1"/>
  <c r="Q2683" i="1"/>
  <c r="P2683" i="1"/>
  <c r="O2683" i="1"/>
  <c r="N2683" i="1"/>
  <c r="M2683" i="1"/>
  <c r="R2682" i="1"/>
  <c r="Q2682" i="1"/>
  <c r="P2682" i="1"/>
  <c r="O2682" i="1"/>
  <c r="N2682" i="1"/>
  <c r="M2682" i="1"/>
  <c r="R2681" i="1"/>
  <c r="Q2681" i="1"/>
  <c r="P2681" i="1"/>
  <c r="O2681" i="1"/>
  <c r="N2681" i="1"/>
  <c r="M2681" i="1"/>
  <c r="R2680" i="1"/>
  <c r="Q2680" i="1"/>
  <c r="P2680" i="1"/>
  <c r="O2680" i="1"/>
  <c r="N2680" i="1"/>
  <c r="M2680" i="1"/>
  <c r="R2679" i="1"/>
  <c r="Q2679" i="1"/>
  <c r="P2679" i="1"/>
  <c r="O2679" i="1"/>
  <c r="N2679" i="1"/>
  <c r="M2679" i="1"/>
  <c r="R2678" i="1"/>
  <c r="Q2678" i="1"/>
  <c r="P2678" i="1"/>
  <c r="O2678" i="1"/>
  <c r="N2678" i="1"/>
  <c r="M2678" i="1"/>
  <c r="R2677" i="1"/>
  <c r="Q2677" i="1"/>
  <c r="P2677" i="1"/>
  <c r="O2677" i="1"/>
  <c r="N2677" i="1"/>
  <c r="M2677" i="1"/>
  <c r="R2676" i="1"/>
  <c r="Q2676" i="1"/>
  <c r="P2676" i="1"/>
  <c r="O2676" i="1"/>
  <c r="N2676" i="1"/>
  <c r="M2676" i="1"/>
  <c r="R2675" i="1"/>
  <c r="Q2675" i="1"/>
  <c r="P2675" i="1"/>
  <c r="O2675" i="1"/>
  <c r="N2675" i="1"/>
  <c r="M2675" i="1"/>
  <c r="R2674" i="1"/>
  <c r="Q2674" i="1"/>
  <c r="P2674" i="1"/>
  <c r="O2674" i="1"/>
  <c r="N2674" i="1"/>
  <c r="M2674" i="1"/>
  <c r="R2673" i="1"/>
  <c r="Q2673" i="1"/>
  <c r="P2673" i="1"/>
  <c r="O2673" i="1"/>
  <c r="N2673" i="1"/>
  <c r="M2673" i="1"/>
  <c r="R2672" i="1"/>
  <c r="Q2672" i="1"/>
  <c r="P2672" i="1"/>
  <c r="O2672" i="1"/>
  <c r="N2672" i="1"/>
  <c r="M2672" i="1"/>
  <c r="R2671" i="1"/>
  <c r="Q2671" i="1"/>
  <c r="P2671" i="1"/>
  <c r="O2671" i="1"/>
  <c r="N2671" i="1"/>
  <c r="M2671" i="1"/>
  <c r="R2670" i="1"/>
  <c r="Q2670" i="1"/>
  <c r="P2670" i="1"/>
  <c r="O2670" i="1"/>
  <c r="N2670" i="1"/>
  <c r="M2670" i="1"/>
  <c r="R2669" i="1"/>
  <c r="Q2669" i="1"/>
  <c r="P2669" i="1"/>
  <c r="O2669" i="1"/>
  <c r="N2669" i="1"/>
  <c r="M2669" i="1"/>
  <c r="R2668" i="1"/>
  <c r="Q2668" i="1"/>
  <c r="P2668" i="1"/>
  <c r="O2668" i="1"/>
  <c r="N2668" i="1"/>
  <c r="M2668" i="1"/>
  <c r="R2667" i="1"/>
  <c r="Q2667" i="1"/>
  <c r="P2667" i="1"/>
  <c r="O2667" i="1"/>
  <c r="N2667" i="1"/>
  <c r="M2667" i="1"/>
  <c r="R2666" i="1"/>
  <c r="Q2666" i="1"/>
  <c r="P2666" i="1"/>
  <c r="O2666" i="1"/>
  <c r="N2666" i="1"/>
  <c r="M2666" i="1"/>
  <c r="R2665" i="1"/>
  <c r="Q2665" i="1"/>
  <c r="P2665" i="1"/>
  <c r="O2665" i="1"/>
  <c r="N2665" i="1"/>
  <c r="M2665" i="1"/>
  <c r="R2664" i="1"/>
  <c r="Q2664" i="1"/>
  <c r="P2664" i="1"/>
  <c r="O2664" i="1"/>
  <c r="N2664" i="1"/>
  <c r="M2664" i="1"/>
  <c r="R2663" i="1"/>
  <c r="Q2663" i="1"/>
  <c r="P2663" i="1"/>
  <c r="O2663" i="1"/>
  <c r="N2663" i="1"/>
  <c r="M2663" i="1"/>
  <c r="R2662" i="1"/>
  <c r="Q2662" i="1"/>
  <c r="P2662" i="1"/>
  <c r="O2662" i="1"/>
  <c r="N2662" i="1"/>
  <c r="M2662" i="1"/>
  <c r="R2661" i="1"/>
  <c r="Q2661" i="1"/>
  <c r="P2661" i="1"/>
  <c r="O2661" i="1"/>
  <c r="N2661" i="1"/>
  <c r="M2661" i="1"/>
  <c r="R2660" i="1"/>
  <c r="Q2660" i="1"/>
  <c r="P2660" i="1"/>
  <c r="O2660" i="1"/>
  <c r="N2660" i="1"/>
  <c r="M2660" i="1"/>
  <c r="R2659" i="1"/>
  <c r="Q2659" i="1"/>
  <c r="P2659" i="1"/>
  <c r="O2659" i="1"/>
  <c r="N2659" i="1"/>
  <c r="M2659" i="1"/>
  <c r="R2658" i="1"/>
  <c r="Q2658" i="1"/>
  <c r="P2658" i="1"/>
  <c r="O2658" i="1"/>
  <c r="N2658" i="1"/>
  <c r="M2658" i="1"/>
  <c r="R2657" i="1"/>
  <c r="Q2657" i="1"/>
  <c r="P2657" i="1"/>
  <c r="O2657" i="1"/>
  <c r="N2657" i="1"/>
  <c r="M2657" i="1"/>
  <c r="R2656" i="1"/>
  <c r="Q2656" i="1"/>
  <c r="P2656" i="1"/>
  <c r="O2656" i="1"/>
  <c r="N2656" i="1"/>
  <c r="M2656" i="1"/>
  <c r="R2655" i="1"/>
  <c r="Q2655" i="1"/>
  <c r="P2655" i="1"/>
  <c r="O2655" i="1"/>
  <c r="N2655" i="1"/>
  <c r="M2655" i="1"/>
  <c r="R2654" i="1"/>
  <c r="Q2654" i="1"/>
  <c r="P2654" i="1"/>
  <c r="O2654" i="1"/>
  <c r="N2654" i="1"/>
  <c r="M2654" i="1"/>
  <c r="R2653" i="1"/>
  <c r="Q2653" i="1"/>
  <c r="P2653" i="1"/>
  <c r="O2653" i="1"/>
  <c r="N2653" i="1"/>
  <c r="M2653" i="1"/>
  <c r="R2652" i="1"/>
  <c r="Q2652" i="1"/>
  <c r="P2652" i="1"/>
  <c r="O2652" i="1"/>
  <c r="N2652" i="1"/>
  <c r="M2652" i="1"/>
  <c r="R2651" i="1"/>
  <c r="Q2651" i="1"/>
  <c r="P2651" i="1"/>
  <c r="O2651" i="1"/>
  <c r="N2651" i="1"/>
  <c r="M2651" i="1"/>
  <c r="R2650" i="1"/>
  <c r="Q2650" i="1"/>
  <c r="P2650" i="1"/>
  <c r="O2650" i="1"/>
  <c r="N2650" i="1"/>
  <c r="M2650" i="1"/>
  <c r="R2649" i="1"/>
  <c r="Q2649" i="1"/>
  <c r="P2649" i="1"/>
  <c r="O2649" i="1"/>
  <c r="N2649" i="1"/>
  <c r="M2649" i="1"/>
  <c r="R2648" i="1"/>
  <c r="Q2648" i="1"/>
  <c r="P2648" i="1"/>
  <c r="O2648" i="1"/>
  <c r="N2648" i="1"/>
  <c r="M2648" i="1"/>
  <c r="R2647" i="1"/>
  <c r="Q2647" i="1"/>
  <c r="P2647" i="1"/>
  <c r="O2647" i="1"/>
  <c r="N2647" i="1"/>
  <c r="M2647" i="1"/>
  <c r="R2646" i="1"/>
  <c r="Q2646" i="1"/>
  <c r="P2646" i="1"/>
  <c r="O2646" i="1"/>
  <c r="N2646" i="1"/>
  <c r="M2646" i="1"/>
  <c r="R2645" i="1"/>
  <c r="Q2645" i="1"/>
  <c r="P2645" i="1"/>
  <c r="O2645" i="1"/>
  <c r="N2645" i="1"/>
  <c r="M2645" i="1"/>
  <c r="R2644" i="1"/>
  <c r="Q2644" i="1"/>
  <c r="P2644" i="1"/>
  <c r="O2644" i="1"/>
  <c r="N2644" i="1"/>
  <c r="M2644" i="1"/>
  <c r="R2643" i="1"/>
  <c r="Q2643" i="1"/>
  <c r="P2643" i="1"/>
  <c r="O2643" i="1"/>
  <c r="N2643" i="1"/>
  <c r="M2643" i="1"/>
  <c r="R2642" i="1"/>
  <c r="Q2642" i="1"/>
  <c r="P2642" i="1"/>
  <c r="O2642" i="1"/>
  <c r="N2642" i="1"/>
  <c r="M2642" i="1"/>
  <c r="R2641" i="1"/>
  <c r="Q2641" i="1"/>
  <c r="P2641" i="1"/>
  <c r="O2641" i="1"/>
  <c r="N2641" i="1"/>
  <c r="M2641" i="1"/>
  <c r="R2640" i="1"/>
  <c r="Q2640" i="1"/>
  <c r="P2640" i="1"/>
  <c r="O2640" i="1"/>
  <c r="N2640" i="1"/>
  <c r="M2640" i="1"/>
  <c r="R2639" i="1"/>
  <c r="Q2639" i="1"/>
  <c r="P2639" i="1"/>
  <c r="O2639" i="1"/>
  <c r="N2639" i="1"/>
  <c r="M2639" i="1"/>
  <c r="R2638" i="1"/>
  <c r="Q2638" i="1"/>
  <c r="P2638" i="1"/>
  <c r="O2638" i="1"/>
  <c r="N2638" i="1"/>
  <c r="M2638" i="1"/>
  <c r="R2637" i="1"/>
  <c r="Q2637" i="1"/>
  <c r="P2637" i="1"/>
  <c r="O2637" i="1"/>
  <c r="N2637" i="1"/>
  <c r="M2637" i="1"/>
  <c r="R2636" i="1"/>
  <c r="Q2636" i="1"/>
  <c r="P2636" i="1"/>
  <c r="O2636" i="1"/>
  <c r="N2636" i="1"/>
  <c r="M2636" i="1"/>
  <c r="R2635" i="1"/>
  <c r="Q2635" i="1"/>
  <c r="P2635" i="1"/>
  <c r="O2635" i="1"/>
  <c r="N2635" i="1"/>
  <c r="M2635" i="1"/>
  <c r="R2634" i="1"/>
  <c r="Q2634" i="1"/>
  <c r="P2634" i="1"/>
  <c r="O2634" i="1"/>
  <c r="N2634" i="1"/>
  <c r="M2634" i="1"/>
  <c r="R2633" i="1"/>
  <c r="Q2633" i="1"/>
  <c r="P2633" i="1"/>
  <c r="O2633" i="1"/>
  <c r="N2633" i="1"/>
  <c r="M2633" i="1"/>
  <c r="R2632" i="1"/>
  <c r="Q2632" i="1"/>
  <c r="P2632" i="1"/>
  <c r="O2632" i="1"/>
  <c r="N2632" i="1"/>
  <c r="M2632" i="1"/>
  <c r="R2631" i="1"/>
  <c r="Q2631" i="1"/>
  <c r="P2631" i="1"/>
  <c r="O2631" i="1"/>
  <c r="N2631" i="1"/>
  <c r="M2631" i="1"/>
  <c r="R2630" i="1"/>
  <c r="Q2630" i="1"/>
  <c r="P2630" i="1"/>
  <c r="O2630" i="1"/>
  <c r="N2630" i="1"/>
  <c r="M2630" i="1"/>
  <c r="R2629" i="1"/>
  <c r="Q2629" i="1"/>
  <c r="P2629" i="1"/>
  <c r="O2629" i="1"/>
  <c r="N2629" i="1"/>
  <c r="M2629" i="1"/>
  <c r="R2628" i="1"/>
  <c r="Q2628" i="1"/>
  <c r="P2628" i="1"/>
  <c r="O2628" i="1"/>
  <c r="N2628" i="1"/>
  <c r="M2628" i="1"/>
  <c r="R2627" i="1"/>
  <c r="Q2627" i="1"/>
  <c r="P2627" i="1"/>
  <c r="O2627" i="1"/>
  <c r="N2627" i="1"/>
  <c r="M2627" i="1"/>
  <c r="R2626" i="1"/>
  <c r="Q2626" i="1"/>
  <c r="P2626" i="1"/>
  <c r="O2626" i="1"/>
  <c r="N2626" i="1"/>
  <c r="M2626" i="1"/>
  <c r="R2625" i="1"/>
  <c r="Q2625" i="1"/>
  <c r="P2625" i="1"/>
  <c r="O2625" i="1"/>
  <c r="N2625" i="1"/>
  <c r="M2625" i="1"/>
  <c r="R2624" i="1"/>
  <c r="Q2624" i="1"/>
  <c r="P2624" i="1"/>
  <c r="O2624" i="1"/>
  <c r="N2624" i="1"/>
  <c r="M2624" i="1"/>
  <c r="R2623" i="1"/>
  <c r="Q2623" i="1"/>
  <c r="P2623" i="1"/>
  <c r="O2623" i="1"/>
  <c r="N2623" i="1"/>
  <c r="M2623" i="1"/>
  <c r="R2622" i="1"/>
  <c r="Q2622" i="1"/>
  <c r="P2622" i="1"/>
  <c r="O2622" i="1"/>
  <c r="N2622" i="1"/>
  <c r="M2622" i="1"/>
  <c r="R2621" i="1"/>
  <c r="Q2621" i="1"/>
  <c r="P2621" i="1"/>
  <c r="O2621" i="1"/>
  <c r="N2621" i="1"/>
  <c r="M2621" i="1"/>
  <c r="R2620" i="1"/>
  <c r="Q2620" i="1"/>
  <c r="P2620" i="1"/>
  <c r="O2620" i="1"/>
  <c r="N2620" i="1"/>
  <c r="M2620" i="1"/>
  <c r="R2619" i="1"/>
  <c r="Q2619" i="1"/>
  <c r="P2619" i="1"/>
  <c r="O2619" i="1"/>
  <c r="N2619" i="1"/>
  <c r="M2619" i="1"/>
  <c r="R2618" i="1"/>
  <c r="Q2618" i="1"/>
  <c r="P2618" i="1"/>
  <c r="O2618" i="1"/>
  <c r="N2618" i="1"/>
  <c r="M2618" i="1"/>
  <c r="R2617" i="1"/>
  <c r="Q2617" i="1"/>
  <c r="P2617" i="1"/>
  <c r="O2617" i="1"/>
  <c r="N2617" i="1"/>
  <c r="M2617" i="1"/>
  <c r="R2616" i="1"/>
  <c r="Q2616" i="1"/>
  <c r="P2616" i="1"/>
  <c r="O2616" i="1"/>
  <c r="N2616" i="1"/>
  <c r="M2616" i="1"/>
  <c r="R2615" i="1"/>
  <c r="Q2615" i="1"/>
  <c r="P2615" i="1"/>
  <c r="O2615" i="1"/>
  <c r="N2615" i="1"/>
  <c r="M2615" i="1"/>
  <c r="R2614" i="1"/>
  <c r="Q2614" i="1"/>
  <c r="P2614" i="1"/>
  <c r="O2614" i="1"/>
  <c r="N2614" i="1"/>
  <c r="M2614" i="1"/>
  <c r="R2613" i="1"/>
  <c r="Q2613" i="1"/>
  <c r="P2613" i="1"/>
  <c r="O2613" i="1"/>
  <c r="N2613" i="1"/>
  <c r="M2613" i="1"/>
  <c r="R2612" i="1"/>
  <c r="Q2612" i="1"/>
  <c r="P2612" i="1"/>
  <c r="O2612" i="1"/>
  <c r="N2612" i="1"/>
  <c r="M2612" i="1"/>
  <c r="R2611" i="1"/>
  <c r="Q2611" i="1"/>
  <c r="P2611" i="1"/>
  <c r="O2611" i="1"/>
  <c r="N2611" i="1"/>
  <c r="M2611" i="1"/>
  <c r="R2610" i="1"/>
  <c r="Q2610" i="1"/>
  <c r="P2610" i="1"/>
  <c r="O2610" i="1"/>
  <c r="N2610" i="1"/>
  <c r="M2610" i="1"/>
  <c r="R2609" i="1"/>
  <c r="Q2609" i="1"/>
  <c r="P2609" i="1"/>
  <c r="O2609" i="1"/>
  <c r="N2609" i="1"/>
  <c r="M2609" i="1"/>
  <c r="R2608" i="1"/>
  <c r="Q2608" i="1"/>
  <c r="P2608" i="1"/>
  <c r="O2608" i="1"/>
  <c r="N2608" i="1"/>
  <c r="M2608" i="1"/>
  <c r="R2607" i="1"/>
  <c r="Q2607" i="1"/>
  <c r="P2607" i="1"/>
  <c r="O2607" i="1"/>
  <c r="N2607" i="1"/>
  <c r="M2607" i="1"/>
  <c r="R2606" i="1"/>
  <c r="Q2606" i="1"/>
  <c r="P2606" i="1"/>
  <c r="O2606" i="1"/>
  <c r="N2606" i="1"/>
  <c r="M2606" i="1"/>
  <c r="R2605" i="1"/>
  <c r="Q2605" i="1"/>
  <c r="P2605" i="1"/>
  <c r="O2605" i="1"/>
  <c r="N2605" i="1"/>
  <c r="M2605" i="1"/>
  <c r="R2604" i="1"/>
  <c r="Q2604" i="1"/>
  <c r="P2604" i="1"/>
  <c r="O2604" i="1"/>
  <c r="N2604" i="1"/>
  <c r="M2604" i="1"/>
  <c r="R2603" i="1"/>
  <c r="Q2603" i="1"/>
  <c r="P2603" i="1"/>
  <c r="O2603" i="1"/>
  <c r="N2603" i="1"/>
  <c r="M2603" i="1"/>
  <c r="R2602" i="1"/>
  <c r="Q2602" i="1"/>
  <c r="P2602" i="1"/>
  <c r="O2602" i="1"/>
  <c r="N2602" i="1"/>
  <c r="M2602" i="1"/>
  <c r="R2601" i="1"/>
  <c r="Q2601" i="1"/>
  <c r="P2601" i="1"/>
  <c r="O2601" i="1"/>
  <c r="N2601" i="1"/>
  <c r="M2601" i="1"/>
  <c r="R2600" i="1"/>
  <c r="Q2600" i="1"/>
  <c r="P2600" i="1"/>
  <c r="O2600" i="1"/>
  <c r="N2600" i="1"/>
  <c r="M2600" i="1"/>
  <c r="R2599" i="1"/>
  <c r="Q2599" i="1"/>
  <c r="P2599" i="1"/>
  <c r="O2599" i="1"/>
  <c r="N2599" i="1"/>
  <c r="M2599" i="1"/>
  <c r="R2598" i="1"/>
  <c r="Q2598" i="1"/>
  <c r="P2598" i="1"/>
  <c r="O2598" i="1"/>
  <c r="N2598" i="1"/>
  <c r="M2598" i="1"/>
  <c r="R2597" i="1"/>
  <c r="Q2597" i="1"/>
  <c r="P2597" i="1"/>
  <c r="O2597" i="1"/>
  <c r="N2597" i="1"/>
  <c r="M2597" i="1"/>
  <c r="R2596" i="1"/>
  <c r="Q2596" i="1"/>
  <c r="P2596" i="1"/>
  <c r="O2596" i="1"/>
  <c r="N2596" i="1"/>
  <c r="M2596" i="1"/>
  <c r="R2595" i="1"/>
  <c r="Q2595" i="1"/>
  <c r="P2595" i="1"/>
  <c r="O2595" i="1"/>
  <c r="N2595" i="1"/>
  <c r="M2595" i="1"/>
  <c r="R2594" i="1"/>
  <c r="Q2594" i="1"/>
  <c r="P2594" i="1"/>
  <c r="O2594" i="1"/>
  <c r="N2594" i="1"/>
  <c r="M2594" i="1"/>
  <c r="R2593" i="1"/>
  <c r="Q2593" i="1"/>
  <c r="P2593" i="1"/>
  <c r="O2593" i="1"/>
  <c r="N2593" i="1"/>
  <c r="M2593" i="1"/>
  <c r="R2592" i="1"/>
  <c r="Q2592" i="1"/>
  <c r="P2592" i="1"/>
  <c r="O2592" i="1"/>
  <c r="N2592" i="1"/>
  <c r="M2592" i="1"/>
  <c r="R2591" i="1"/>
  <c r="Q2591" i="1"/>
  <c r="P2591" i="1"/>
  <c r="O2591" i="1"/>
  <c r="N2591" i="1"/>
  <c r="M2591" i="1"/>
  <c r="R2590" i="1"/>
  <c r="Q2590" i="1"/>
  <c r="P2590" i="1"/>
  <c r="O2590" i="1"/>
  <c r="N2590" i="1"/>
  <c r="M2590" i="1"/>
  <c r="R2589" i="1"/>
  <c r="Q2589" i="1"/>
  <c r="P2589" i="1"/>
  <c r="O2589" i="1"/>
  <c r="N2589" i="1"/>
  <c r="M2589" i="1"/>
  <c r="R2588" i="1"/>
  <c r="Q2588" i="1"/>
  <c r="P2588" i="1"/>
  <c r="O2588" i="1"/>
  <c r="N2588" i="1"/>
  <c r="M2588" i="1"/>
  <c r="R2587" i="1"/>
  <c r="Q2587" i="1"/>
  <c r="P2587" i="1"/>
  <c r="O2587" i="1"/>
  <c r="N2587" i="1"/>
  <c r="M2587" i="1"/>
  <c r="R2586" i="1"/>
  <c r="Q2586" i="1"/>
  <c r="P2586" i="1"/>
  <c r="O2586" i="1"/>
  <c r="N2586" i="1"/>
  <c r="M2586" i="1"/>
  <c r="R2585" i="1"/>
  <c r="Q2585" i="1"/>
  <c r="P2585" i="1"/>
  <c r="O2585" i="1"/>
  <c r="N2585" i="1"/>
  <c r="M2585" i="1"/>
  <c r="R2584" i="1"/>
  <c r="Q2584" i="1"/>
  <c r="P2584" i="1"/>
  <c r="O2584" i="1"/>
  <c r="N2584" i="1"/>
  <c r="M2584" i="1"/>
  <c r="R2583" i="1"/>
  <c r="Q2583" i="1"/>
  <c r="P2583" i="1"/>
  <c r="O2583" i="1"/>
  <c r="N2583" i="1"/>
  <c r="M2583" i="1"/>
  <c r="R2582" i="1"/>
  <c r="Q2582" i="1"/>
  <c r="P2582" i="1"/>
  <c r="O2582" i="1"/>
  <c r="N2582" i="1"/>
  <c r="M2582" i="1"/>
  <c r="R2581" i="1"/>
  <c r="Q2581" i="1"/>
  <c r="P2581" i="1"/>
  <c r="O2581" i="1"/>
  <c r="N2581" i="1"/>
  <c r="M2581" i="1"/>
  <c r="R2580" i="1"/>
  <c r="Q2580" i="1"/>
  <c r="P2580" i="1"/>
  <c r="O2580" i="1"/>
  <c r="N2580" i="1"/>
  <c r="M2580" i="1"/>
  <c r="R2579" i="1"/>
  <c r="Q2579" i="1"/>
  <c r="P2579" i="1"/>
  <c r="O2579" i="1"/>
  <c r="N2579" i="1"/>
  <c r="M2579" i="1"/>
  <c r="R2578" i="1"/>
  <c r="Q2578" i="1"/>
  <c r="P2578" i="1"/>
  <c r="O2578" i="1"/>
  <c r="N2578" i="1"/>
  <c r="M2578" i="1"/>
  <c r="R2577" i="1"/>
  <c r="Q2577" i="1"/>
  <c r="P2577" i="1"/>
  <c r="O2577" i="1"/>
  <c r="N2577" i="1"/>
  <c r="M2577" i="1"/>
  <c r="R2576" i="1"/>
  <c r="Q2576" i="1"/>
  <c r="P2576" i="1"/>
  <c r="O2576" i="1"/>
  <c r="N2576" i="1"/>
  <c r="M2576" i="1"/>
  <c r="R2575" i="1"/>
  <c r="Q2575" i="1"/>
  <c r="P2575" i="1"/>
  <c r="O2575" i="1"/>
  <c r="N2575" i="1"/>
  <c r="M2575" i="1"/>
  <c r="R2574" i="1"/>
  <c r="Q2574" i="1"/>
  <c r="P2574" i="1"/>
  <c r="O2574" i="1"/>
  <c r="N2574" i="1"/>
  <c r="M2574" i="1"/>
  <c r="R2573" i="1"/>
  <c r="Q2573" i="1"/>
  <c r="P2573" i="1"/>
  <c r="O2573" i="1"/>
  <c r="N2573" i="1"/>
  <c r="M2573" i="1"/>
  <c r="R2572" i="1"/>
  <c r="Q2572" i="1"/>
  <c r="P2572" i="1"/>
  <c r="O2572" i="1"/>
  <c r="N2572" i="1"/>
  <c r="M2572" i="1"/>
  <c r="R2571" i="1"/>
  <c r="Q2571" i="1"/>
  <c r="P2571" i="1"/>
  <c r="O2571" i="1"/>
  <c r="N2571" i="1"/>
  <c r="M2571" i="1"/>
  <c r="R2570" i="1"/>
  <c r="Q2570" i="1"/>
  <c r="P2570" i="1"/>
  <c r="O2570" i="1"/>
  <c r="N2570" i="1"/>
  <c r="M2570" i="1"/>
  <c r="R2569" i="1"/>
  <c r="Q2569" i="1"/>
  <c r="P2569" i="1"/>
  <c r="O2569" i="1"/>
  <c r="N2569" i="1"/>
  <c r="M2569" i="1"/>
  <c r="R2568" i="1"/>
  <c r="Q2568" i="1"/>
  <c r="P2568" i="1"/>
  <c r="O2568" i="1"/>
  <c r="N2568" i="1"/>
  <c r="M2568" i="1"/>
  <c r="R2567" i="1"/>
  <c r="Q2567" i="1"/>
  <c r="P2567" i="1"/>
  <c r="O2567" i="1"/>
  <c r="N2567" i="1"/>
  <c r="M2567" i="1"/>
  <c r="R2566" i="1"/>
  <c r="Q2566" i="1"/>
  <c r="P2566" i="1"/>
  <c r="O2566" i="1"/>
  <c r="N2566" i="1"/>
  <c r="M2566" i="1"/>
  <c r="R2565" i="1"/>
  <c r="Q2565" i="1"/>
  <c r="P2565" i="1"/>
  <c r="O2565" i="1"/>
  <c r="N2565" i="1"/>
  <c r="M2565" i="1"/>
  <c r="R2564" i="1"/>
  <c r="Q2564" i="1"/>
  <c r="P2564" i="1"/>
  <c r="O2564" i="1"/>
  <c r="N2564" i="1"/>
  <c r="M2564" i="1"/>
  <c r="R2563" i="1"/>
  <c r="Q2563" i="1"/>
  <c r="P2563" i="1"/>
  <c r="O2563" i="1"/>
  <c r="N2563" i="1"/>
  <c r="M2563" i="1"/>
  <c r="R2562" i="1"/>
  <c r="Q2562" i="1"/>
  <c r="P2562" i="1"/>
  <c r="O2562" i="1"/>
  <c r="N2562" i="1"/>
  <c r="M2562" i="1"/>
  <c r="R2561" i="1"/>
  <c r="Q2561" i="1"/>
  <c r="P2561" i="1"/>
  <c r="O2561" i="1"/>
  <c r="N2561" i="1"/>
  <c r="M2561" i="1"/>
  <c r="R2560" i="1"/>
  <c r="Q2560" i="1"/>
  <c r="P2560" i="1"/>
  <c r="O2560" i="1"/>
  <c r="N2560" i="1"/>
  <c r="M2560" i="1"/>
  <c r="R2559" i="1"/>
  <c r="Q2559" i="1"/>
  <c r="P2559" i="1"/>
  <c r="O2559" i="1"/>
  <c r="N2559" i="1"/>
  <c r="M2559" i="1"/>
  <c r="R2558" i="1"/>
  <c r="Q2558" i="1"/>
  <c r="P2558" i="1"/>
  <c r="O2558" i="1"/>
  <c r="N2558" i="1"/>
  <c r="M2558" i="1"/>
  <c r="R2557" i="1"/>
  <c r="Q2557" i="1"/>
  <c r="P2557" i="1"/>
  <c r="O2557" i="1"/>
  <c r="N2557" i="1"/>
  <c r="M2557" i="1"/>
  <c r="R2556" i="1"/>
  <c r="Q2556" i="1"/>
  <c r="P2556" i="1"/>
  <c r="O2556" i="1"/>
  <c r="N2556" i="1"/>
  <c r="M2556" i="1"/>
  <c r="R2555" i="1"/>
  <c r="Q2555" i="1"/>
  <c r="P2555" i="1"/>
  <c r="O2555" i="1"/>
  <c r="N2555" i="1"/>
  <c r="M2555" i="1"/>
  <c r="R2554" i="1"/>
  <c r="Q2554" i="1"/>
  <c r="P2554" i="1"/>
  <c r="O2554" i="1"/>
  <c r="N2554" i="1"/>
  <c r="M2554" i="1"/>
  <c r="R2553" i="1"/>
  <c r="Q2553" i="1"/>
  <c r="P2553" i="1"/>
  <c r="O2553" i="1"/>
  <c r="N2553" i="1"/>
  <c r="M2553" i="1"/>
  <c r="R2552" i="1"/>
  <c r="Q2552" i="1"/>
  <c r="P2552" i="1"/>
  <c r="O2552" i="1"/>
  <c r="N2552" i="1"/>
  <c r="M2552" i="1"/>
  <c r="R2551" i="1"/>
  <c r="Q2551" i="1"/>
  <c r="P2551" i="1"/>
  <c r="O2551" i="1"/>
  <c r="N2551" i="1"/>
  <c r="M2551" i="1"/>
  <c r="R2550" i="1"/>
  <c r="Q2550" i="1"/>
  <c r="P2550" i="1"/>
  <c r="O2550" i="1"/>
  <c r="N2550" i="1"/>
  <c r="M2550" i="1"/>
  <c r="R2549" i="1"/>
  <c r="Q2549" i="1"/>
  <c r="P2549" i="1"/>
  <c r="O2549" i="1"/>
  <c r="N2549" i="1"/>
  <c r="M2549" i="1"/>
  <c r="R2548" i="1"/>
  <c r="Q2548" i="1"/>
  <c r="P2548" i="1"/>
  <c r="O2548" i="1"/>
  <c r="N2548" i="1"/>
  <c r="M2548" i="1"/>
  <c r="R2547" i="1"/>
  <c r="Q2547" i="1"/>
  <c r="P2547" i="1"/>
  <c r="O2547" i="1"/>
  <c r="N2547" i="1"/>
  <c r="M2547" i="1"/>
  <c r="R2546" i="1"/>
  <c r="Q2546" i="1"/>
  <c r="P2546" i="1"/>
  <c r="O2546" i="1"/>
  <c r="N2546" i="1"/>
  <c r="M2546" i="1"/>
  <c r="R2545" i="1"/>
  <c r="Q2545" i="1"/>
  <c r="P2545" i="1"/>
  <c r="O2545" i="1"/>
  <c r="N2545" i="1"/>
  <c r="M2545" i="1"/>
  <c r="R2544" i="1"/>
  <c r="Q2544" i="1"/>
  <c r="P2544" i="1"/>
  <c r="O2544" i="1"/>
  <c r="N2544" i="1"/>
  <c r="M2544" i="1"/>
  <c r="R2543" i="1"/>
  <c r="Q2543" i="1"/>
  <c r="P2543" i="1"/>
  <c r="O2543" i="1"/>
  <c r="N2543" i="1"/>
  <c r="M2543" i="1"/>
  <c r="R2542" i="1"/>
  <c r="Q2542" i="1"/>
  <c r="P2542" i="1"/>
  <c r="O2542" i="1"/>
  <c r="N2542" i="1"/>
  <c r="M2542" i="1"/>
  <c r="R2541" i="1"/>
  <c r="Q2541" i="1"/>
  <c r="P2541" i="1"/>
  <c r="O2541" i="1"/>
  <c r="N2541" i="1"/>
  <c r="M2541" i="1"/>
  <c r="R2540" i="1"/>
  <c r="Q2540" i="1"/>
  <c r="P2540" i="1"/>
  <c r="O2540" i="1"/>
  <c r="N2540" i="1"/>
  <c r="M2540" i="1"/>
  <c r="R2539" i="1"/>
  <c r="Q2539" i="1"/>
  <c r="P2539" i="1"/>
  <c r="O2539" i="1"/>
  <c r="N2539" i="1"/>
  <c r="M2539" i="1"/>
  <c r="R2538" i="1"/>
  <c r="Q2538" i="1"/>
  <c r="P2538" i="1"/>
  <c r="O2538" i="1"/>
  <c r="N2538" i="1"/>
  <c r="M2538" i="1"/>
  <c r="R2537" i="1"/>
  <c r="Q2537" i="1"/>
  <c r="P2537" i="1"/>
  <c r="O2537" i="1"/>
  <c r="N2537" i="1"/>
  <c r="M2537" i="1"/>
  <c r="R2536" i="1"/>
  <c r="Q2536" i="1"/>
  <c r="P2536" i="1"/>
  <c r="O2536" i="1"/>
  <c r="N2536" i="1"/>
  <c r="M2536" i="1"/>
  <c r="R2535" i="1"/>
  <c r="Q2535" i="1"/>
  <c r="P2535" i="1"/>
  <c r="O2535" i="1"/>
  <c r="N2535" i="1"/>
  <c r="M2535" i="1"/>
  <c r="R2534" i="1"/>
  <c r="Q2534" i="1"/>
  <c r="P2534" i="1"/>
  <c r="O2534" i="1"/>
  <c r="N2534" i="1"/>
  <c r="M2534" i="1"/>
  <c r="R2533" i="1"/>
  <c r="Q2533" i="1"/>
  <c r="P2533" i="1"/>
  <c r="O2533" i="1"/>
  <c r="N2533" i="1"/>
  <c r="M2533" i="1"/>
  <c r="R2532" i="1"/>
  <c r="Q2532" i="1"/>
  <c r="P2532" i="1"/>
  <c r="O2532" i="1"/>
  <c r="N2532" i="1"/>
  <c r="M2532" i="1"/>
  <c r="R2531" i="1"/>
  <c r="Q2531" i="1"/>
  <c r="P2531" i="1"/>
  <c r="O2531" i="1"/>
  <c r="N2531" i="1"/>
  <c r="M2531" i="1"/>
  <c r="R2530" i="1"/>
  <c r="Q2530" i="1"/>
  <c r="P2530" i="1"/>
  <c r="O2530" i="1"/>
  <c r="N2530" i="1"/>
  <c r="M2530" i="1"/>
  <c r="R2529" i="1"/>
  <c r="Q2529" i="1"/>
  <c r="P2529" i="1"/>
  <c r="O2529" i="1"/>
  <c r="N2529" i="1"/>
  <c r="M2529" i="1"/>
  <c r="R2528" i="1"/>
  <c r="Q2528" i="1"/>
  <c r="P2528" i="1"/>
  <c r="O2528" i="1"/>
  <c r="N2528" i="1"/>
  <c r="M2528" i="1"/>
  <c r="R2527" i="1"/>
  <c r="Q2527" i="1"/>
  <c r="P2527" i="1"/>
  <c r="O2527" i="1"/>
  <c r="N2527" i="1"/>
  <c r="M2527" i="1"/>
  <c r="R2526" i="1"/>
  <c r="Q2526" i="1"/>
  <c r="P2526" i="1"/>
  <c r="O2526" i="1"/>
  <c r="N2526" i="1"/>
  <c r="M2526" i="1"/>
  <c r="R2525" i="1"/>
  <c r="Q2525" i="1"/>
  <c r="P2525" i="1"/>
  <c r="O2525" i="1"/>
  <c r="N2525" i="1"/>
  <c r="M2525" i="1"/>
  <c r="R2524" i="1"/>
  <c r="Q2524" i="1"/>
  <c r="P2524" i="1"/>
  <c r="O2524" i="1"/>
  <c r="N2524" i="1"/>
  <c r="M2524" i="1"/>
  <c r="R2523" i="1"/>
  <c r="Q2523" i="1"/>
  <c r="P2523" i="1"/>
  <c r="O2523" i="1"/>
  <c r="N2523" i="1"/>
  <c r="M2523" i="1"/>
  <c r="R2522" i="1"/>
  <c r="Q2522" i="1"/>
  <c r="P2522" i="1"/>
  <c r="O2522" i="1"/>
  <c r="N2522" i="1"/>
  <c r="M2522" i="1"/>
  <c r="R2521" i="1"/>
  <c r="Q2521" i="1"/>
  <c r="P2521" i="1"/>
  <c r="O2521" i="1"/>
  <c r="N2521" i="1"/>
  <c r="M2521" i="1"/>
  <c r="R2520" i="1"/>
  <c r="Q2520" i="1"/>
  <c r="P2520" i="1"/>
  <c r="O2520" i="1"/>
  <c r="N2520" i="1"/>
  <c r="M2520" i="1"/>
  <c r="R2519" i="1"/>
  <c r="Q2519" i="1"/>
  <c r="P2519" i="1"/>
  <c r="O2519" i="1"/>
  <c r="N2519" i="1"/>
  <c r="M2519" i="1"/>
  <c r="R2518" i="1"/>
  <c r="Q2518" i="1"/>
  <c r="P2518" i="1"/>
  <c r="O2518" i="1"/>
  <c r="N2518" i="1"/>
  <c r="M2518" i="1"/>
  <c r="R2517" i="1"/>
  <c r="Q2517" i="1"/>
  <c r="P2517" i="1"/>
  <c r="O2517" i="1"/>
  <c r="N2517" i="1"/>
  <c r="M2517" i="1"/>
  <c r="R2516" i="1"/>
  <c r="Q2516" i="1"/>
  <c r="P2516" i="1"/>
  <c r="O2516" i="1"/>
  <c r="N2516" i="1"/>
  <c r="M2516" i="1"/>
  <c r="R2515" i="1"/>
  <c r="Q2515" i="1"/>
  <c r="P2515" i="1"/>
  <c r="O2515" i="1"/>
  <c r="N2515" i="1"/>
  <c r="M2515" i="1"/>
  <c r="R2514" i="1"/>
  <c r="Q2514" i="1"/>
  <c r="P2514" i="1"/>
  <c r="O2514" i="1"/>
  <c r="N2514" i="1"/>
  <c r="M2514" i="1"/>
  <c r="R2513" i="1"/>
  <c r="Q2513" i="1"/>
  <c r="P2513" i="1"/>
  <c r="O2513" i="1"/>
  <c r="N2513" i="1"/>
  <c r="M2513" i="1"/>
  <c r="R2512" i="1"/>
  <c r="Q2512" i="1"/>
  <c r="P2512" i="1"/>
  <c r="O2512" i="1"/>
  <c r="N2512" i="1"/>
  <c r="M2512" i="1"/>
  <c r="R2511" i="1"/>
  <c r="Q2511" i="1"/>
  <c r="P2511" i="1"/>
  <c r="O2511" i="1"/>
  <c r="N2511" i="1"/>
  <c r="M2511" i="1"/>
  <c r="R2510" i="1"/>
  <c r="Q2510" i="1"/>
  <c r="P2510" i="1"/>
  <c r="O2510" i="1"/>
  <c r="N2510" i="1"/>
  <c r="M2510" i="1"/>
  <c r="R2509" i="1"/>
  <c r="Q2509" i="1"/>
  <c r="P2509" i="1"/>
  <c r="O2509" i="1"/>
  <c r="N2509" i="1"/>
  <c r="M2509" i="1"/>
  <c r="R2508" i="1"/>
  <c r="Q2508" i="1"/>
  <c r="P2508" i="1"/>
  <c r="O2508" i="1"/>
  <c r="N2508" i="1"/>
  <c r="M2508" i="1"/>
  <c r="R2507" i="1"/>
  <c r="Q2507" i="1"/>
  <c r="P2507" i="1"/>
  <c r="O2507" i="1"/>
  <c r="N2507" i="1"/>
  <c r="M2507" i="1"/>
  <c r="R2506" i="1"/>
  <c r="Q2506" i="1"/>
  <c r="P2506" i="1"/>
  <c r="O2506" i="1"/>
  <c r="N2506" i="1"/>
  <c r="M2506" i="1"/>
  <c r="R2505" i="1"/>
  <c r="Q2505" i="1"/>
  <c r="P2505" i="1"/>
  <c r="O2505" i="1"/>
  <c r="N2505" i="1"/>
  <c r="M2505" i="1"/>
  <c r="R2504" i="1"/>
  <c r="Q2504" i="1"/>
  <c r="P2504" i="1"/>
  <c r="O2504" i="1"/>
  <c r="N2504" i="1"/>
  <c r="M2504" i="1"/>
  <c r="R2503" i="1"/>
  <c r="Q2503" i="1"/>
  <c r="P2503" i="1"/>
  <c r="O2503" i="1"/>
  <c r="N2503" i="1"/>
  <c r="M2503" i="1"/>
  <c r="R2502" i="1"/>
  <c r="Q2502" i="1"/>
  <c r="P2502" i="1"/>
  <c r="O2502" i="1"/>
  <c r="N2502" i="1"/>
  <c r="M2502" i="1"/>
  <c r="R2501" i="1"/>
  <c r="Q2501" i="1"/>
  <c r="P2501" i="1"/>
  <c r="O2501" i="1"/>
  <c r="N2501" i="1"/>
  <c r="M2501" i="1"/>
  <c r="R2500" i="1"/>
  <c r="Q2500" i="1"/>
  <c r="P2500" i="1"/>
  <c r="O2500" i="1"/>
  <c r="N2500" i="1"/>
  <c r="M2500" i="1"/>
  <c r="R2499" i="1"/>
  <c r="Q2499" i="1"/>
  <c r="P2499" i="1"/>
  <c r="O2499" i="1"/>
  <c r="N2499" i="1"/>
  <c r="M2499" i="1"/>
  <c r="R2498" i="1"/>
  <c r="Q2498" i="1"/>
  <c r="P2498" i="1"/>
  <c r="O2498" i="1"/>
  <c r="N2498" i="1"/>
  <c r="M2498" i="1"/>
  <c r="R2497" i="1"/>
  <c r="Q2497" i="1"/>
  <c r="P2497" i="1"/>
  <c r="O2497" i="1"/>
  <c r="N2497" i="1"/>
  <c r="M2497" i="1"/>
  <c r="R2496" i="1"/>
  <c r="Q2496" i="1"/>
  <c r="P2496" i="1"/>
  <c r="O2496" i="1"/>
  <c r="N2496" i="1"/>
  <c r="M2496" i="1"/>
  <c r="R2495" i="1"/>
  <c r="Q2495" i="1"/>
  <c r="P2495" i="1"/>
  <c r="O2495" i="1"/>
  <c r="N2495" i="1"/>
  <c r="M2495" i="1"/>
  <c r="R2494" i="1"/>
  <c r="Q2494" i="1"/>
  <c r="P2494" i="1"/>
  <c r="O2494" i="1"/>
  <c r="N2494" i="1"/>
  <c r="M2494" i="1"/>
  <c r="R2493" i="1"/>
  <c r="Q2493" i="1"/>
  <c r="P2493" i="1"/>
  <c r="O2493" i="1"/>
  <c r="N2493" i="1"/>
  <c r="M2493" i="1"/>
  <c r="R2492" i="1"/>
  <c r="Q2492" i="1"/>
  <c r="P2492" i="1"/>
  <c r="O2492" i="1"/>
  <c r="N2492" i="1"/>
  <c r="M2492" i="1"/>
  <c r="R2491" i="1"/>
  <c r="Q2491" i="1"/>
  <c r="P2491" i="1"/>
  <c r="O2491" i="1"/>
  <c r="N2491" i="1"/>
  <c r="M2491" i="1"/>
  <c r="R2490" i="1"/>
  <c r="Q2490" i="1"/>
  <c r="P2490" i="1"/>
  <c r="O2490" i="1"/>
  <c r="N2490" i="1"/>
  <c r="M2490" i="1"/>
  <c r="R2489" i="1"/>
  <c r="Q2489" i="1"/>
  <c r="P2489" i="1"/>
  <c r="O2489" i="1"/>
  <c r="N2489" i="1"/>
  <c r="M2489" i="1"/>
  <c r="R2488" i="1"/>
  <c r="Q2488" i="1"/>
  <c r="P2488" i="1"/>
  <c r="O2488" i="1"/>
  <c r="N2488" i="1"/>
  <c r="M2488" i="1"/>
  <c r="R2487" i="1"/>
  <c r="Q2487" i="1"/>
  <c r="P2487" i="1"/>
  <c r="O2487" i="1"/>
  <c r="N2487" i="1"/>
  <c r="M2487" i="1"/>
  <c r="R2486" i="1"/>
  <c r="Q2486" i="1"/>
  <c r="P2486" i="1"/>
  <c r="O2486" i="1"/>
  <c r="N2486" i="1"/>
  <c r="M2486" i="1"/>
  <c r="R2485" i="1"/>
  <c r="Q2485" i="1"/>
  <c r="P2485" i="1"/>
  <c r="O2485" i="1"/>
  <c r="N2485" i="1"/>
  <c r="M2485" i="1"/>
  <c r="R2484" i="1"/>
  <c r="Q2484" i="1"/>
  <c r="P2484" i="1"/>
  <c r="O2484" i="1"/>
  <c r="N2484" i="1"/>
  <c r="M2484" i="1"/>
  <c r="R2483" i="1"/>
  <c r="Q2483" i="1"/>
  <c r="P2483" i="1"/>
  <c r="O2483" i="1"/>
  <c r="N2483" i="1"/>
  <c r="M2483" i="1"/>
  <c r="R2482" i="1"/>
  <c r="Q2482" i="1"/>
  <c r="P2482" i="1"/>
  <c r="O2482" i="1"/>
  <c r="N2482" i="1"/>
  <c r="M2482" i="1"/>
  <c r="R2481" i="1"/>
  <c r="Q2481" i="1"/>
  <c r="P2481" i="1"/>
  <c r="O2481" i="1"/>
  <c r="N2481" i="1"/>
  <c r="M2481" i="1"/>
  <c r="R2480" i="1"/>
  <c r="Q2480" i="1"/>
  <c r="P2480" i="1"/>
  <c r="O2480" i="1"/>
  <c r="N2480" i="1"/>
  <c r="M2480" i="1"/>
  <c r="R2479" i="1"/>
  <c r="Q2479" i="1"/>
  <c r="P2479" i="1"/>
  <c r="O2479" i="1"/>
  <c r="N2479" i="1"/>
  <c r="M2479" i="1"/>
  <c r="R2478" i="1"/>
  <c r="Q2478" i="1"/>
  <c r="P2478" i="1"/>
  <c r="O2478" i="1"/>
  <c r="N2478" i="1"/>
  <c r="M2478" i="1"/>
  <c r="R2477" i="1"/>
  <c r="Q2477" i="1"/>
  <c r="P2477" i="1"/>
  <c r="O2477" i="1"/>
  <c r="N2477" i="1"/>
  <c r="M2477" i="1"/>
  <c r="R2476" i="1"/>
  <c r="Q2476" i="1"/>
  <c r="P2476" i="1"/>
  <c r="O2476" i="1"/>
  <c r="N2476" i="1"/>
  <c r="M2476" i="1"/>
  <c r="R2475" i="1"/>
  <c r="Q2475" i="1"/>
  <c r="P2475" i="1"/>
  <c r="O2475" i="1"/>
  <c r="N2475" i="1"/>
  <c r="M2475" i="1"/>
  <c r="R2474" i="1"/>
  <c r="Q2474" i="1"/>
  <c r="P2474" i="1"/>
  <c r="O2474" i="1"/>
  <c r="N2474" i="1"/>
  <c r="M2474" i="1"/>
  <c r="R2473" i="1"/>
  <c r="Q2473" i="1"/>
  <c r="P2473" i="1"/>
  <c r="O2473" i="1"/>
  <c r="N2473" i="1"/>
  <c r="M2473" i="1"/>
  <c r="R2472" i="1"/>
  <c r="Q2472" i="1"/>
  <c r="P2472" i="1"/>
  <c r="O2472" i="1"/>
  <c r="N2472" i="1"/>
  <c r="M2472" i="1"/>
  <c r="R2471" i="1"/>
  <c r="Q2471" i="1"/>
  <c r="P2471" i="1"/>
  <c r="O2471" i="1"/>
  <c r="N2471" i="1"/>
  <c r="M2471" i="1"/>
  <c r="R2470" i="1"/>
  <c r="Q2470" i="1"/>
  <c r="P2470" i="1"/>
  <c r="O2470" i="1"/>
  <c r="N2470" i="1"/>
  <c r="M2470" i="1"/>
  <c r="R2469" i="1"/>
  <c r="Q2469" i="1"/>
  <c r="P2469" i="1"/>
  <c r="O2469" i="1"/>
  <c r="N2469" i="1"/>
  <c r="M2469" i="1"/>
  <c r="R2468" i="1"/>
  <c r="Q2468" i="1"/>
  <c r="P2468" i="1"/>
  <c r="O2468" i="1"/>
  <c r="N2468" i="1"/>
  <c r="M2468" i="1"/>
  <c r="R2467" i="1"/>
  <c r="Q2467" i="1"/>
  <c r="P2467" i="1"/>
  <c r="O2467" i="1"/>
  <c r="N2467" i="1"/>
  <c r="M2467" i="1"/>
  <c r="R2466" i="1"/>
  <c r="Q2466" i="1"/>
  <c r="P2466" i="1"/>
  <c r="O2466" i="1"/>
  <c r="N2466" i="1"/>
  <c r="M2466" i="1"/>
  <c r="R2465" i="1"/>
  <c r="Q2465" i="1"/>
  <c r="P2465" i="1"/>
  <c r="O2465" i="1"/>
  <c r="N2465" i="1"/>
  <c r="M2465" i="1"/>
  <c r="R2464" i="1"/>
  <c r="Q2464" i="1"/>
  <c r="P2464" i="1"/>
  <c r="O2464" i="1"/>
  <c r="N2464" i="1"/>
  <c r="M2464" i="1"/>
  <c r="R2463" i="1"/>
  <c r="Q2463" i="1"/>
  <c r="P2463" i="1"/>
  <c r="O2463" i="1"/>
  <c r="N2463" i="1"/>
  <c r="M2463" i="1"/>
  <c r="R2462" i="1"/>
  <c r="Q2462" i="1"/>
  <c r="P2462" i="1"/>
  <c r="O2462" i="1"/>
  <c r="N2462" i="1"/>
  <c r="M2462" i="1"/>
  <c r="R2461" i="1"/>
  <c r="Q2461" i="1"/>
  <c r="P2461" i="1"/>
  <c r="O2461" i="1"/>
  <c r="N2461" i="1"/>
  <c r="M2461" i="1"/>
  <c r="R2460" i="1"/>
  <c r="Q2460" i="1"/>
  <c r="P2460" i="1"/>
  <c r="O2460" i="1"/>
  <c r="N2460" i="1"/>
  <c r="M2460" i="1"/>
  <c r="R2459" i="1"/>
  <c r="Q2459" i="1"/>
  <c r="P2459" i="1"/>
  <c r="O2459" i="1"/>
  <c r="N2459" i="1"/>
  <c r="M2459" i="1"/>
  <c r="R2458" i="1"/>
  <c r="Q2458" i="1"/>
  <c r="P2458" i="1"/>
  <c r="O2458" i="1"/>
  <c r="N2458" i="1"/>
  <c r="M2458" i="1"/>
  <c r="R2457" i="1"/>
  <c r="Q2457" i="1"/>
  <c r="P2457" i="1"/>
  <c r="O2457" i="1"/>
  <c r="N2457" i="1"/>
  <c r="M2457" i="1"/>
  <c r="R2456" i="1"/>
  <c r="Q2456" i="1"/>
  <c r="P2456" i="1"/>
  <c r="O2456" i="1"/>
  <c r="N2456" i="1"/>
  <c r="M2456" i="1"/>
  <c r="R2455" i="1"/>
  <c r="Q2455" i="1"/>
  <c r="P2455" i="1"/>
  <c r="O2455" i="1"/>
  <c r="N2455" i="1"/>
  <c r="M2455" i="1"/>
  <c r="R2454" i="1"/>
  <c r="Q2454" i="1"/>
  <c r="P2454" i="1"/>
  <c r="O2454" i="1"/>
  <c r="N2454" i="1"/>
  <c r="M2454" i="1"/>
  <c r="R2453" i="1"/>
  <c r="Q2453" i="1"/>
  <c r="P2453" i="1"/>
  <c r="O2453" i="1"/>
  <c r="N2453" i="1"/>
  <c r="M2453" i="1"/>
  <c r="R2452" i="1"/>
  <c r="Q2452" i="1"/>
  <c r="P2452" i="1"/>
  <c r="O2452" i="1"/>
  <c r="N2452" i="1"/>
  <c r="M2452" i="1"/>
  <c r="R2451" i="1"/>
  <c r="Q2451" i="1"/>
  <c r="P2451" i="1"/>
  <c r="O2451" i="1"/>
  <c r="N2451" i="1"/>
  <c r="M2451" i="1"/>
  <c r="R2450" i="1"/>
  <c r="Q2450" i="1"/>
  <c r="P2450" i="1"/>
  <c r="O2450" i="1"/>
  <c r="N2450" i="1"/>
  <c r="M2450" i="1"/>
  <c r="R2449" i="1"/>
  <c r="Q2449" i="1"/>
  <c r="P2449" i="1"/>
  <c r="O2449" i="1"/>
  <c r="N2449" i="1"/>
  <c r="M2449" i="1"/>
  <c r="R2448" i="1"/>
  <c r="Q2448" i="1"/>
  <c r="P2448" i="1"/>
  <c r="O2448" i="1"/>
  <c r="N2448" i="1"/>
  <c r="M2448" i="1"/>
  <c r="R2447" i="1"/>
  <c r="Q2447" i="1"/>
  <c r="P2447" i="1"/>
  <c r="O2447" i="1"/>
  <c r="N2447" i="1"/>
  <c r="M2447" i="1"/>
  <c r="R2446" i="1"/>
  <c r="Q2446" i="1"/>
  <c r="P2446" i="1"/>
  <c r="O2446" i="1"/>
  <c r="N2446" i="1"/>
  <c r="M2446" i="1"/>
  <c r="R2445" i="1"/>
  <c r="Q2445" i="1"/>
  <c r="P2445" i="1"/>
  <c r="O2445" i="1"/>
  <c r="N2445" i="1"/>
  <c r="M2445" i="1"/>
  <c r="R2444" i="1"/>
  <c r="Q2444" i="1"/>
  <c r="P2444" i="1"/>
  <c r="O2444" i="1"/>
  <c r="N2444" i="1"/>
  <c r="M2444" i="1"/>
  <c r="R2443" i="1"/>
  <c r="Q2443" i="1"/>
  <c r="P2443" i="1"/>
  <c r="O2443" i="1"/>
  <c r="N2443" i="1"/>
  <c r="M2443" i="1"/>
  <c r="R2442" i="1"/>
  <c r="Q2442" i="1"/>
  <c r="P2442" i="1"/>
  <c r="O2442" i="1"/>
  <c r="N2442" i="1"/>
  <c r="M2442" i="1"/>
  <c r="R2441" i="1"/>
  <c r="Q2441" i="1"/>
  <c r="P2441" i="1"/>
  <c r="O2441" i="1"/>
  <c r="N2441" i="1"/>
  <c r="M2441" i="1"/>
  <c r="R2440" i="1"/>
  <c r="Q2440" i="1"/>
  <c r="P2440" i="1"/>
  <c r="O2440" i="1"/>
  <c r="N2440" i="1"/>
  <c r="M2440" i="1"/>
  <c r="R2439" i="1"/>
  <c r="Q2439" i="1"/>
  <c r="P2439" i="1"/>
  <c r="O2439" i="1"/>
  <c r="N2439" i="1"/>
  <c r="M2439" i="1"/>
  <c r="R2438" i="1"/>
  <c r="Q2438" i="1"/>
  <c r="P2438" i="1"/>
  <c r="O2438" i="1"/>
  <c r="N2438" i="1"/>
  <c r="M2438" i="1"/>
  <c r="R2437" i="1"/>
  <c r="Q2437" i="1"/>
  <c r="P2437" i="1"/>
  <c r="O2437" i="1"/>
  <c r="N2437" i="1"/>
  <c r="M2437" i="1"/>
  <c r="R2436" i="1"/>
  <c r="Q2436" i="1"/>
  <c r="P2436" i="1"/>
  <c r="O2436" i="1"/>
  <c r="N2436" i="1"/>
  <c r="M2436" i="1"/>
  <c r="R2435" i="1"/>
  <c r="Q2435" i="1"/>
  <c r="P2435" i="1"/>
  <c r="O2435" i="1"/>
  <c r="N2435" i="1"/>
  <c r="M2435" i="1"/>
  <c r="R2434" i="1"/>
  <c r="Q2434" i="1"/>
  <c r="P2434" i="1"/>
  <c r="O2434" i="1"/>
  <c r="N2434" i="1"/>
  <c r="M2434" i="1"/>
  <c r="R2433" i="1"/>
  <c r="Q2433" i="1"/>
  <c r="P2433" i="1"/>
  <c r="O2433" i="1"/>
  <c r="N2433" i="1"/>
  <c r="M2433" i="1"/>
  <c r="R2432" i="1"/>
  <c r="Q2432" i="1"/>
  <c r="P2432" i="1"/>
  <c r="O2432" i="1"/>
  <c r="N2432" i="1"/>
  <c r="M2432" i="1"/>
  <c r="R2431" i="1"/>
  <c r="Q2431" i="1"/>
  <c r="P2431" i="1"/>
  <c r="O2431" i="1"/>
  <c r="N2431" i="1"/>
  <c r="M2431" i="1"/>
  <c r="R2430" i="1"/>
  <c r="Q2430" i="1"/>
  <c r="P2430" i="1"/>
  <c r="O2430" i="1"/>
  <c r="N2430" i="1"/>
  <c r="M2430" i="1"/>
  <c r="R2429" i="1"/>
  <c r="Q2429" i="1"/>
  <c r="P2429" i="1"/>
  <c r="O2429" i="1"/>
  <c r="N2429" i="1"/>
  <c r="M2429" i="1"/>
  <c r="R2428" i="1"/>
  <c r="Q2428" i="1"/>
  <c r="P2428" i="1"/>
  <c r="O2428" i="1"/>
  <c r="N2428" i="1"/>
  <c r="M2428" i="1"/>
  <c r="R2427" i="1"/>
  <c r="Q2427" i="1"/>
  <c r="P2427" i="1"/>
  <c r="O2427" i="1"/>
  <c r="N2427" i="1"/>
  <c r="M2427" i="1"/>
  <c r="R2426" i="1"/>
  <c r="Q2426" i="1"/>
  <c r="P2426" i="1"/>
  <c r="O2426" i="1"/>
  <c r="N2426" i="1"/>
  <c r="M2426" i="1"/>
  <c r="R2425" i="1"/>
  <c r="Q2425" i="1"/>
  <c r="P2425" i="1"/>
  <c r="O2425" i="1"/>
  <c r="N2425" i="1"/>
  <c r="M2425" i="1"/>
  <c r="R2424" i="1"/>
  <c r="Q2424" i="1"/>
  <c r="P2424" i="1"/>
  <c r="O2424" i="1"/>
  <c r="N2424" i="1"/>
  <c r="M2424" i="1"/>
  <c r="R2423" i="1"/>
  <c r="Q2423" i="1"/>
  <c r="P2423" i="1"/>
  <c r="O2423" i="1"/>
  <c r="N2423" i="1"/>
  <c r="M2423" i="1"/>
  <c r="R2422" i="1"/>
  <c r="Q2422" i="1"/>
  <c r="P2422" i="1"/>
  <c r="O2422" i="1"/>
  <c r="N2422" i="1"/>
  <c r="M2422" i="1"/>
  <c r="R2421" i="1"/>
  <c r="Q2421" i="1"/>
  <c r="P2421" i="1"/>
  <c r="O2421" i="1"/>
  <c r="N2421" i="1"/>
  <c r="M2421" i="1"/>
  <c r="R2420" i="1"/>
  <c r="Q2420" i="1"/>
  <c r="P2420" i="1"/>
  <c r="O2420" i="1"/>
  <c r="N2420" i="1"/>
  <c r="M2420" i="1"/>
  <c r="R2419" i="1"/>
  <c r="Q2419" i="1"/>
  <c r="P2419" i="1"/>
  <c r="O2419" i="1"/>
  <c r="N2419" i="1"/>
  <c r="M2419" i="1"/>
  <c r="R2418" i="1"/>
  <c r="Q2418" i="1"/>
  <c r="P2418" i="1"/>
  <c r="O2418" i="1"/>
  <c r="N2418" i="1"/>
  <c r="M2418" i="1"/>
  <c r="R2417" i="1"/>
  <c r="Q2417" i="1"/>
  <c r="P2417" i="1"/>
  <c r="O2417" i="1"/>
  <c r="N2417" i="1"/>
  <c r="M2417" i="1"/>
  <c r="R2416" i="1"/>
  <c r="Q2416" i="1"/>
  <c r="P2416" i="1"/>
  <c r="O2416" i="1"/>
  <c r="N2416" i="1"/>
  <c r="M2416" i="1"/>
  <c r="R2415" i="1"/>
  <c r="Q2415" i="1"/>
  <c r="P2415" i="1"/>
  <c r="O2415" i="1"/>
  <c r="N2415" i="1"/>
  <c r="M2415" i="1"/>
  <c r="R2414" i="1"/>
  <c r="Q2414" i="1"/>
  <c r="P2414" i="1"/>
  <c r="O2414" i="1"/>
  <c r="N2414" i="1"/>
  <c r="M2414" i="1"/>
  <c r="R2413" i="1"/>
  <c r="Q2413" i="1"/>
  <c r="P2413" i="1"/>
  <c r="O2413" i="1"/>
  <c r="N2413" i="1"/>
  <c r="M2413" i="1"/>
  <c r="R2412" i="1"/>
  <c r="Q2412" i="1"/>
  <c r="P2412" i="1"/>
  <c r="O2412" i="1"/>
  <c r="N2412" i="1"/>
  <c r="M2412" i="1"/>
  <c r="R2411" i="1"/>
  <c r="Q2411" i="1"/>
  <c r="P2411" i="1"/>
  <c r="O2411" i="1"/>
  <c r="N2411" i="1"/>
  <c r="M2411" i="1"/>
  <c r="R2410" i="1"/>
  <c r="Q2410" i="1"/>
  <c r="P2410" i="1"/>
  <c r="O2410" i="1"/>
  <c r="N2410" i="1"/>
  <c r="M2410" i="1"/>
  <c r="R2409" i="1"/>
  <c r="Q2409" i="1"/>
  <c r="P2409" i="1"/>
  <c r="O2409" i="1"/>
  <c r="N2409" i="1"/>
  <c r="M2409" i="1"/>
  <c r="R2408" i="1"/>
  <c r="Q2408" i="1"/>
  <c r="P2408" i="1"/>
  <c r="O2408" i="1"/>
  <c r="N2408" i="1"/>
  <c r="M2408" i="1"/>
  <c r="R2407" i="1"/>
  <c r="Q2407" i="1"/>
  <c r="P2407" i="1"/>
  <c r="O2407" i="1"/>
  <c r="N2407" i="1"/>
  <c r="M2407" i="1"/>
  <c r="R2406" i="1"/>
  <c r="Q2406" i="1"/>
  <c r="P2406" i="1"/>
  <c r="O2406" i="1"/>
  <c r="N2406" i="1"/>
  <c r="M2406" i="1"/>
  <c r="R2405" i="1"/>
  <c r="Q2405" i="1"/>
  <c r="P2405" i="1"/>
  <c r="O2405" i="1"/>
  <c r="N2405" i="1"/>
  <c r="M2405" i="1"/>
  <c r="R2404" i="1"/>
  <c r="Q2404" i="1"/>
  <c r="P2404" i="1"/>
  <c r="O2404" i="1"/>
  <c r="N2404" i="1"/>
  <c r="M2404" i="1"/>
  <c r="R2403" i="1"/>
  <c r="Q2403" i="1"/>
  <c r="P2403" i="1"/>
  <c r="O2403" i="1"/>
  <c r="N2403" i="1"/>
  <c r="M2403" i="1"/>
  <c r="R2402" i="1"/>
  <c r="Q2402" i="1"/>
  <c r="P2402" i="1"/>
  <c r="O2402" i="1"/>
  <c r="N2402" i="1"/>
  <c r="M2402" i="1"/>
  <c r="R2401" i="1"/>
  <c r="Q2401" i="1"/>
  <c r="P2401" i="1"/>
  <c r="O2401" i="1"/>
  <c r="N2401" i="1"/>
  <c r="M2401" i="1"/>
  <c r="R2400" i="1"/>
  <c r="Q2400" i="1"/>
  <c r="P2400" i="1"/>
  <c r="O2400" i="1"/>
  <c r="N2400" i="1"/>
  <c r="M2400" i="1"/>
  <c r="R2399" i="1"/>
  <c r="Q2399" i="1"/>
  <c r="P2399" i="1"/>
  <c r="O2399" i="1"/>
  <c r="N2399" i="1"/>
  <c r="M2399" i="1"/>
  <c r="R2398" i="1"/>
  <c r="Q2398" i="1"/>
  <c r="P2398" i="1"/>
  <c r="O2398" i="1"/>
  <c r="N2398" i="1"/>
  <c r="M2398" i="1"/>
  <c r="R2397" i="1"/>
  <c r="Q2397" i="1"/>
  <c r="P2397" i="1"/>
  <c r="O2397" i="1"/>
  <c r="N2397" i="1"/>
  <c r="M2397" i="1"/>
  <c r="R2396" i="1"/>
  <c r="Q2396" i="1"/>
  <c r="P2396" i="1"/>
  <c r="O2396" i="1"/>
  <c r="N2396" i="1"/>
  <c r="M2396" i="1"/>
  <c r="R2395" i="1"/>
  <c r="Q2395" i="1"/>
  <c r="P2395" i="1"/>
  <c r="O2395" i="1"/>
  <c r="N2395" i="1"/>
  <c r="M2395" i="1"/>
  <c r="R2394" i="1"/>
  <c r="Q2394" i="1"/>
  <c r="P2394" i="1"/>
  <c r="O2394" i="1"/>
  <c r="N2394" i="1"/>
  <c r="M2394" i="1"/>
  <c r="R2393" i="1"/>
  <c r="Q2393" i="1"/>
  <c r="P2393" i="1"/>
  <c r="O2393" i="1"/>
  <c r="N2393" i="1"/>
  <c r="M2393" i="1"/>
  <c r="R2392" i="1"/>
  <c r="Q2392" i="1"/>
  <c r="P2392" i="1"/>
  <c r="O2392" i="1"/>
  <c r="N2392" i="1"/>
  <c r="M2392" i="1"/>
  <c r="R2391" i="1"/>
  <c r="Q2391" i="1"/>
  <c r="P2391" i="1"/>
  <c r="O2391" i="1"/>
  <c r="N2391" i="1"/>
  <c r="M2391" i="1"/>
  <c r="R2390" i="1"/>
  <c r="Q2390" i="1"/>
  <c r="P2390" i="1"/>
  <c r="O2390" i="1"/>
  <c r="N2390" i="1"/>
  <c r="M2390" i="1"/>
  <c r="R2389" i="1"/>
  <c r="Q2389" i="1"/>
  <c r="P2389" i="1"/>
  <c r="O2389" i="1"/>
  <c r="N2389" i="1"/>
  <c r="M2389" i="1"/>
  <c r="R2388" i="1"/>
  <c r="Q2388" i="1"/>
  <c r="P2388" i="1"/>
  <c r="O2388" i="1"/>
  <c r="N2388" i="1"/>
  <c r="M2388" i="1"/>
  <c r="R2387" i="1"/>
  <c r="Q2387" i="1"/>
  <c r="P2387" i="1"/>
  <c r="O2387" i="1"/>
  <c r="N2387" i="1"/>
  <c r="M2387" i="1"/>
  <c r="R2386" i="1"/>
  <c r="Q2386" i="1"/>
  <c r="P2386" i="1"/>
  <c r="O2386" i="1"/>
  <c r="N2386" i="1"/>
  <c r="M2386" i="1"/>
  <c r="R2385" i="1"/>
  <c r="Q2385" i="1"/>
  <c r="P2385" i="1"/>
  <c r="O2385" i="1"/>
  <c r="N2385" i="1"/>
  <c r="M2385" i="1"/>
  <c r="R2384" i="1"/>
  <c r="Q2384" i="1"/>
  <c r="P2384" i="1"/>
  <c r="O2384" i="1"/>
  <c r="N2384" i="1"/>
  <c r="M2384" i="1"/>
  <c r="R2383" i="1"/>
  <c r="Q2383" i="1"/>
  <c r="P2383" i="1"/>
  <c r="O2383" i="1"/>
  <c r="N2383" i="1"/>
  <c r="M2383" i="1"/>
  <c r="R2382" i="1"/>
  <c r="Q2382" i="1"/>
  <c r="P2382" i="1"/>
  <c r="O2382" i="1"/>
  <c r="N2382" i="1"/>
  <c r="M2382" i="1"/>
  <c r="R2381" i="1"/>
  <c r="Q2381" i="1"/>
  <c r="P2381" i="1"/>
  <c r="O2381" i="1"/>
  <c r="N2381" i="1"/>
  <c r="M2381" i="1"/>
  <c r="R2380" i="1"/>
  <c r="Q2380" i="1"/>
  <c r="P2380" i="1"/>
  <c r="O2380" i="1"/>
  <c r="N2380" i="1"/>
  <c r="M2380" i="1"/>
  <c r="R2379" i="1"/>
  <c r="Q2379" i="1"/>
  <c r="P2379" i="1"/>
  <c r="O2379" i="1"/>
  <c r="N2379" i="1"/>
  <c r="M2379" i="1"/>
  <c r="R2378" i="1"/>
  <c r="Q2378" i="1"/>
  <c r="P2378" i="1"/>
  <c r="O2378" i="1"/>
  <c r="N2378" i="1"/>
  <c r="M2378" i="1"/>
  <c r="R2377" i="1"/>
  <c r="Q2377" i="1"/>
  <c r="P2377" i="1"/>
  <c r="O2377" i="1"/>
  <c r="N2377" i="1"/>
  <c r="M2377" i="1"/>
  <c r="R2376" i="1"/>
  <c r="Q2376" i="1"/>
  <c r="P2376" i="1"/>
  <c r="O2376" i="1"/>
  <c r="N2376" i="1"/>
  <c r="M2376" i="1"/>
  <c r="R2375" i="1"/>
  <c r="Q2375" i="1"/>
  <c r="P2375" i="1"/>
  <c r="O2375" i="1"/>
  <c r="N2375" i="1"/>
  <c r="M2375" i="1"/>
  <c r="R2374" i="1"/>
  <c r="Q2374" i="1"/>
  <c r="P2374" i="1"/>
  <c r="O2374" i="1"/>
  <c r="N2374" i="1"/>
  <c r="M2374" i="1"/>
  <c r="R2373" i="1"/>
  <c r="Q2373" i="1"/>
  <c r="P2373" i="1"/>
  <c r="O2373" i="1"/>
  <c r="N2373" i="1"/>
  <c r="M2373" i="1"/>
  <c r="R2372" i="1"/>
  <c r="Q2372" i="1"/>
  <c r="P2372" i="1"/>
  <c r="O2372" i="1"/>
  <c r="N2372" i="1"/>
  <c r="M2372" i="1"/>
  <c r="R2371" i="1"/>
  <c r="Q2371" i="1"/>
  <c r="P2371" i="1"/>
  <c r="O2371" i="1"/>
  <c r="N2371" i="1"/>
  <c r="M2371" i="1"/>
  <c r="R2370" i="1"/>
  <c r="Q2370" i="1"/>
  <c r="P2370" i="1"/>
  <c r="O2370" i="1"/>
  <c r="N2370" i="1"/>
  <c r="M2370" i="1"/>
  <c r="R2369" i="1"/>
  <c r="Q2369" i="1"/>
  <c r="P2369" i="1"/>
  <c r="O2369" i="1"/>
  <c r="N2369" i="1"/>
  <c r="M2369" i="1"/>
  <c r="R2368" i="1"/>
  <c r="Q2368" i="1"/>
  <c r="P2368" i="1"/>
  <c r="O2368" i="1"/>
  <c r="N2368" i="1"/>
  <c r="M2368" i="1"/>
  <c r="R2367" i="1"/>
  <c r="Q2367" i="1"/>
  <c r="P2367" i="1"/>
  <c r="O2367" i="1"/>
  <c r="N2367" i="1"/>
  <c r="M2367" i="1"/>
  <c r="R2366" i="1"/>
  <c r="Q2366" i="1"/>
  <c r="P2366" i="1"/>
  <c r="O2366" i="1"/>
  <c r="N2366" i="1"/>
  <c r="M2366" i="1"/>
  <c r="R2365" i="1"/>
  <c r="Q2365" i="1"/>
  <c r="P2365" i="1"/>
  <c r="O2365" i="1"/>
  <c r="N2365" i="1"/>
  <c r="M2365" i="1"/>
  <c r="R2364" i="1"/>
  <c r="Q2364" i="1"/>
  <c r="P2364" i="1"/>
  <c r="O2364" i="1"/>
  <c r="N2364" i="1"/>
  <c r="M2364" i="1"/>
  <c r="R2363" i="1"/>
  <c r="Q2363" i="1"/>
  <c r="P2363" i="1"/>
  <c r="O2363" i="1"/>
  <c r="N2363" i="1"/>
  <c r="M2363" i="1"/>
  <c r="R2362" i="1"/>
  <c r="Q2362" i="1"/>
  <c r="P2362" i="1"/>
  <c r="O2362" i="1"/>
  <c r="N2362" i="1"/>
  <c r="M2362" i="1"/>
  <c r="R2361" i="1"/>
  <c r="Q2361" i="1"/>
  <c r="P2361" i="1"/>
  <c r="O2361" i="1"/>
  <c r="N2361" i="1"/>
  <c r="M2361" i="1"/>
  <c r="R2360" i="1"/>
  <c r="Q2360" i="1"/>
  <c r="P2360" i="1"/>
  <c r="O2360" i="1"/>
  <c r="N2360" i="1"/>
  <c r="M2360" i="1"/>
  <c r="R2359" i="1"/>
  <c r="Q2359" i="1"/>
  <c r="P2359" i="1"/>
  <c r="O2359" i="1"/>
  <c r="N2359" i="1"/>
  <c r="M2359" i="1"/>
  <c r="R2358" i="1"/>
  <c r="Q2358" i="1"/>
  <c r="P2358" i="1"/>
  <c r="O2358" i="1"/>
  <c r="N2358" i="1"/>
  <c r="M2358" i="1"/>
  <c r="R2357" i="1"/>
  <c r="Q2357" i="1"/>
  <c r="P2357" i="1"/>
  <c r="O2357" i="1"/>
  <c r="N2357" i="1"/>
  <c r="M2357" i="1"/>
  <c r="R2356" i="1"/>
  <c r="Q2356" i="1"/>
  <c r="P2356" i="1"/>
  <c r="O2356" i="1"/>
  <c r="N2356" i="1"/>
  <c r="M2356" i="1"/>
  <c r="R2355" i="1"/>
  <c r="Q2355" i="1"/>
  <c r="P2355" i="1"/>
  <c r="O2355" i="1"/>
  <c r="N2355" i="1"/>
  <c r="M2355" i="1"/>
  <c r="R2354" i="1"/>
  <c r="Q2354" i="1"/>
  <c r="P2354" i="1"/>
  <c r="O2354" i="1"/>
  <c r="N2354" i="1"/>
  <c r="M2354" i="1"/>
  <c r="R2353" i="1"/>
  <c r="Q2353" i="1"/>
  <c r="P2353" i="1"/>
  <c r="O2353" i="1"/>
  <c r="N2353" i="1"/>
  <c r="M2353" i="1"/>
  <c r="R2352" i="1"/>
  <c r="Q2352" i="1"/>
  <c r="P2352" i="1"/>
  <c r="O2352" i="1"/>
  <c r="N2352" i="1"/>
  <c r="M2352" i="1"/>
  <c r="R2351" i="1"/>
  <c r="Q2351" i="1"/>
  <c r="P2351" i="1"/>
  <c r="O2351" i="1"/>
  <c r="N2351" i="1"/>
  <c r="M2351" i="1"/>
  <c r="R2350" i="1"/>
  <c r="Q2350" i="1"/>
  <c r="P2350" i="1"/>
  <c r="O2350" i="1"/>
  <c r="N2350" i="1"/>
  <c r="M2350" i="1"/>
  <c r="R2349" i="1"/>
  <c r="Q2349" i="1"/>
  <c r="P2349" i="1"/>
  <c r="O2349" i="1"/>
  <c r="N2349" i="1"/>
  <c r="M2349" i="1"/>
  <c r="R2348" i="1"/>
  <c r="Q2348" i="1"/>
  <c r="P2348" i="1"/>
  <c r="O2348" i="1"/>
  <c r="N2348" i="1"/>
  <c r="M2348" i="1"/>
  <c r="R2347" i="1"/>
  <c r="Q2347" i="1"/>
  <c r="P2347" i="1"/>
  <c r="O2347" i="1"/>
  <c r="N2347" i="1"/>
  <c r="M2347" i="1"/>
  <c r="R2346" i="1"/>
  <c r="Q2346" i="1"/>
  <c r="P2346" i="1"/>
  <c r="O2346" i="1"/>
  <c r="N2346" i="1"/>
  <c r="M2346" i="1"/>
  <c r="R2345" i="1"/>
  <c r="Q2345" i="1"/>
  <c r="P2345" i="1"/>
  <c r="O2345" i="1"/>
  <c r="N2345" i="1"/>
  <c r="M2345" i="1"/>
  <c r="R2344" i="1"/>
  <c r="Q2344" i="1"/>
  <c r="P2344" i="1"/>
  <c r="O2344" i="1"/>
  <c r="N2344" i="1"/>
  <c r="M2344" i="1"/>
  <c r="R2343" i="1"/>
  <c r="Q2343" i="1"/>
  <c r="P2343" i="1"/>
  <c r="O2343" i="1"/>
  <c r="N2343" i="1"/>
  <c r="M2343" i="1"/>
  <c r="R2342" i="1"/>
  <c r="Q2342" i="1"/>
  <c r="P2342" i="1"/>
  <c r="O2342" i="1"/>
  <c r="N2342" i="1"/>
  <c r="M2342" i="1"/>
  <c r="R2341" i="1"/>
  <c r="Q2341" i="1"/>
  <c r="P2341" i="1"/>
  <c r="O2341" i="1"/>
  <c r="N2341" i="1"/>
  <c r="M2341" i="1"/>
  <c r="R2340" i="1"/>
  <c r="Q2340" i="1"/>
  <c r="P2340" i="1"/>
  <c r="O2340" i="1"/>
  <c r="N2340" i="1"/>
  <c r="M2340" i="1"/>
  <c r="R2339" i="1"/>
  <c r="Q2339" i="1"/>
  <c r="P2339" i="1"/>
  <c r="O2339" i="1"/>
  <c r="N2339" i="1"/>
  <c r="M2339" i="1"/>
  <c r="R2338" i="1"/>
  <c r="Q2338" i="1"/>
  <c r="P2338" i="1"/>
  <c r="O2338" i="1"/>
  <c r="N2338" i="1"/>
  <c r="M2338" i="1"/>
  <c r="R2337" i="1"/>
  <c r="Q2337" i="1"/>
  <c r="P2337" i="1"/>
  <c r="O2337" i="1"/>
  <c r="N2337" i="1"/>
  <c r="M2337" i="1"/>
  <c r="R2336" i="1"/>
  <c r="Q2336" i="1"/>
  <c r="P2336" i="1"/>
  <c r="O2336" i="1"/>
  <c r="N2336" i="1"/>
  <c r="M2336" i="1"/>
  <c r="R2335" i="1"/>
  <c r="Q2335" i="1"/>
  <c r="P2335" i="1"/>
  <c r="O2335" i="1"/>
  <c r="N2335" i="1"/>
  <c r="M2335" i="1"/>
  <c r="R2334" i="1"/>
  <c r="Q2334" i="1"/>
  <c r="P2334" i="1"/>
  <c r="O2334" i="1"/>
  <c r="N2334" i="1"/>
  <c r="M2334" i="1"/>
  <c r="R2333" i="1"/>
  <c r="Q2333" i="1"/>
  <c r="P2333" i="1"/>
  <c r="O2333" i="1"/>
  <c r="N2333" i="1"/>
  <c r="M2333" i="1"/>
  <c r="R2332" i="1"/>
  <c r="Q2332" i="1"/>
  <c r="P2332" i="1"/>
  <c r="O2332" i="1"/>
  <c r="N2332" i="1"/>
  <c r="M2332" i="1"/>
  <c r="R2331" i="1"/>
  <c r="Q2331" i="1"/>
  <c r="P2331" i="1"/>
  <c r="O2331" i="1"/>
  <c r="N2331" i="1"/>
  <c r="M2331" i="1"/>
  <c r="R2330" i="1"/>
  <c r="Q2330" i="1"/>
  <c r="P2330" i="1"/>
  <c r="O2330" i="1"/>
  <c r="N2330" i="1"/>
  <c r="M2330" i="1"/>
  <c r="R2329" i="1"/>
  <c r="Q2329" i="1"/>
  <c r="P2329" i="1"/>
  <c r="O2329" i="1"/>
  <c r="N2329" i="1"/>
  <c r="M2329" i="1"/>
  <c r="R2328" i="1"/>
  <c r="Q2328" i="1"/>
  <c r="P2328" i="1"/>
  <c r="O2328" i="1"/>
  <c r="N2328" i="1"/>
  <c r="M2328" i="1"/>
  <c r="R2327" i="1"/>
  <c r="Q2327" i="1"/>
  <c r="P2327" i="1"/>
  <c r="O2327" i="1"/>
  <c r="N2327" i="1"/>
  <c r="M2327" i="1"/>
  <c r="R2326" i="1"/>
  <c r="Q2326" i="1"/>
  <c r="P2326" i="1"/>
  <c r="O2326" i="1"/>
  <c r="N2326" i="1"/>
  <c r="M2326" i="1"/>
  <c r="R2325" i="1"/>
  <c r="Q2325" i="1"/>
  <c r="P2325" i="1"/>
  <c r="O2325" i="1"/>
  <c r="N2325" i="1"/>
  <c r="M2325" i="1"/>
  <c r="R2324" i="1"/>
  <c r="Q2324" i="1"/>
  <c r="P2324" i="1"/>
  <c r="O2324" i="1"/>
  <c r="N2324" i="1"/>
  <c r="M2324" i="1"/>
  <c r="R2323" i="1"/>
  <c r="Q2323" i="1"/>
  <c r="P2323" i="1"/>
  <c r="O2323" i="1"/>
  <c r="N2323" i="1"/>
  <c r="M2323" i="1"/>
  <c r="R2322" i="1"/>
  <c r="Q2322" i="1"/>
  <c r="P2322" i="1"/>
  <c r="O2322" i="1"/>
  <c r="N2322" i="1"/>
  <c r="M2322" i="1"/>
  <c r="R2321" i="1"/>
  <c r="Q2321" i="1"/>
  <c r="P2321" i="1"/>
  <c r="O2321" i="1"/>
  <c r="N2321" i="1"/>
  <c r="M2321" i="1"/>
  <c r="R2320" i="1"/>
  <c r="Q2320" i="1"/>
  <c r="P2320" i="1"/>
  <c r="O2320" i="1"/>
  <c r="N2320" i="1"/>
  <c r="M2320" i="1"/>
  <c r="R2319" i="1"/>
  <c r="Q2319" i="1"/>
  <c r="P2319" i="1"/>
  <c r="O2319" i="1"/>
  <c r="N2319" i="1"/>
  <c r="M2319" i="1"/>
  <c r="R2318" i="1"/>
  <c r="Q2318" i="1"/>
  <c r="P2318" i="1"/>
  <c r="O2318" i="1"/>
  <c r="N2318" i="1"/>
  <c r="M2318" i="1"/>
  <c r="R2317" i="1"/>
  <c r="Q2317" i="1"/>
  <c r="P2317" i="1"/>
  <c r="O2317" i="1"/>
  <c r="N2317" i="1"/>
  <c r="M2317" i="1"/>
  <c r="R2316" i="1"/>
  <c r="Q2316" i="1"/>
  <c r="P2316" i="1"/>
  <c r="O2316" i="1"/>
  <c r="N2316" i="1"/>
  <c r="M2316" i="1"/>
  <c r="R2315" i="1"/>
  <c r="Q2315" i="1"/>
  <c r="P2315" i="1"/>
  <c r="O2315" i="1"/>
  <c r="N2315" i="1"/>
  <c r="M2315" i="1"/>
  <c r="R2314" i="1"/>
  <c r="Q2314" i="1"/>
  <c r="P2314" i="1"/>
  <c r="O2314" i="1"/>
  <c r="N2314" i="1"/>
  <c r="M2314" i="1"/>
  <c r="R2313" i="1"/>
  <c r="Q2313" i="1"/>
  <c r="P2313" i="1"/>
  <c r="O2313" i="1"/>
  <c r="N2313" i="1"/>
  <c r="M2313" i="1"/>
  <c r="R2312" i="1"/>
  <c r="Q2312" i="1"/>
  <c r="P2312" i="1"/>
  <c r="O2312" i="1"/>
  <c r="N2312" i="1"/>
  <c r="M2312" i="1"/>
  <c r="R2311" i="1"/>
  <c r="Q2311" i="1"/>
  <c r="P2311" i="1"/>
  <c r="O2311" i="1"/>
  <c r="N2311" i="1"/>
  <c r="M2311" i="1"/>
  <c r="R2310" i="1"/>
  <c r="Q2310" i="1"/>
  <c r="P2310" i="1"/>
  <c r="O2310" i="1"/>
  <c r="N2310" i="1"/>
  <c r="M2310" i="1"/>
  <c r="R2309" i="1"/>
  <c r="Q2309" i="1"/>
  <c r="P2309" i="1"/>
  <c r="O2309" i="1"/>
  <c r="N2309" i="1"/>
  <c r="M2309" i="1"/>
  <c r="R2308" i="1"/>
  <c r="Q2308" i="1"/>
  <c r="P2308" i="1"/>
  <c r="O2308" i="1"/>
  <c r="N2308" i="1"/>
  <c r="M2308" i="1"/>
  <c r="R2307" i="1"/>
  <c r="Q2307" i="1"/>
  <c r="P2307" i="1"/>
  <c r="O2307" i="1"/>
  <c r="N2307" i="1"/>
  <c r="M2307" i="1"/>
  <c r="R2306" i="1"/>
  <c r="Q2306" i="1"/>
  <c r="P2306" i="1"/>
  <c r="O2306" i="1"/>
  <c r="N2306" i="1"/>
  <c r="M2306" i="1"/>
  <c r="R2305" i="1"/>
  <c r="Q2305" i="1"/>
  <c r="P2305" i="1"/>
  <c r="O2305" i="1"/>
  <c r="N2305" i="1"/>
  <c r="M2305" i="1"/>
  <c r="R2304" i="1"/>
  <c r="Q2304" i="1"/>
  <c r="P2304" i="1"/>
  <c r="O2304" i="1"/>
  <c r="N2304" i="1"/>
  <c r="M2304" i="1"/>
  <c r="R2303" i="1"/>
  <c r="Q2303" i="1"/>
  <c r="P2303" i="1"/>
  <c r="O2303" i="1"/>
  <c r="N2303" i="1"/>
  <c r="M2303" i="1"/>
  <c r="R2302" i="1"/>
  <c r="Q2302" i="1"/>
  <c r="P2302" i="1"/>
  <c r="O2302" i="1"/>
  <c r="N2302" i="1"/>
  <c r="M2302" i="1"/>
  <c r="R2301" i="1"/>
  <c r="Q2301" i="1"/>
  <c r="P2301" i="1"/>
  <c r="O2301" i="1"/>
  <c r="N2301" i="1"/>
  <c r="M2301" i="1"/>
  <c r="R2300" i="1"/>
  <c r="Q2300" i="1"/>
  <c r="P2300" i="1"/>
  <c r="O2300" i="1"/>
  <c r="N2300" i="1"/>
  <c r="M2300" i="1"/>
  <c r="R2299" i="1"/>
  <c r="Q2299" i="1"/>
  <c r="P2299" i="1"/>
  <c r="O2299" i="1"/>
  <c r="N2299" i="1"/>
  <c r="M2299" i="1"/>
  <c r="R2298" i="1"/>
  <c r="Q2298" i="1"/>
  <c r="P2298" i="1"/>
  <c r="O2298" i="1"/>
  <c r="N2298" i="1"/>
  <c r="M2298" i="1"/>
  <c r="R2297" i="1"/>
  <c r="Q2297" i="1"/>
  <c r="P2297" i="1"/>
  <c r="O2297" i="1"/>
  <c r="N2297" i="1"/>
  <c r="M2297" i="1"/>
  <c r="R2296" i="1"/>
  <c r="Q2296" i="1"/>
  <c r="P2296" i="1"/>
  <c r="O2296" i="1"/>
  <c r="N2296" i="1"/>
  <c r="M2296" i="1"/>
  <c r="R2295" i="1"/>
  <c r="Q2295" i="1"/>
  <c r="P2295" i="1"/>
  <c r="O2295" i="1"/>
  <c r="N2295" i="1"/>
  <c r="M2295" i="1"/>
  <c r="R2294" i="1"/>
  <c r="Q2294" i="1"/>
  <c r="P2294" i="1"/>
  <c r="O2294" i="1"/>
  <c r="N2294" i="1"/>
  <c r="M2294" i="1"/>
  <c r="R2293" i="1"/>
  <c r="Q2293" i="1"/>
  <c r="P2293" i="1"/>
  <c r="O2293" i="1"/>
  <c r="N2293" i="1"/>
  <c r="M2293" i="1"/>
  <c r="R2292" i="1"/>
  <c r="Q2292" i="1"/>
  <c r="P2292" i="1"/>
  <c r="O2292" i="1"/>
  <c r="N2292" i="1"/>
  <c r="M2292" i="1"/>
  <c r="R2291" i="1"/>
  <c r="Q2291" i="1"/>
  <c r="P2291" i="1"/>
  <c r="O2291" i="1"/>
  <c r="N2291" i="1"/>
  <c r="M2291" i="1"/>
  <c r="R2290" i="1"/>
  <c r="Q2290" i="1"/>
  <c r="P2290" i="1"/>
  <c r="O2290" i="1"/>
  <c r="N2290" i="1"/>
  <c r="M2290" i="1"/>
  <c r="R2289" i="1"/>
  <c r="Q2289" i="1"/>
  <c r="P2289" i="1"/>
  <c r="O2289" i="1"/>
  <c r="N2289" i="1"/>
  <c r="M2289" i="1"/>
  <c r="R2288" i="1"/>
  <c r="Q2288" i="1"/>
  <c r="P2288" i="1"/>
  <c r="O2288" i="1"/>
  <c r="N2288" i="1"/>
  <c r="M2288" i="1"/>
  <c r="R2287" i="1"/>
  <c r="Q2287" i="1"/>
  <c r="P2287" i="1"/>
  <c r="O2287" i="1"/>
  <c r="N2287" i="1"/>
  <c r="M2287" i="1"/>
  <c r="R2286" i="1"/>
  <c r="Q2286" i="1"/>
  <c r="P2286" i="1"/>
  <c r="O2286" i="1"/>
  <c r="N2286" i="1"/>
  <c r="M2286" i="1"/>
  <c r="R2285" i="1"/>
  <c r="Q2285" i="1"/>
  <c r="P2285" i="1"/>
  <c r="O2285" i="1"/>
  <c r="N2285" i="1"/>
  <c r="M2285" i="1"/>
  <c r="R2284" i="1"/>
  <c r="Q2284" i="1"/>
  <c r="P2284" i="1"/>
  <c r="O2284" i="1"/>
  <c r="N2284" i="1"/>
  <c r="M2284" i="1"/>
  <c r="R2283" i="1"/>
  <c r="Q2283" i="1"/>
  <c r="P2283" i="1"/>
  <c r="O2283" i="1"/>
  <c r="N2283" i="1"/>
  <c r="M2283" i="1"/>
  <c r="R2282" i="1"/>
  <c r="Q2282" i="1"/>
  <c r="P2282" i="1"/>
  <c r="O2282" i="1"/>
  <c r="N2282" i="1"/>
  <c r="M2282" i="1"/>
  <c r="R2281" i="1"/>
  <c r="Q2281" i="1"/>
  <c r="P2281" i="1"/>
  <c r="O2281" i="1"/>
  <c r="N2281" i="1"/>
  <c r="M2281" i="1"/>
  <c r="R2280" i="1"/>
  <c r="Q2280" i="1"/>
  <c r="P2280" i="1"/>
  <c r="O2280" i="1"/>
  <c r="N2280" i="1"/>
  <c r="M2280" i="1"/>
  <c r="R2279" i="1"/>
  <c r="Q2279" i="1"/>
  <c r="P2279" i="1"/>
  <c r="O2279" i="1"/>
  <c r="N2279" i="1"/>
  <c r="M2279" i="1"/>
  <c r="R2278" i="1"/>
  <c r="Q2278" i="1"/>
  <c r="P2278" i="1"/>
  <c r="O2278" i="1"/>
  <c r="N2278" i="1"/>
  <c r="M2278" i="1"/>
  <c r="R2277" i="1"/>
  <c r="Q2277" i="1"/>
  <c r="P2277" i="1"/>
  <c r="O2277" i="1"/>
  <c r="N2277" i="1"/>
  <c r="M2277" i="1"/>
  <c r="R2276" i="1"/>
  <c r="Q2276" i="1"/>
  <c r="P2276" i="1"/>
  <c r="O2276" i="1"/>
  <c r="N2276" i="1"/>
  <c r="M2276" i="1"/>
  <c r="R2275" i="1"/>
  <c r="Q2275" i="1"/>
  <c r="P2275" i="1"/>
  <c r="O2275" i="1"/>
  <c r="N2275" i="1"/>
  <c r="M2275" i="1"/>
  <c r="R2274" i="1"/>
  <c r="Q2274" i="1"/>
  <c r="P2274" i="1"/>
  <c r="O2274" i="1"/>
  <c r="N2274" i="1"/>
  <c r="M2274" i="1"/>
  <c r="R2273" i="1"/>
  <c r="Q2273" i="1"/>
  <c r="P2273" i="1"/>
  <c r="O2273" i="1"/>
  <c r="N2273" i="1"/>
  <c r="M2273" i="1"/>
  <c r="R2272" i="1"/>
  <c r="Q2272" i="1"/>
  <c r="P2272" i="1"/>
  <c r="O2272" i="1"/>
  <c r="N2272" i="1"/>
  <c r="M2272" i="1"/>
  <c r="R2271" i="1"/>
  <c r="Q2271" i="1"/>
  <c r="P2271" i="1"/>
  <c r="O2271" i="1"/>
  <c r="N2271" i="1"/>
  <c r="M2271" i="1"/>
  <c r="R2270" i="1"/>
  <c r="Q2270" i="1"/>
  <c r="P2270" i="1"/>
  <c r="O2270" i="1"/>
  <c r="N2270" i="1"/>
  <c r="M2270" i="1"/>
  <c r="R2269" i="1"/>
  <c r="Q2269" i="1"/>
  <c r="P2269" i="1"/>
  <c r="O2269" i="1"/>
  <c r="N2269" i="1"/>
  <c r="M2269" i="1"/>
  <c r="R2268" i="1"/>
  <c r="Q2268" i="1"/>
  <c r="P2268" i="1"/>
  <c r="O2268" i="1"/>
  <c r="N2268" i="1"/>
  <c r="M2268" i="1"/>
  <c r="R2267" i="1"/>
  <c r="Q2267" i="1"/>
  <c r="P2267" i="1"/>
  <c r="O2267" i="1"/>
  <c r="N2267" i="1"/>
  <c r="M2267" i="1"/>
  <c r="R2266" i="1"/>
  <c r="Q2266" i="1"/>
  <c r="P2266" i="1"/>
  <c r="O2266" i="1"/>
  <c r="N2266" i="1"/>
  <c r="M2266" i="1"/>
  <c r="R2265" i="1"/>
  <c r="Q2265" i="1"/>
  <c r="P2265" i="1"/>
  <c r="O2265" i="1"/>
  <c r="N2265" i="1"/>
  <c r="M2265" i="1"/>
  <c r="R2264" i="1"/>
  <c r="Q2264" i="1"/>
  <c r="P2264" i="1"/>
  <c r="O2264" i="1"/>
  <c r="N2264" i="1"/>
  <c r="M2264" i="1"/>
  <c r="R2263" i="1"/>
  <c r="Q2263" i="1"/>
  <c r="P2263" i="1"/>
  <c r="O2263" i="1"/>
  <c r="N2263" i="1"/>
  <c r="M2263" i="1"/>
  <c r="R2262" i="1"/>
  <c r="Q2262" i="1"/>
  <c r="P2262" i="1"/>
  <c r="O2262" i="1"/>
  <c r="N2262" i="1"/>
  <c r="M2262" i="1"/>
  <c r="R2261" i="1"/>
  <c r="Q2261" i="1"/>
  <c r="P2261" i="1"/>
  <c r="O2261" i="1"/>
  <c r="N2261" i="1"/>
  <c r="M2261" i="1"/>
  <c r="R2260" i="1"/>
  <c r="Q2260" i="1"/>
  <c r="P2260" i="1"/>
  <c r="O2260" i="1"/>
  <c r="N2260" i="1"/>
  <c r="M2260" i="1"/>
  <c r="R2259" i="1"/>
  <c r="Q2259" i="1"/>
  <c r="P2259" i="1"/>
  <c r="O2259" i="1"/>
  <c r="N2259" i="1"/>
  <c r="M2259" i="1"/>
  <c r="R2258" i="1"/>
  <c r="Q2258" i="1"/>
  <c r="P2258" i="1"/>
  <c r="O2258" i="1"/>
  <c r="N2258" i="1"/>
  <c r="M2258" i="1"/>
  <c r="R2257" i="1"/>
  <c r="Q2257" i="1"/>
  <c r="P2257" i="1"/>
  <c r="O2257" i="1"/>
  <c r="N2257" i="1"/>
  <c r="M2257" i="1"/>
  <c r="R2256" i="1"/>
  <c r="Q2256" i="1"/>
  <c r="P2256" i="1"/>
  <c r="O2256" i="1"/>
  <c r="N2256" i="1"/>
  <c r="M2256" i="1"/>
  <c r="R2255" i="1"/>
  <c r="Q2255" i="1"/>
  <c r="P2255" i="1"/>
  <c r="O2255" i="1"/>
  <c r="N2255" i="1"/>
  <c r="M2255" i="1"/>
  <c r="R2254" i="1"/>
  <c r="Q2254" i="1"/>
  <c r="P2254" i="1"/>
  <c r="O2254" i="1"/>
  <c r="N2254" i="1"/>
  <c r="M2254" i="1"/>
  <c r="R2253" i="1"/>
  <c r="Q2253" i="1"/>
  <c r="P2253" i="1"/>
  <c r="O2253" i="1"/>
  <c r="N2253" i="1"/>
  <c r="M2253" i="1"/>
  <c r="R2252" i="1"/>
  <c r="Q2252" i="1"/>
  <c r="P2252" i="1"/>
  <c r="O2252" i="1"/>
  <c r="N2252" i="1"/>
  <c r="M2252" i="1"/>
  <c r="R2251" i="1"/>
  <c r="Q2251" i="1"/>
  <c r="P2251" i="1"/>
  <c r="O2251" i="1"/>
  <c r="N2251" i="1"/>
  <c r="M2251" i="1"/>
  <c r="R2250" i="1"/>
  <c r="Q2250" i="1"/>
  <c r="P2250" i="1"/>
  <c r="O2250" i="1"/>
  <c r="N2250" i="1"/>
  <c r="M2250" i="1"/>
  <c r="R2249" i="1"/>
  <c r="Q2249" i="1"/>
  <c r="P2249" i="1"/>
  <c r="O2249" i="1"/>
  <c r="N2249" i="1"/>
  <c r="M2249" i="1"/>
  <c r="R2248" i="1"/>
  <c r="Q2248" i="1"/>
  <c r="P2248" i="1"/>
  <c r="O2248" i="1"/>
  <c r="N2248" i="1"/>
  <c r="M2248" i="1"/>
  <c r="R2247" i="1"/>
  <c r="Q2247" i="1"/>
  <c r="P2247" i="1"/>
  <c r="O2247" i="1"/>
  <c r="N2247" i="1"/>
  <c r="M2247" i="1"/>
  <c r="R2246" i="1"/>
  <c r="Q2246" i="1"/>
  <c r="P2246" i="1"/>
  <c r="O2246" i="1"/>
  <c r="N2246" i="1"/>
  <c r="M2246" i="1"/>
  <c r="R2245" i="1"/>
  <c r="Q2245" i="1"/>
  <c r="P2245" i="1"/>
  <c r="O2245" i="1"/>
  <c r="N2245" i="1"/>
  <c r="M2245" i="1"/>
  <c r="R2244" i="1"/>
  <c r="Q2244" i="1"/>
  <c r="P2244" i="1"/>
  <c r="O2244" i="1"/>
  <c r="N2244" i="1"/>
  <c r="M2244" i="1"/>
  <c r="R2243" i="1"/>
  <c r="Q2243" i="1"/>
  <c r="P2243" i="1"/>
  <c r="O2243" i="1"/>
  <c r="N2243" i="1"/>
  <c r="M2243" i="1"/>
  <c r="R2242" i="1"/>
  <c r="Q2242" i="1"/>
  <c r="P2242" i="1"/>
  <c r="O2242" i="1"/>
  <c r="N2242" i="1"/>
  <c r="M2242" i="1"/>
  <c r="R2241" i="1"/>
  <c r="Q2241" i="1"/>
  <c r="P2241" i="1"/>
  <c r="O2241" i="1"/>
  <c r="N2241" i="1"/>
  <c r="M2241" i="1"/>
  <c r="R2240" i="1"/>
  <c r="Q2240" i="1"/>
  <c r="P2240" i="1"/>
  <c r="O2240" i="1"/>
  <c r="N2240" i="1"/>
  <c r="M2240" i="1"/>
  <c r="R2239" i="1"/>
  <c r="Q2239" i="1"/>
  <c r="P2239" i="1"/>
  <c r="O2239" i="1"/>
  <c r="N2239" i="1"/>
  <c r="M2239" i="1"/>
  <c r="R2238" i="1"/>
  <c r="Q2238" i="1"/>
  <c r="P2238" i="1"/>
  <c r="O2238" i="1"/>
  <c r="N2238" i="1"/>
  <c r="M2238" i="1"/>
  <c r="R2237" i="1"/>
  <c r="Q2237" i="1"/>
  <c r="P2237" i="1"/>
  <c r="O2237" i="1"/>
  <c r="N2237" i="1"/>
  <c r="M2237" i="1"/>
  <c r="R2236" i="1"/>
  <c r="Q2236" i="1"/>
  <c r="P2236" i="1"/>
  <c r="O2236" i="1"/>
  <c r="N2236" i="1"/>
  <c r="M2236" i="1"/>
  <c r="R2235" i="1"/>
  <c r="Q2235" i="1"/>
  <c r="P2235" i="1"/>
  <c r="O2235" i="1"/>
  <c r="N2235" i="1"/>
  <c r="M2235" i="1"/>
  <c r="R2234" i="1"/>
  <c r="Q2234" i="1"/>
  <c r="P2234" i="1"/>
  <c r="O2234" i="1"/>
  <c r="N2234" i="1"/>
  <c r="M2234" i="1"/>
  <c r="R2233" i="1"/>
  <c r="Q2233" i="1"/>
  <c r="P2233" i="1"/>
  <c r="O2233" i="1"/>
  <c r="N2233" i="1"/>
  <c r="M2233" i="1"/>
  <c r="R2232" i="1"/>
  <c r="Q2232" i="1"/>
  <c r="P2232" i="1"/>
  <c r="O2232" i="1"/>
  <c r="N2232" i="1"/>
  <c r="M2232" i="1"/>
  <c r="R2231" i="1"/>
  <c r="Q2231" i="1"/>
  <c r="P2231" i="1"/>
  <c r="O2231" i="1"/>
  <c r="N2231" i="1"/>
  <c r="M2231" i="1"/>
  <c r="R2230" i="1"/>
  <c r="Q2230" i="1"/>
  <c r="P2230" i="1"/>
  <c r="O2230" i="1"/>
  <c r="N2230" i="1"/>
  <c r="M2230" i="1"/>
  <c r="R2229" i="1"/>
  <c r="Q2229" i="1"/>
  <c r="P2229" i="1"/>
  <c r="O2229" i="1"/>
  <c r="N2229" i="1"/>
  <c r="M2229" i="1"/>
  <c r="R2228" i="1"/>
  <c r="Q2228" i="1"/>
  <c r="P2228" i="1"/>
  <c r="O2228" i="1"/>
  <c r="N2228" i="1"/>
  <c r="M2228" i="1"/>
  <c r="R2227" i="1"/>
  <c r="Q2227" i="1"/>
  <c r="P2227" i="1"/>
  <c r="O2227" i="1"/>
  <c r="N2227" i="1"/>
  <c r="M2227" i="1"/>
  <c r="R2226" i="1"/>
  <c r="Q2226" i="1"/>
  <c r="P2226" i="1"/>
  <c r="O2226" i="1"/>
  <c r="N2226" i="1"/>
  <c r="M2226" i="1"/>
  <c r="R2225" i="1"/>
  <c r="Q2225" i="1"/>
  <c r="P2225" i="1"/>
  <c r="O2225" i="1"/>
  <c r="N2225" i="1"/>
  <c r="M2225" i="1"/>
  <c r="R2224" i="1"/>
  <c r="Q2224" i="1"/>
  <c r="P2224" i="1"/>
  <c r="O2224" i="1"/>
  <c r="N2224" i="1"/>
  <c r="M2224" i="1"/>
  <c r="R2223" i="1"/>
  <c r="Q2223" i="1"/>
  <c r="P2223" i="1"/>
  <c r="O2223" i="1"/>
  <c r="N2223" i="1"/>
  <c r="M2223" i="1"/>
  <c r="R2222" i="1"/>
  <c r="Q2222" i="1"/>
  <c r="P2222" i="1"/>
  <c r="O2222" i="1"/>
  <c r="N2222" i="1"/>
  <c r="M2222" i="1"/>
  <c r="R2221" i="1"/>
  <c r="Q2221" i="1"/>
  <c r="P2221" i="1"/>
  <c r="O2221" i="1"/>
  <c r="N2221" i="1"/>
  <c r="M2221" i="1"/>
  <c r="R2220" i="1"/>
  <c r="Q2220" i="1"/>
  <c r="P2220" i="1"/>
  <c r="O2220" i="1"/>
  <c r="N2220" i="1"/>
  <c r="M2220" i="1"/>
  <c r="R2219" i="1"/>
  <c r="Q2219" i="1"/>
  <c r="P2219" i="1"/>
  <c r="O2219" i="1"/>
  <c r="N2219" i="1"/>
  <c r="M2219" i="1"/>
  <c r="R2218" i="1"/>
  <c r="Q2218" i="1"/>
  <c r="P2218" i="1"/>
  <c r="O2218" i="1"/>
  <c r="N2218" i="1"/>
  <c r="M2218" i="1"/>
  <c r="R2217" i="1"/>
  <c r="Q2217" i="1"/>
  <c r="P2217" i="1"/>
  <c r="O2217" i="1"/>
  <c r="N2217" i="1"/>
  <c r="M2217" i="1"/>
  <c r="R2216" i="1"/>
  <c r="Q2216" i="1"/>
  <c r="P2216" i="1"/>
  <c r="O2216" i="1"/>
  <c r="N2216" i="1"/>
  <c r="M2216" i="1"/>
  <c r="R2215" i="1"/>
  <c r="Q2215" i="1"/>
  <c r="P2215" i="1"/>
  <c r="O2215" i="1"/>
  <c r="N2215" i="1"/>
  <c r="M2215" i="1"/>
  <c r="R2214" i="1"/>
  <c r="Q2214" i="1"/>
  <c r="P2214" i="1"/>
  <c r="O2214" i="1"/>
  <c r="N2214" i="1"/>
  <c r="M2214" i="1"/>
  <c r="R2213" i="1"/>
  <c r="Q2213" i="1"/>
  <c r="P2213" i="1"/>
  <c r="O2213" i="1"/>
  <c r="N2213" i="1"/>
  <c r="M2213" i="1"/>
  <c r="R2212" i="1"/>
  <c r="Q2212" i="1"/>
  <c r="P2212" i="1"/>
  <c r="O2212" i="1"/>
  <c r="N2212" i="1"/>
  <c r="M2212" i="1"/>
  <c r="R2211" i="1"/>
  <c r="Q2211" i="1"/>
  <c r="P2211" i="1"/>
  <c r="O2211" i="1"/>
  <c r="N2211" i="1"/>
  <c r="M2211" i="1"/>
  <c r="R2210" i="1"/>
  <c r="Q2210" i="1"/>
  <c r="P2210" i="1"/>
  <c r="O2210" i="1"/>
  <c r="N2210" i="1"/>
  <c r="M2210" i="1"/>
  <c r="R2209" i="1"/>
  <c r="Q2209" i="1"/>
  <c r="P2209" i="1"/>
  <c r="O2209" i="1"/>
  <c r="N2209" i="1"/>
  <c r="M2209" i="1"/>
  <c r="R2208" i="1"/>
  <c r="Q2208" i="1"/>
  <c r="P2208" i="1"/>
  <c r="O2208" i="1"/>
  <c r="N2208" i="1"/>
  <c r="M2208" i="1"/>
  <c r="R2207" i="1"/>
  <c r="Q2207" i="1"/>
  <c r="P2207" i="1"/>
  <c r="O2207" i="1"/>
  <c r="N2207" i="1"/>
  <c r="M2207" i="1"/>
  <c r="R2206" i="1"/>
  <c r="Q2206" i="1"/>
  <c r="P2206" i="1"/>
  <c r="O2206" i="1"/>
  <c r="N2206" i="1"/>
  <c r="M2206" i="1"/>
  <c r="R2205" i="1"/>
  <c r="Q2205" i="1"/>
  <c r="P2205" i="1"/>
  <c r="O2205" i="1"/>
  <c r="N2205" i="1"/>
  <c r="M2205" i="1"/>
  <c r="R2204" i="1"/>
  <c r="Q2204" i="1"/>
  <c r="P2204" i="1"/>
  <c r="O2204" i="1"/>
  <c r="N2204" i="1"/>
  <c r="M2204" i="1"/>
  <c r="R2203" i="1"/>
  <c r="Q2203" i="1"/>
  <c r="P2203" i="1"/>
  <c r="O2203" i="1"/>
  <c r="N2203" i="1"/>
  <c r="M2203" i="1"/>
  <c r="R2202" i="1"/>
  <c r="Q2202" i="1"/>
  <c r="P2202" i="1"/>
  <c r="O2202" i="1"/>
  <c r="N2202" i="1"/>
  <c r="M2202" i="1"/>
  <c r="R2201" i="1"/>
  <c r="Q2201" i="1"/>
  <c r="P2201" i="1"/>
  <c r="O2201" i="1"/>
  <c r="N2201" i="1"/>
  <c r="M2201" i="1"/>
  <c r="R2200" i="1"/>
  <c r="Q2200" i="1"/>
  <c r="P2200" i="1"/>
  <c r="O2200" i="1"/>
  <c r="N2200" i="1"/>
  <c r="M2200" i="1"/>
  <c r="R2199" i="1"/>
  <c r="Q2199" i="1"/>
  <c r="P2199" i="1"/>
  <c r="O2199" i="1"/>
  <c r="N2199" i="1"/>
  <c r="M2199" i="1"/>
  <c r="R2198" i="1"/>
  <c r="Q2198" i="1"/>
  <c r="P2198" i="1"/>
  <c r="O2198" i="1"/>
  <c r="N2198" i="1"/>
  <c r="M2198" i="1"/>
  <c r="R2197" i="1"/>
  <c r="Q2197" i="1"/>
  <c r="P2197" i="1"/>
  <c r="O2197" i="1"/>
  <c r="N2197" i="1"/>
  <c r="M2197" i="1"/>
  <c r="R2196" i="1"/>
  <c r="Q2196" i="1"/>
  <c r="P2196" i="1"/>
  <c r="O2196" i="1"/>
  <c r="N2196" i="1"/>
  <c r="M2196" i="1"/>
  <c r="R2195" i="1"/>
  <c r="Q2195" i="1"/>
  <c r="P2195" i="1"/>
  <c r="O2195" i="1"/>
  <c r="N2195" i="1"/>
  <c r="M2195" i="1"/>
  <c r="R2194" i="1"/>
  <c r="Q2194" i="1"/>
  <c r="P2194" i="1"/>
  <c r="O2194" i="1"/>
  <c r="N2194" i="1"/>
  <c r="M2194" i="1"/>
  <c r="R2193" i="1"/>
  <c r="Q2193" i="1"/>
  <c r="P2193" i="1"/>
  <c r="O2193" i="1"/>
  <c r="N2193" i="1"/>
  <c r="M2193" i="1"/>
  <c r="R2192" i="1"/>
  <c r="Q2192" i="1"/>
  <c r="P2192" i="1"/>
  <c r="O2192" i="1"/>
  <c r="N2192" i="1"/>
  <c r="M2192" i="1"/>
  <c r="R2191" i="1"/>
  <c r="Q2191" i="1"/>
  <c r="P2191" i="1"/>
  <c r="O2191" i="1"/>
  <c r="N2191" i="1"/>
  <c r="M2191" i="1"/>
  <c r="R2190" i="1"/>
  <c r="Q2190" i="1"/>
  <c r="P2190" i="1"/>
  <c r="O2190" i="1"/>
  <c r="N2190" i="1"/>
  <c r="M2190" i="1"/>
  <c r="R2189" i="1"/>
  <c r="Q2189" i="1"/>
  <c r="P2189" i="1"/>
  <c r="O2189" i="1"/>
  <c r="N2189" i="1"/>
  <c r="M2189" i="1"/>
  <c r="R2188" i="1"/>
  <c r="Q2188" i="1"/>
  <c r="P2188" i="1"/>
  <c r="O2188" i="1"/>
  <c r="N2188" i="1"/>
  <c r="M2188" i="1"/>
  <c r="R2187" i="1"/>
  <c r="Q2187" i="1"/>
  <c r="P2187" i="1"/>
  <c r="O2187" i="1"/>
  <c r="N2187" i="1"/>
  <c r="M2187" i="1"/>
  <c r="R2186" i="1"/>
  <c r="Q2186" i="1"/>
  <c r="P2186" i="1"/>
  <c r="O2186" i="1"/>
  <c r="N2186" i="1"/>
  <c r="M2186" i="1"/>
  <c r="R2185" i="1"/>
  <c r="Q2185" i="1"/>
  <c r="P2185" i="1"/>
  <c r="O2185" i="1"/>
  <c r="N2185" i="1"/>
  <c r="M2185" i="1"/>
  <c r="R2184" i="1"/>
  <c r="Q2184" i="1"/>
  <c r="P2184" i="1"/>
  <c r="O2184" i="1"/>
  <c r="N2184" i="1"/>
  <c r="M2184" i="1"/>
  <c r="R2183" i="1"/>
  <c r="Q2183" i="1"/>
  <c r="P2183" i="1"/>
  <c r="O2183" i="1"/>
  <c r="N2183" i="1"/>
  <c r="M2183" i="1"/>
  <c r="R2182" i="1"/>
  <c r="Q2182" i="1"/>
  <c r="P2182" i="1"/>
  <c r="O2182" i="1"/>
  <c r="N2182" i="1"/>
  <c r="M2182" i="1"/>
  <c r="R2181" i="1"/>
  <c r="Q2181" i="1"/>
  <c r="P2181" i="1"/>
  <c r="O2181" i="1"/>
  <c r="N2181" i="1"/>
  <c r="M2181" i="1"/>
  <c r="R2180" i="1"/>
  <c r="Q2180" i="1"/>
  <c r="P2180" i="1"/>
  <c r="O2180" i="1"/>
  <c r="N2180" i="1"/>
  <c r="M2180" i="1"/>
  <c r="R2179" i="1"/>
  <c r="Q2179" i="1"/>
  <c r="P2179" i="1"/>
  <c r="O2179" i="1"/>
  <c r="N2179" i="1"/>
  <c r="M2179" i="1"/>
  <c r="R2178" i="1"/>
  <c r="Q2178" i="1"/>
  <c r="P2178" i="1"/>
  <c r="O2178" i="1"/>
  <c r="N2178" i="1"/>
  <c r="M2178" i="1"/>
  <c r="R2177" i="1"/>
  <c r="Q2177" i="1"/>
  <c r="P2177" i="1"/>
  <c r="O2177" i="1"/>
  <c r="N2177" i="1"/>
  <c r="M2177" i="1"/>
  <c r="R2176" i="1"/>
  <c r="Q2176" i="1"/>
  <c r="P2176" i="1"/>
  <c r="O2176" i="1"/>
  <c r="N2176" i="1"/>
  <c r="M2176" i="1"/>
  <c r="R2175" i="1"/>
  <c r="Q2175" i="1"/>
  <c r="P2175" i="1"/>
  <c r="O2175" i="1"/>
  <c r="N2175" i="1"/>
  <c r="M2175" i="1"/>
  <c r="R2174" i="1"/>
  <c r="Q2174" i="1"/>
  <c r="P2174" i="1"/>
  <c r="O2174" i="1"/>
  <c r="N2174" i="1"/>
  <c r="M2174" i="1"/>
  <c r="R2173" i="1"/>
  <c r="Q2173" i="1"/>
  <c r="P2173" i="1"/>
  <c r="O2173" i="1"/>
  <c r="N2173" i="1"/>
  <c r="M2173" i="1"/>
  <c r="R2172" i="1"/>
  <c r="Q2172" i="1"/>
  <c r="P2172" i="1"/>
  <c r="O2172" i="1"/>
  <c r="N2172" i="1"/>
  <c r="M2172" i="1"/>
  <c r="R2171" i="1"/>
  <c r="Q2171" i="1"/>
  <c r="P2171" i="1"/>
  <c r="O2171" i="1"/>
  <c r="N2171" i="1"/>
  <c r="M2171" i="1"/>
  <c r="R2170" i="1"/>
  <c r="Q2170" i="1"/>
  <c r="P2170" i="1"/>
  <c r="O2170" i="1"/>
  <c r="N2170" i="1"/>
  <c r="M2170" i="1"/>
  <c r="R2169" i="1"/>
  <c r="Q2169" i="1"/>
  <c r="P2169" i="1"/>
  <c r="O2169" i="1"/>
  <c r="N2169" i="1"/>
  <c r="M2169" i="1"/>
  <c r="R2168" i="1"/>
  <c r="Q2168" i="1"/>
  <c r="P2168" i="1"/>
  <c r="O2168" i="1"/>
  <c r="N2168" i="1"/>
  <c r="M2168" i="1"/>
  <c r="R2167" i="1"/>
  <c r="Q2167" i="1"/>
  <c r="P2167" i="1"/>
  <c r="O2167" i="1"/>
  <c r="N2167" i="1"/>
  <c r="M2167" i="1"/>
  <c r="R2166" i="1"/>
  <c r="Q2166" i="1"/>
  <c r="P2166" i="1"/>
  <c r="O2166" i="1"/>
  <c r="N2166" i="1"/>
  <c r="M2166" i="1"/>
  <c r="R2165" i="1"/>
  <c r="Q2165" i="1"/>
  <c r="P2165" i="1"/>
  <c r="O2165" i="1"/>
  <c r="N2165" i="1"/>
  <c r="M2165" i="1"/>
  <c r="R2164" i="1"/>
  <c r="Q2164" i="1"/>
  <c r="P2164" i="1"/>
  <c r="O2164" i="1"/>
  <c r="N2164" i="1"/>
  <c r="M2164" i="1"/>
  <c r="R2163" i="1"/>
  <c r="Q2163" i="1"/>
  <c r="P2163" i="1"/>
  <c r="O2163" i="1"/>
  <c r="N2163" i="1"/>
  <c r="M2163" i="1"/>
  <c r="R2162" i="1"/>
  <c r="Q2162" i="1"/>
  <c r="P2162" i="1"/>
  <c r="O2162" i="1"/>
  <c r="N2162" i="1"/>
  <c r="M2162" i="1"/>
  <c r="R2161" i="1"/>
  <c r="Q2161" i="1"/>
  <c r="P2161" i="1"/>
  <c r="O2161" i="1"/>
  <c r="N2161" i="1"/>
  <c r="M2161" i="1"/>
  <c r="R2160" i="1"/>
  <c r="Q2160" i="1"/>
  <c r="P2160" i="1"/>
  <c r="O2160" i="1"/>
  <c r="N2160" i="1"/>
  <c r="M2160" i="1"/>
  <c r="R2159" i="1"/>
  <c r="Q2159" i="1"/>
  <c r="P2159" i="1"/>
  <c r="O2159" i="1"/>
  <c r="N2159" i="1"/>
  <c r="M2159" i="1"/>
  <c r="R2158" i="1"/>
  <c r="Q2158" i="1"/>
  <c r="P2158" i="1"/>
  <c r="O2158" i="1"/>
  <c r="N2158" i="1"/>
  <c r="M2158" i="1"/>
  <c r="R2157" i="1"/>
  <c r="Q2157" i="1"/>
  <c r="P2157" i="1"/>
  <c r="O2157" i="1"/>
  <c r="N2157" i="1"/>
  <c r="M2157" i="1"/>
  <c r="R2156" i="1"/>
  <c r="Q2156" i="1"/>
  <c r="P2156" i="1"/>
  <c r="O2156" i="1"/>
  <c r="N2156" i="1"/>
  <c r="M2156" i="1"/>
  <c r="R2155" i="1"/>
  <c r="Q2155" i="1"/>
  <c r="P2155" i="1"/>
  <c r="O2155" i="1"/>
  <c r="N2155" i="1"/>
  <c r="M2155" i="1"/>
  <c r="R2154" i="1"/>
  <c r="Q2154" i="1"/>
  <c r="P2154" i="1"/>
  <c r="O2154" i="1"/>
  <c r="N2154" i="1"/>
  <c r="M2154" i="1"/>
  <c r="R2153" i="1"/>
  <c r="Q2153" i="1"/>
  <c r="P2153" i="1"/>
  <c r="O2153" i="1"/>
  <c r="N2153" i="1"/>
  <c r="M2153" i="1"/>
  <c r="R2152" i="1"/>
  <c r="Q2152" i="1"/>
  <c r="P2152" i="1"/>
  <c r="O2152" i="1"/>
  <c r="N2152" i="1"/>
  <c r="M2152" i="1"/>
  <c r="R2151" i="1"/>
  <c r="Q2151" i="1"/>
  <c r="P2151" i="1"/>
  <c r="O2151" i="1"/>
  <c r="N2151" i="1"/>
  <c r="M2151" i="1"/>
  <c r="R2150" i="1"/>
  <c r="Q2150" i="1"/>
  <c r="P2150" i="1"/>
  <c r="O2150" i="1"/>
  <c r="N2150" i="1"/>
  <c r="M2150" i="1"/>
  <c r="R2149" i="1"/>
  <c r="Q2149" i="1"/>
  <c r="P2149" i="1"/>
  <c r="O2149" i="1"/>
  <c r="N2149" i="1"/>
  <c r="M2149" i="1"/>
  <c r="R2148" i="1"/>
  <c r="Q2148" i="1"/>
  <c r="P2148" i="1"/>
  <c r="O2148" i="1"/>
  <c r="N2148" i="1"/>
  <c r="M2148" i="1"/>
  <c r="R2147" i="1"/>
  <c r="Q2147" i="1"/>
  <c r="P2147" i="1"/>
  <c r="O2147" i="1"/>
  <c r="N2147" i="1"/>
  <c r="M2147" i="1"/>
  <c r="R2146" i="1"/>
  <c r="Q2146" i="1"/>
  <c r="P2146" i="1"/>
  <c r="O2146" i="1"/>
  <c r="N2146" i="1"/>
  <c r="M2146" i="1"/>
  <c r="R2145" i="1"/>
  <c r="Q2145" i="1"/>
  <c r="P2145" i="1"/>
  <c r="O2145" i="1"/>
  <c r="N2145" i="1"/>
  <c r="M2145" i="1"/>
  <c r="R2144" i="1"/>
  <c r="Q2144" i="1"/>
  <c r="P2144" i="1"/>
  <c r="O2144" i="1"/>
  <c r="N2144" i="1"/>
  <c r="M2144" i="1"/>
  <c r="R2143" i="1"/>
  <c r="Q2143" i="1"/>
  <c r="P2143" i="1"/>
  <c r="O2143" i="1"/>
  <c r="N2143" i="1"/>
  <c r="M2143" i="1"/>
  <c r="R2142" i="1"/>
  <c r="Q2142" i="1"/>
  <c r="P2142" i="1"/>
  <c r="O2142" i="1"/>
  <c r="N2142" i="1"/>
  <c r="M2142" i="1"/>
  <c r="R2141" i="1"/>
  <c r="Q2141" i="1"/>
  <c r="P2141" i="1"/>
  <c r="O2141" i="1"/>
  <c r="N2141" i="1"/>
  <c r="M2141" i="1"/>
  <c r="R2140" i="1"/>
  <c r="Q2140" i="1"/>
  <c r="P2140" i="1"/>
  <c r="O2140" i="1"/>
  <c r="N2140" i="1"/>
  <c r="M2140" i="1"/>
  <c r="R2139" i="1"/>
  <c r="Q2139" i="1"/>
  <c r="P2139" i="1"/>
  <c r="O2139" i="1"/>
  <c r="N2139" i="1"/>
  <c r="M2139" i="1"/>
  <c r="R2138" i="1"/>
  <c r="Q2138" i="1"/>
  <c r="P2138" i="1"/>
  <c r="O2138" i="1"/>
  <c r="N2138" i="1"/>
  <c r="M2138" i="1"/>
  <c r="R2137" i="1"/>
  <c r="Q2137" i="1"/>
  <c r="P2137" i="1"/>
  <c r="O2137" i="1"/>
  <c r="N2137" i="1"/>
  <c r="M2137" i="1"/>
  <c r="R2136" i="1"/>
  <c r="Q2136" i="1"/>
  <c r="P2136" i="1"/>
  <c r="O2136" i="1"/>
  <c r="N2136" i="1"/>
  <c r="M2136" i="1"/>
  <c r="R2135" i="1"/>
  <c r="Q2135" i="1"/>
  <c r="P2135" i="1"/>
  <c r="O2135" i="1"/>
  <c r="N2135" i="1"/>
  <c r="M2135" i="1"/>
  <c r="R2134" i="1"/>
  <c r="Q2134" i="1"/>
  <c r="P2134" i="1"/>
  <c r="O2134" i="1"/>
  <c r="N2134" i="1"/>
  <c r="M2134" i="1"/>
  <c r="R2133" i="1"/>
  <c r="Q2133" i="1"/>
  <c r="P2133" i="1"/>
  <c r="O2133" i="1"/>
  <c r="N2133" i="1"/>
  <c r="M2133" i="1"/>
  <c r="R2132" i="1"/>
  <c r="Q2132" i="1"/>
  <c r="P2132" i="1"/>
  <c r="O2132" i="1"/>
  <c r="N2132" i="1"/>
  <c r="M2132" i="1"/>
  <c r="R2131" i="1"/>
  <c r="Q2131" i="1"/>
  <c r="P2131" i="1"/>
  <c r="O2131" i="1"/>
  <c r="N2131" i="1"/>
  <c r="M2131" i="1"/>
  <c r="R2130" i="1"/>
  <c r="Q2130" i="1"/>
  <c r="P2130" i="1"/>
  <c r="O2130" i="1"/>
  <c r="N2130" i="1"/>
  <c r="M2130" i="1"/>
  <c r="R2129" i="1"/>
  <c r="Q2129" i="1"/>
  <c r="P2129" i="1"/>
  <c r="O2129" i="1"/>
  <c r="N2129" i="1"/>
  <c r="M2129" i="1"/>
  <c r="R2128" i="1"/>
  <c r="Q2128" i="1"/>
  <c r="P2128" i="1"/>
  <c r="O2128" i="1"/>
  <c r="N2128" i="1"/>
  <c r="M2128" i="1"/>
  <c r="R2127" i="1"/>
  <c r="Q2127" i="1"/>
  <c r="P2127" i="1"/>
  <c r="O2127" i="1"/>
  <c r="N2127" i="1"/>
  <c r="M2127" i="1"/>
  <c r="R2126" i="1"/>
  <c r="Q2126" i="1"/>
  <c r="P2126" i="1"/>
  <c r="O2126" i="1"/>
  <c r="N2126" i="1"/>
  <c r="M2126" i="1"/>
  <c r="R2125" i="1"/>
  <c r="Q2125" i="1"/>
  <c r="P2125" i="1"/>
  <c r="O2125" i="1"/>
  <c r="N2125" i="1"/>
  <c r="M2125" i="1"/>
  <c r="R2124" i="1"/>
  <c r="Q2124" i="1"/>
  <c r="P2124" i="1"/>
  <c r="O2124" i="1"/>
  <c r="N2124" i="1"/>
  <c r="M2124" i="1"/>
  <c r="R2123" i="1"/>
  <c r="Q2123" i="1"/>
  <c r="P2123" i="1"/>
  <c r="O2123" i="1"/>
  <c r="N2123" i="1"/>
  <c r="M2123" i="1"/>
  <c r="R2122" i="1"/>
  <c r="Q2122" i="1"/>
  <c r="P2122" i="1"/>
  <c r="O2122" i="1"/>
  <c r="N2122" i="1"/>
  <c r="M2122" i="1"/>
  <c r="R2121" i="1"/>
  <c r="Q2121" i="1"/>
  <c r="P2121" i="1"/>
  <c r="O2121" i="1"/>
  <c r="N2121" i="1"/>
  <c r="M2121" i="1"/>
  <c r="R2120" i="1"/>
  <c r="Q2120" i="1"/>
  <c r="P2120" i="1"/>
  <c r="O2120" i="1"/>
  <c r="N2120" i="1"/>
  <c r="M2120" i="1"/>
  <c r="R2119" i="1"/>
  <c r="Q2119" i="1"/>
  <c r="P2119" i="1"/>
  <c r="O2119" i="1"/>
  <c r="N2119" i="1"/>
  <c r="M2119" i="1"/>
  <c r="R2118" i="1"/>
  <c r="Q2118" i="1"/>
  <c r="P2118" i="1"/>
  <c r="O2118" i="1"/>
  <c r="N2118" i="1"/>
  <c r="M2118" i="1"/>
  <c r="R2117" i="1"/>
  <c r="Q2117" i="1"/>
  <c r="P2117" i="1"/>
  <c r="O2117" i="1"/>
  <c r="N2117" i="1"/>
  <c r="M2117" i="1"/>
  <c r="R2116" i="1"/>
  <c r="Q2116" i="1"/>
  <c r="P2116" i="1"/>
  <c r="O2116" i="1"/>
  <c r="N2116" i="1"/>
  <c r="M2116" i="1"/>
  <c r="R2115" i="1"/>
  <c r="Q2115" i="1"/>
  <c r="P2115" i="1"/>
  <c r="O2115" i="1"/>
  <c r="N2115" i="1"/>
  <c r="M2115" i="1"/>
  <c r="R2114" i="1"/>
  <c r="Q2114" i="1"/>
  <c r="P2114" i="1"/>
  <c r="O2114" i="1"/>
  <c r="N2114" i="1"/>
  <c r="M2114" i="1"/>
  <c r="R2113" i="1"/>
  <c r="Q2113" i="1"/>
  <c r="P2113" i="1"/>
  <c r="O2113" i="1"/>
  <c r="N2113" i="1"/>
  <c r="M2113" i="1"/>
  <c r="R2112" i="1"/>
  <c r="Q2112" i="1"/>
  <c r="P2112" i="1"/>
  <c r="O2112" i="1"/>
  <c r="N2112" i="1"/>
  <c r="M2112" i="1"/>
  <c r="R2111" i="1"/>
  <c r="Q2111" i="1"/>
  <c r="P2111" i="1"/>
  <c r="O2111" i="1"/>
  <c r="N2111" i="1"/>
  <c r="M2111" i="1"/>
  <c r="R2110" i="1"/>
  <c r="Q2110" i="1"/>
  <c r="P2110" i="1"/>
  <c r="O2110" i="1"/>
  <c r="N2110" i="1"/>
  <c r="M2110" i="1"/>
  <c r="R2109" i="1"/>
  <c r="Q2109" i="1"/>
  <c r="P2109" i="1"/>
  <c r="O2109" i="1"/>
  <c r="N2109" i="1"/>
  <c r="M2109" i="1"/>
  <c r="R2108" i="1"/>
  <c r="Q2108" i="1"/>
  <c r="P2108" i="1"/>
  <c r="O2108" i="1"/>
  <c r="N2108" i="1"/>
  <c r="M2108" i="1"/>
  <c r="R2107" i="1"/>
  <c r="Q2107" i="1"/>
  <c r="P2107" i="1"/>
  <c r="O2107" i="1"/>
  <c r="N2107" i="1"/>
  <c r="M2107" i="1"/>
  <c r="R2106" i="1"/>
  <c r="Q2106" i="1"/>
  <c r="P2106" i="1"/>
  <c r="O2106" i="1"/>
  <c r="N2106" i="1"/>
  <c r="M2106" i="1"/>
  <c r="R2105" i="1"/>
  <c r="Q2105" i="1"/>
  <c r="P2105" i="1"/>
  <c r="O2105" i="1"/>
  <c r="N2105" i="1"/>
  <c r="M2105" i="1"/>
  <c r="R2104" i="1"/>
  <c r="Q2104" i="1"/>
  <c r="P2104" i="1"/>
  <c r="O2104" i="1"/>
  <c r="N2104" i="1"/>
  <c r="M2104" i="1"/>
  <c r="R2103" i="1"/>
  <c r="Q2103" i="1"/>
  <c r="P2103" i="1"/>
  <c r="O2103" i="1"/>
  <c r="N2103" i="1"/>
  <c r="M2103" i="1"/>
  <c r="R2102" i="1"/>
  <c r="Q2102" i="1"/>
  <c r="P2102" i="1"/>
  <c r="O2102" i="1"/>
  <c r="N2102" i="1"/>
  <c r="M2102" i="1"/>
  <c r="R2101" i="1"/>
  <c r="Q2101" i="1"/>
  <c r="P2101" i="1"/>
  <c r="O2101" i="1"/>
  <c r="N2101" i="1"/>
  <c r="M2101" i="1"/>
  <c r="R2100" i="1"/>
  <c r="Q2100" i="1"/>
  <c r="P2100" i="1"/>
  <c r="O2100" i="1"/>
  <c r="N2100" i="1"/>
  <c r="M2100" i="1"/>
  <c r="R2099" i="1"/>
  <c r="Q2099" i="1"/>
  <c r="P2099" i="1"/>
  <c r="O2099" i="1"/>
  <c r="N2099" i="1"/>
  <c r="M2099" i="1"/>
  <c r="R2098" i="1"/>
  <c r="Q2098" i="1"/>
  <c r="P2098" i="1"/>
  <c r="O2098" i="1"/>
  <c r="N2098" i="1"/>
  <c r="M2098" i="1"/>
  <c r="R2097" i="1"/>
  <c r="Q2097" i="1"/>
  <c r="P2097" i="1"/>
  <c r="O2097" i="1"/>
  <c r="N2097" i="1"/>
  <c r="M2097" i="1"/>
  <c r="R2096" i="1"/>
  <c r="Q2096" i="1"/>
  <c r="P2096" i="1"/>
  <c r="O2096" i="1"/>
  <c r="N2096" i="1"/>
  <c r="M2096" i="1"/>
  <c r="R2095" i="1"/>
  <c r="Q2095" i="1"/>
  <c r="P2095" i="1"/>
  <c r="O2095" i="1"/>
  <c r="N2095" i="1"/>
  <c r="M2095" i="1"/>
  <c r="R2094" i="1"/>
  <c r="Q2094" i="1"/>
  <c r="P2094" i="1"/>
  <c r="O2094" i="1"/>
  <c r="N2094" i="1"/>
  <c r="M2094" i="1"/>
  <c r="R2093" i="1"/>
  <c r="Q2093" i="1"/>
  <c r="P2093" i="1"/>
  <c r="O2093" i="1"/>
  <c r="N2093" i="1"/>
  <c r="M2093" i="1"/>
  <c r="R2092" i="1"/>
  <c r="Q2092" i="1"/>
  <c r="P2092" i="1"/>
  <c r="O2092" i="1"/>
  <c r="N2092" i="1"/>
  <c r="M2092" i="1"/>
  <c r="R2091" i="1"/>
  <c r="Q2091" i="1"/>
  <c r="P2091" i="1"/>
  <c r="O2091" i="1"/>
  <c r="N2091" i="1"/>
  <c r="M2091" i="1"/>
  <c r="R2090" i="1"/>
  <c r="Q2090" i="1"/>
  <c r="P2090" i="1"/>
  <c r="O2090" i="1"/>
  <c r="N2090" i="1"/>
  <c r="M2090" i="1"/>
  <c r="R2089" i="1"/>
  <c r="Q2089" i="1"/>
  <c r="P2089" i="1"/>
  <c r="O2089" i="1"/>
  <c r="N2089" i="1"/>
  <c r="M2089" i="1"/>
  <c r="R2088" i="1"/>
  <c r="Q2088" i="1"/>
  <c r="P2088" i="1"/>
  <c r="O2088" i="1"/>
  <c r="N2088" i="1"/>
  <c r="M2088" i="1"/>
  <c r="R2087" i="1"/>
  <c r="Q2087" i="1"/>
  <c r="P2087" i="1"/>
  <c r="O2087" i="1"/>
  <c r="N2087" i="1"/>
  <c r="M2087" i="1"/>
  <c r="R2086" i="1"/>
  <c r="Q2086" i="1"/>
  <c r="P2086" i="1"/>
  <c r="O2086" i="1"/>
  <c r="N2086" i="1"/>
  <c r="M2086" i="1"/>
  <c r="R2085" i="1"/>
  <c r="Q2085" i="1"/>
  <c r="P2085" i="1"/>
  <c r="O2085" i="1"/>
  <c r="N2085" i="1"/>
  <c r="M2085" i="1"/>
  <c r="R2084" i="1"/>
  <c r="Q2084" i="1"/>
  <c r="P2084" i="1"/>
  <c r="O2084" i="1"/>
  <c r="N2084" i="1"/>
  <c r="M2084" i="1"/>
  <c r="R2083" i="1"/>
  <c r="Q2083" i="1"/>
  <c r="P2083" i="1"/>
  <c r="O2083" i="1"/>
  <c r="N2083" i="1"/>
  <c r="M2083" i="1"/>
  <c r="R2082" i="1"/>
  <c r="Q2082" i="1"/>
  <c r="P2082" i="1"/>
  <c r="O2082" i="1"/>
  <c r="N2082" i="1"/>
  <c r="M2082" i="1"/>
  <c r="R2081" i="1"/>
  <c r="Q2081" i="1"/>
  <c r="P2081" i="1"/>
  <c r="O2081" i="1"/>
  <c r="N2081" i="1"/>
  <c r="M2081" i="1"/>
  <c r="R2080" i="1"/>
  <c r="Q2080" i="1"/>
  <c r="P2080" i="1"/>
  <c r="O2080" i="1"/>
  <c r="N2080" i="1"/>
  <c r="M2080" i="1"/>
  <c r="R2079" i="1"/>
  <c r="Q2079" i="1"/>
  <c r="P2079" i="1"/>
  <c r="O2079" i="1"/>
  <c r="N2079" i="1"/>
  <c r="M2079" i="1"/>
  <c r="R2078" i="1"/>
  <c r="Q2078" i="1"/>
  <c r="P2078" i="1"/>
  <c r="O2078" i="1"/>
  <c r="N2078" i="1"/>
  <c r="M2078" i="1"/>
  <c r="R2077" i="1"/>
  <c r="Q2077" i="1"/>
  <c r="P2077" i="1"/>
  <c r="O2077" i="1"/>
  <c r="N2077" i="1"/>
  <c r="M2077" i="1"/>
  <c r="R2076" i="1"/>
  <c r="Q2076" i="1"/>
  <c r="P2076" i="1"/>
  <c r="O2076" i="1"/>
  <c r="N2076" i="1"/>
  <c r="M2076" i="1"/>
  <c r="R2075" i="1"/>
  <c r="Q2075" i="1"/>
  <c r="P2075" i="1"/>
  <c r="O2075" i="1"/>
  <c r="N2075" i="1"/>
  <c r="M2075" i="1"/>
  <c r="R2074" i="1"/>
  <c r="Q2074" i="1"/>
  <c r="P2074" i="1"/>
  <c r="O2074" i="1"/>
  <c r="N2074" i="1"/>
  <c r="M2074" i="1"/>
  <c r="R2073" i="1"/>
  <c r="Q2073" i="1"/>
  <c r="P2073" i="1"/>
  <c r="O2073" i="1"/>
  <c r="N2073" i="1"/>
  <c r="M2073" i="1"/>
  <c r="R2072" i="1"/>
  <c r="Q2072" i="1"/>
  <c r="P2072" i="1"/>
  <c r="O2072" i="1"/>
  <c r="N2072" i="1"/>
  <c r="M2072" i="1"/>
  <c r="R2071" i="1"/>
  <c r="Q2071" i="1"/>
  <c r="P2071" i="1"/>
  <c r="O2071" i="1"/>
  <c r="N2071" i="1"/>
  <c r="M2071" i="1"/>
  <c r="R2070" i="1"/>
  <c r="Q2070" i="1"/>
  <c r="P2070" i="1"/>
  <c r="O2070" i="1"/>
  <c r="N2070" i="1"/>
  <c r="M2070" i="1"/>
  <c r="R2069" i="1"/>
  <c r="Q2069" i="1"/>
  <c r="P2069" i="1"/>
  <c r="O2069" i="1"/>
  <c r="N2069" i="1"/>
  <c r="M2069" i="1"/>
  <c r="R2068" i="1"/>
  <c r="Q2068" i="1"/>
  <c r="P2068" i="1"/>
  <c r="O2068" i="1"/>
  <c r="N2068" i="1"/>
  <c r="M2068" i="1"/>
  <c r="R2067" i="1"/>
  <c r="Q2067" i="1"/>
  <c r="P2067" i="1"/>
  <c r="O2067" i="1"/>
  <c r="N2067" i="1"/>
  <c r="M2067" i="1"/>
  <c r="R2066" i="1"/>
  <c r="Q2066" i="1"/>
  <c r="P2066" i="1"/>
  <c r="O2066" i="1"/>
  <c r="N2066" i="1"/>
  <c r="M2066" i="1"/>
  <c r="R2065" i="1"/>
  <c r="Q2065" i="1"/>
  <c r="P2065" i="1"/>
  <c r="O2065" i="1"/>
  <c r="N2065" i="1"/>
  <c r="M2065" i="1"/>
  <c r="R2064" i="1"/>
  <c r="Q2064" i="1"/>
  <c r="P2064" i="1"/>
  <c r="O2064" i="1"/>
  <c r="N2064" i="1"/>
  <c r="M2064" i="1"/>
  <c r="R2063" i="1"/>
  <c r="Q2063" i="1"/>
  <c r="P2063" i="1"/>
  <c r="O2063" i="1"/>
  <c r="N2063" i="1"/>
  <c r="M2063" i="1"/>
  <c r="R2062" i="1"/>
  <c r="Q2062" i="1"/>
  <c r="P2062" i="1"/>
  <c r="O2062" i="1"/>
  <c r="N2062" i="1"/>
  <c r="M2062" i="1"/>
  <c r="R2061" i="1"/>
  <c r="Q2061" i="1"/>
  <c r="P2061" i="1"/>
  <c r="O2061" i="1"/>
  <c r="N2061" i="1"/>
  <c r="M2061" i="1"/>
  <c r="R2060" i="1"/>
  <c r="Q2060" i="1"/>
  <c r="P2060" i="1"/>
  <c r="O2060" i="1"/>
  <c r="N2060" i="1"/>
  <c r="M2060" i="1"/>
  <c r="R2059" i="1"/>
  <c r="Q2059" i="1"/>
  <c r="P2059" i="1"/>
  <c r="O2059" i="1"/>
  <c r="N2059" i="1"/>
  <c r="M2059" i="1"/>
  <c r="R2058" i="1"/>
  <c r="Q2058" i="1"/>
  <c r="P2058" i="1"/>
  <c r="O2058" i="1"/>
  <c r="N2058" i="1"/>
  <c r="M2058" i="1"/>
  <c r="R2057" i="1"/>
  <c r="Q2057" i="1"/>
  <c r="P2057" i="1"/>
  <c r="O2057" i="1"/>
  <c r="N2057" i="1"/>
  <c r="M2057" i="1"/>
  <c r="R2056" i="1"/>
  <c r="Q2056" i="1"/>
  <c r="P2056" i="1"/>
  <c r="O2056" i="1"/>
  <c r="N2056" i="1"/>
  <c r="M2056" i="1"/>
  <c r="R2055" i="1"/>
  <c r="Q2055" i="1"/>
  <c r="P2055" i="1"/>
  <c r="O2055" i="1"/>
  <c r="N2055" i="1"/>
  <c r="M2055" i="1"/>
  <c r="R2054" i="1"/>
  <c r="Q2054" i="1"/>
  <c r="P2054" i="1"/>
  <c r="O2054" i="1"/>
  <c r="N2054" i="1"/>
  <c r="M2054" i="1"/>
  <c r="R2053" i="1"/>
  <c r="Q2053" i="1"/>
  <c r="P2053" i="1"/>
  <c r="O2053" i="1"/>
  <c r="N2053" i="1"/>
  <c r="M2053" i="1"/>
  <c r="R2052" i="1"/>
  <c r="Q2052" i="1"/>
  <c r="P2052" i="1"/>
  <c r="O2052" i="1"/>
  <c r="N2052" i="1"/>
  <c r="M2052" i="1"/>
  <c r="R2051" i="1"/>
  <c r="Q2051" i="1"/>
  <c r="P2051" i="1"/>
  <c r="O2051" i="1"/>
  <c r="N2051" i="1"/>
  <c r="M2051" i="1"/>
  <c r="R2050" i="1"/>
  <c r="Q2050" i="1"/>
  <c r="P2050" i="1"/>
  <c r="O2050" i="1"/>
  <c r="N2050" i="1"/>
  <c r="M2050" i="1"/>
  <c r="R2049" i="1"/>
  <c r="Q2049" i="1"/>
  <c r="P2049" i="1"/>
  <c r="O2049" i="1"/>
  <c r="N2049" i="1"/>
  <c r="M2049" i="1"/>
  <c r="R2048" i="1"/>
  <c r="Q2048" i="1"/>
  <c r="P2048" i="1"/>
  <c r="O2048" i="1"/>
  <c r="N2048" i="1"/>
  <c r="M2048" i="1"/>
  <c r="R2047" i="1"/>
  <c r="Q2047" i="1"/>
  <c r="P2047" i="1"/>
  <c r="O2047" i="1"/>
  <c r="N2047" i="1"/>
  <c r="M2047" i="1"/>
  <c r="R2046" i="1"/>
  <c r="Q2046" i="1"/>
  <c r="P2046" i="1"/>
  <c r="O2046" i="1"/>
  <c r="N2046" i="1"/>
  <c r="M2046" i="1"/>
  <c r="R2045" i="1"/>
  <c r="Q2045" i="1"/>
  <c r="P2045" i="1"/>
  <c r="O2045" i="1"/>
  <c r="N2045" i="1"/>
  <c r="M2045" i="1"/>
  <c r="R2044" i="1"/>
  <c r="Q2044" i="1"/>
  <c r="P2044" i="1"/>
  <c r="O2044" i="1"/>
  <c r="N2044" i="1"/>
  <c r="M2044" i="1"/>
  <c r="R2043" i="1"/>
  <c r="Q2043" i="1"/>
  <c r="P2043" i="1"/>
  <c r="O2043" i="1"/>
  <c r="N2043" i="1"/>
  <c r="M2043" i="1"/>
  <c r="R2042" i="1"/>
  <c r="Q2042" i="1"/>
  <c r="P2042" i="1"/>
  <c r="O2042" i="1"/>
  <c r="N2042" i="1"/>
  <c r="M2042" i="1"/>
  <c r="R2041" i="1"/>
  <c r="Q2041" i="1"/>
  <c r="P2041" i="1"/>
  <c r="O2041" i="1"/>
  <c r="N2041" i="1"/>
  <c r="M2041" i="1"/>
  <c r="R2040" i="1"/>
  <c r="Q2040" i="1"/>
  <c r="P2040" i="1"/>
  <c r="O2040" i="1"/>
  <c r="N2040" i="1"/>
  <c r="M2040" i="1"/>
  <c r="R2039" i="1"/>
  <c r="Q2039" i="1"/>
  <c r="P2039" i="1"/>
  <c r="O2039" i="1"/>
  <c r="N2039" i="1"/>
  <c r="M2039" i="1"/>
  <c r="R2038" i="1"/>
  <c r="Q2038" i="1"/>
  <c r="P2038" i="1"/>
  <c r="O2038" i="1"/>
  <c r="N2038" i="1"/>
  <c r="M2038" i="1"/>
  <c r="R2037" i="1"/>
  <c r="Q2037" i="1"/>
  <c r="P2037" i="1"/>
  <c r="O2037" i="1"/>
  <c r="N2037" i="1"/>
  <c r="M2037" i="1"/>
  <c r="R2036" i="1"/>
  <c r="Q2036" i="1"/>
  <c r="P2036" i="1"/>
  <c r="O2036" i="1"/>
  <c r="N2036" i="1"/>
  <c r="M2036" i="1"/>
  <c r="R2035" i="1"/>
  <c r="Q2035" i="1"/>
  <c r="P2035" i="1"/>
  <c r="O2035" i="1"/>
  <c r="N2035" i="1"/>
  <c r="M2035" i="1"/>
  <c r="R2034" i="1"/>
  <c r="Q2034" i="1"/>
  <c r="P2034" i="1"/>
  <c r="O2034" i="1"/>
  <c r="N2034" i="1"/>
  <c r="M2034" i="1"/>
  <c r="R2033" i="1"/>
  <c r="Q2033" i="1"/>
  <c r="P2033" i="1"/>
  <c r="O2033" i="1"/>
  <c r="N2033" i="1"/>
  <c r="M2033" i="1"/>
  <c r="R2032" i="1"/>
  <c r="Q2032" i="1"/>
  <c r="P2032" i="1"/>
  <c r="O2032" i="1"/>
  <c r="N2032" i="1"/>
  <c r="M2032" i="1"/>
  <c r="R2031" i="1"/>
  <c r="Q2031" i="1"/>
  <c r="P2031" i="1"/>
  <c r="O2031" i="1"/>
  <c r="N2031" i="1"/>
  <c r="M2031" i="1"/>
  <c r="R2030" i="1"/>
  <c r="Q2030" i="1"/>
  <c r="P2030" i="1"/>
  <c r="O2030" i="1"/>
  <c r="N2030" i="1"/>
  <c r="M2030" i="1"/>
  <c r="R2029" i="1"/>
  <c r="Q2029" i="1"/>
  <c r="P2029" i="1"/>
  <c r="O2029" i="1"/>
  <c r="N2029" i="1"/>
  <c r="M2029" i="1"/>
  <c r="R2028" i="1"/>
  <c r="Q2028" i="1"/>
  <c r="P2028" i="1"/>
  <c r="O2028" i="1"/>
  <c r="N2028" i="1"/>
  <c r="M2028" i="1"/>
  <c r="R2027" i="1"/>
  <c r="Q2027" i="1"/>
  <c r="P2027" i="1"/>
  <c r="O2027" i="1"/>
  <c r="N2027" i="1"/>
  <c r="M2027" i="1"/>
  <c r="R2026" i="1"/>
  <c r="Q2026" i="1"/>
  <c r="P2026" i="1"/>
  <c r="O2026" i="1"/>
  <c r="N2026" i="1"/>
  <c r="M2026" i="1"/>
  <c r="R2025" i="1"/>
  <c r="Q2025" i="1"/>
  <c r="P2025" i="1"/>
  <c r="O2025" i="1"/>
  <c r="N2025" i="1"/>
  <c r="M2025" i="1"/>
  <c r="R2024" i="1"/>
  <c r="Q2024" i="1"/>
  <c r="P2024" i="1"/>
  <c r="O2024" i="1"/>
  <c r="N2024" i="1"/>
  <c r="M2024" i="1"/>
  <c r="R2023" i="1"/>
  <c r="Q2023" i="1"/>
  <c r="P2023" i="1"/>
  <c r="O2023" i="1"/>
  <c r="N2023" i="1"/>
  <c r="M2023" i="1"/>
  <c r="R2022" i="1"/>
  <c r="Q2022" i="1"/>
  <c r="P2022" i="1"/>
  <c r="O2022" i="1"/>
  <c r="N2022" i="1"/>
  <c r="M2022" i="1"/>
  <c r="R2021" i="1"/>
  <c r="Q2021" i="1"/>
  <c r="P2021" i="1"/>
  <c r="O2021" i="1"/>
  <c r="N2021" i="1"/>
  <c r="M2021" i="1"/>
  <c r="R2020" i="1"/>
  <c r="Q2020" i="1"/>
  <c r="P2020" i="1"/>
  <c r="O2020" i="1"/>
  <c r="N2020" i="1"/>
  <c r="M2020" i="1"/>
  <c r="R2019" i="1"/>
  <c r="Q2019" i="1"/>
  <c r="P2019" i="1"/>
  <c r="O2019" i="1"/>
  <c r="N2019" i="1"/>
  <c r="M2019" i="1"/>
  <c r="R2018" i="1"/>
  <c r="Q2018" i="1"/>
  <c r="P2018" i="1"/>
  <c r="O2018" i="1"/>
  <c r="N2018" i="1"/>
  <c r="M2018" i="1"/>
  <c r="R2017" i="1"/>
  <c r="Q2017" i="1"/>
  <c r="P2017" i="1"/>
  <c r="O2017" i="1"/>
  <c r="N2017" i="1"/>
  <c r="M2017" i="1"/>
  <c r="R2016" i="1"/>
  <c r="Q2016" i="1"/>
  <c r="P2016" i="1"/>
  <c r="O2016" i="1"/>
  <c r="N2016" i="1"/>
  <c r="M2016" i="1"/>
  <c r="R2015" i="1"/>
  <c r="Q2015" i="1"/>
  <c r="P2015" i="1"/>
  <c r="O2015" i="1"/>
  <c r="N2015" i="1"/>
  <c r="M2015" i="1"/>
  <c r="R2014" i="1"/>
  <c r="Q2014" i="1"/>
  <c r="P2014" i="1"/>
  <c r="O2014" i="1"/>
  <c r="N2014" i="1"/>
  <c r="M2014" i="1"/>
  <c r="R2013" i="1"/>
  <c r="Q2013" i="1"/>
  <c r="P2013" i="1"/>
  <c r="O2013" i="1"/>
  <c r="N2013" i="1"/>
  <c r="M2013" i="1"/>
  <c r="R2012" i="1"/>
  <c r="Q2012" i="1"/>
  <c r="P2012" i="1"/>
  <c r="O2012" i="1"/>
  <c r="N2012" i="1"/>
  <c r="M2012" i="1"/>
  <c r="R2011" i="1"/>
  <c r="Q2011" i="1"/>
  <c r="P2011" i="1"/>
  <c r="O2011" i="1"/>
  <c r="N2011" i="1"/>
  <c r="M2011" i="1"/>
  <c r="R2010" i="1"/>
  <c r="Q2010" i="1"/>
  <c r="P2010" i="1"/>
  <c r="O2010" i="1"/>
  <c r="N2010" i="1"/>
  <c r="M2010" i="1"/>
  <c r="R2009" i="1"/>
  <c r="Q2009" i="1"/>
  <c r="P2009" i="1"/>
  <c r="O2009" i="1"/>
  <c r="N2009" i="1"/>
  <c r="M2009" i="1"/>
  <c r="R2008" i="1"/>
  <c r="Q2008" i="1"/>
  <c r="P2008" i="1"/>
  <c r="O2008" i="1"/>
  <c r="N2008" i="1"/>
  <c r="M2008" i="1"/>
  <c r="R2007" i="1"/>
  <c r="Q2007" i="1"/>
  <c r="P2007" i="1"/>
  <c r="O2007" i="1"/>
  <c r="N2007" i="1"/>
  <c r="M2007" i="1"/>
  <c r="R2006" i="1"/>
  <c r="Q2006" i="1"/>
  <c r="P2006" i="1"/>
  <c r="O2006" i="1"/>
  <c r="N2006" i="1"/>
  <c r="M2006" i="1"/>
  <c r="R2005" i="1"/>
  <c r="Q2005" i="1"/>
  <c r="P2005" i="1"/>
  <c r="O2005" i="1"/>
  <c r="N2005" i="1"/>
  <c r="M2005" i="1"/>
  <c r="R2004" i="1"/>
  <c r="Q2004" i="1"/>
  <c r="P2004" i="1"/>
  <c r="O2004" i="1"/>
  <c r="N2004" i="1"/>
  <c r="M2004" i="1"/>
  <c r="R2003" i="1"/>
  <c r="Q2003" i="1"/>
  <c r="P2003" i="1"/>
  <c r="O2003" i="1"/>
  <c r="N2003" i="1"/>
  <c r="M2003" i="1"/>
  <c r="R2002" i="1"/>
  <c r="Q2002" i="1"/>
  <c r="P2002" i="1"/>
  <c r="O2002" i="1"/>
  <c r="N2002" i="1"/>
  <c r="M2002" i="1"/>
  <c r="R2001" i="1"/>
  <c r="Q2001" i="1"/>
  <c r="P2001" i="1"/>
  <c r="O2001" i="1"/>
  <c r="N2001" i="1"/>
  <c r="M2001" i="1"/>
  <c r="R2000" i="1"/>
  <c r="Q2000" i="1"/>
  <c r="P2000" i="1"/>
  <c r="O2000" i="1"/>
  <c r="N2000" i="1"/>
  <c r="M2000" i="1"/>
  <c r="R1999" i="1"/>
  <c r="Q1999" i="1"/>
  <c r="P1999" i="1"/>
  <c r="O1999" i="1"/>
  <c r="N1999" i="1"/>
  <c r="M1999" i="1"/>
  <c r="R1998" i="1"/>
  <c r="Q1998" i="1"/>
  <c r="P1998" i="1"/>
  <c r="O1998" i="1"/>
  <c r="N1998" i="1"/>
  <c r="M1998" i="1"/>
  <c r="R1997" i="1"/>
  <c r="Q1997" i="1"/>
  <c r="P1997" i="1"/>
  <c r="O1997" i="1"/>
  <c r="N1997" i="1"/>
  <c r="M1997" i="1"/>
  <c r="R1996" i="1"/>
  <c r="Q1996" i="1"/>
  <c r="P1996" i="1"/>
  <c r="O1996" i="1"/>
  <c r="N1996" i="1"/>
  <c r="M1996" i="1"/>
  <c r="R1995" i="1"/>
  <c r="Q1995" i="1"/>
  <c r="P1995" i="1"/>
  <c r="O1995" i="1"/>
  <c r="N1995" i="1"/>
  <c r="M1995" i="1"/>
  <c r="R1994" i="1"/>
  <c r="Q1994" i="1"/>
  <c r="P1994" i="1"/>
  <c r="O1994" i="1"/>
  <c r="N1994" i="1"/>
  <c r="M1994" i="1"/>
  <c r="R1993" i="1"/>
  <c r="Q1993" i="1"/>
  <c r="P1993" i="1"/>
  <c r="O1993" i="1"/>
  <c r="N1993" i="1"/>
  <c r="M1993" i="1"/>
  <c r="R1992" i="1"/>
  <c r="Q1992" i="1"/>
  <c r="P1992" i="1"/>
  <c r="O1992" i="1"/>
  <c r="N1992" i="1"/>
  <c r="M1992" i="1"/>
  <c r="R1991" i="1"/>
  <c r="Q1991" i="1"/>
  <c r="P1991" i="1"/>
  <c r="O1991" i="1"/>
  <c r="N1991" i="1"/>
  <c r="M1991" i="1"/>
  <c r="R1990" i="1"/>
  <c r="Q1990" i="1"/>
  <c r="P1990" i="1"/>
  <c r="O1990" i="1"/>
  <c r="N1990" i="1"/>
  <c r="M1990" i="1"/>
  <c r="R1989" i="1"/>
  <c r="Q1989" i="1"/>
  <c r="P1989" i="1"/>
  <c r="O1989" i="1"/>
  <c r="N1989" i="1"/>
  <c r="M1989" i="1"/>
  <c r="R1988" i="1"/>
  <c r="Q1988" i="1"/>
  <c r="P1988" i="1"/>
  <c r="O1988" i="1"/>
  <c r="N1988" i="1"/>
  <c r="M1988" i="1"/>
  <c r="R1987" i="1"/>
  <c r="Q1987" i="1"/>
  <c r="P1987" i="1"/>
  <c r="O1987" i="1"/>
  <c r="N1987" i="1"/>
  <c r="M1987" i="1"/>
  <c r="R1986" i="1"/>
  <c r="Q1986" i="1"/>
  <c r="P1986" i="1"/>
  <c r="O1986" i="1"/>
  <c r="N1986" i="1"/>
  <c r="M1986" i="1"/>
  <c r="R1985" i="1"/>
  <c r="Q1985" i="1"/>
  <c r="P1985" i="1"/>
  <c r="O1985" i="1"/>
  <c r="N1985" i="1"/>
  <c r="M1985" i="1"/>
  <c r="R1984" i="1"/>
  <c r="Q1984" i="1"/>
  <c r="P1984" i="1"/>
  <c r="O1984" i="1"/>
  <c r="N1984" i="1"/>
  <c r="M1984" i="1"/>
  <c r="R1983" i="1"/>
  <c r="Q1983" i="1"/>
  <c r="P1983" i="1"/>
  <c r="O1983" i="1"/>
  <c r="N1983" i="1"/>
  <c r="M1983" i="1"/>
  <c r="R1982" i="1"/>
  <c r="Q1982" i="1"/>
  <c r="P1982" i="1"/>
  <c r="O1982" i="1"/>
  <c r="N1982" i="1"/>
  <c r="M1982" i="1"/>
  <c r="R1981" i="1"/>
  <c r="Q1981" i="1"/>
  <c r="P1981" i="1"/>
  <c r="O1981" i="1"/>
  <c r="N1981" i="1"/>
  <c r="M1981" i="1"/>
  <c r="R1980" i="1"/>
  <c r="Q1980" i="1"/>
  <c r="P1980" i="1"/>
  <c r="O1980" i="1"/>
  <c r="N1980" i="1"/>
  <c r="M1980" i="1"/>
  <c r="R1979" i="1"/>
  <c r="Q1979" i="1"/>
  <c r="P1979" i="1"/>
  <c r="O1979" i="1"/>
  <c r="N1979" i="1"/>
  <c r="M1979" i="1"/>
  <c r="R1978" i="1"/>
  <c r="Q1978" i="1"/>
  <c r="P1978" i="1"/>
  <c r="O1978" i="1"/>
  <c r="N1978" i="1"/>
  <c r="M1978" i="1"/>
  <c r="R1977" i="1"/>
  <c r="Q1977" i="1"/>
  <c r="P1977" i="1"/>
  <c r="O1977" i="1"/>
  <c r="N1977" i="1"/>
  <c r="M1977" i="1"/>
  <c r="R1976" i="1"/>
  <c r="Q1976" i="1"/>
  <c r="P1976" i="1"/>
  <c r="O1976" i="1"/>
  <c r="N1976" i="1"/>
  <c r="M1976" i="1"/>
  <c r="R1975" i="1"/>
  <c r="Q1975" i="1"/>
  <c r="P1975" i="1"/>
  <c r="O1975" i="1"/>
  <c r="N1975" i="1"/>
  <c r="M1975" i="1"/>
  <c r="R1974" i="1"/>
  <c r="Q1974" i="1"/>
  <c r="P1974" i="1"/>
  <c r="O1974" i="1"/>
  <c r="N1974" i="1"/>
  <c r="M1974" i="1"/>
  <c r="R1973" i="1"/>
  <c r="Q1973" i="1"/>
  <c r="P1973" i="1"/>
  <c r="O1973" i="1"/>
  <c r="N1973" i="1"/>
  <c r="M1973" i="1"/>
  <c r="R1972" i="1"/>
  <c r="Q1972" i="1"/>
  <c r="P1972" i="1"/>
  <c r="O1972" i="1"/>
  <c r="N1972" i="1"/>
  <c r="M1972" i="1"/>
  <c r="R1971" i="1"/>
  <c r="Q1971" i="1"/>
  <c r="P1971" i="1"/>
  <c r="O1971" i="1"/>
  <c r="N1971" i="1"/>
  <c r="M1971" i="1"/>
  <c r="R1970" i="1"/>
  <c r="Q1970" i="1"/>
  <c r="P1970" i="1"/>
  <c r="O1970" i="1"/>
  <c r="N1970" i="1"/>
  <c r="M1970" i="1"/>
  <c r="R1969" i="1"/>
  <c r="Q1969" i="1"/>
  <c r="P1969" i="1"/>
  <c r="O1969" i="1"/>
  <c r="N1969" i="1"/>
  <c r="M1969" i="1"/>
  <c r="R1968" i="1"/>
  <c r="Q1968" i="1"/>
  <c r="P1968" i="1"/>
  <c r="O1968" i="1"/>
  <c r="N1968" i="1"/>
  <c r="M1968" i="1"/>
  <c r="R1967" i="1"/>
  <c r="Q1967" i="1"/>
  <c r="P1967" i="1"/>
  <c r="O1967" i="1"/>
  <c r="N1967" i="1"/>
  <c r="M1967" i="1"/>
  <c r="R1966" i="1"/>
  <c r="Q1966" i="1"/>
  <c r="P1966" i="1"/>
  <c r="O1966" i="1"/>
  <c r="N1966" i="1"/>
  <c r="M1966" i="1"/>
  <c r="R1965" i="1"/>
  <c r="Q1965" i="1"/>
  <c r="P1965" i="1"/>
  <c r="O1965" i="1"/>
  <c r="N1965" i="1"/>
  <c r="M1965" i="1"/>
  <c r="R1964" i="1"/>
  <c r="Q1964" i="1"/>
  <c r="P1964" i="1"/>
  <c r="O1964" i="1"/>
  <c r="N1964" i="1"/>
  <c r="M1964" i="1"/>
  <c r="R1963" i="1"/>
  <c r="Q1963" i="1"/>
  <c r="P1963" i="1"/>
  <c r="O1963" i="1"/>
  <c r="N1963" i="1"/>
  <c r="M1963" i="1"/>
  <c r="R1962" i="1"/>
  <c r="Q1962" i="1"/>
  <c r="P1962" i="1"/>
  <c r="O1962" i="1"/>
  <c r="N1962" i="1"/>
  <c r="M1962" i="1"/>
  <c r="R1961" i="1"/>
  <c r="Q1961" i="1"/>
  <c r="P1961" i="1"/>
  <c r="O1961" i="1"/>
  <c r="N1961" i="1"/>
  <c r="M1961" i="1"/>
  <c r="R1960" i="1"/>
  <c r="Q1960" i="1"/>
  <c r="P1960" i="1"/>
  <c r="O1960" i="1"/>
  <c r="N1960" i="1"/>
  <c r="M1960" i="1"/>
  <c r="R1959" i="1"/>
  <c r="Q1959" i="1"/>
  <c r="P1959" i="1"/>
  <c r="O1959" i="1"/>
  <c r="N1959" i="1"/>
  <c r="M1959" i="1"/>
  <c r="R1958" i="1"/>
  <c r="Q1958" i="1"/>
  <c r="P1958" i="1"/>
  <c r="O1958" i="1"/>
  <c r="N1958" i="1"/>
  <c r="M1958" i="1"/>
  <c r="R1957" i="1"/>
  <c r="Q1957" i="1"/>
  <c r="P1957" i="1"/>
  <c r="O1957" i="1"/>
  <c r="N1957" i="1"/>
  <c r="M1957" i="1"/>
  <c r="R1956" i="1"/>
  <c r="Q1956" i="1"/>
  <c r="P1956" i="1"/>
  <c r="O1956" i="1"/>
  <c r="N1956" i="1"/>
  <c r="M1956" i="1"/>
  <c r="R1955" i="1"/>
  <c r="Q1955" i="1"/>
  <c r="P1955" i="1"/>
  <c r="O1955" i="1"/>
  <c r="N1955" i="1"/>
  <c r="M1955" i="1"/>
  <c r="R1954" i="1"/>
  <c r="Q1954" i="1"/>
  <c r="P1954" i="1"/>
  <c r="O1954" i="1"/>
  <c r="N1954" i="1"/>
  <c r="M1954" i="1"/>
  <c r="R1953" i="1"/>
  <c r="Q1953" i="1"/>
  <c r="P1953" i="1"/>
  <c r="O1953" i="1"/>
  <c r="N1953" i="1"/>
  <c r="M1953" i="1"/>
  <c r="R1952" i="1"/>
  <c r="Q1952" i="1"/>
  <c r="P1952" i="1"/>
  <c r="O1952" i="1"/>
  <c r="N1952" i="1"/>
  <c r="M1952" i="1"/>
  <c r="R1951" i="1"/>
  <c r="Q1951" i="1"/>
  <c r="P1951" i="1"/>
  <c r="O1951" i="1"/>
  <c r="N1951" i="1"/>
  <c r="M1951" i="1"/>
  <c r="R1950" i="1"/>
  <c r="Q1950" i="1"/>
  <c r="P1950" i="1"/>
  <c r="O1950" i="1"/>
  <c r="N1950" i="1"/>
  <c r="M1950" i="1"/>
  <c r="R1949" i="1"/>
  <c r="Q1949" i="1"/>
  <c r="P1949" i="1"/>
  <c r="O1949" i="1"/>
  <c r="N1949" i="1"/>
  <c r="M1949" i="1"/>
  <c r="R1948" i="1"/>
  <c r="Q1948" i="1"/>
  <c r="P1948" i="1"/>
  <c r="O1948" i="1"/>
  <c r="N1948" i="1"/>
  <c r="M1948" i="1"/>
  <c r="R1947" i="1"/>
  <c r="Q1947" i="1"/>
  <c r="P1947" i="1"/>
  <c r="O1947" i="1"/>
  <c r="N1947" i="1"/>
  <c r="M1947" i="1"/>
  <c r="R1946" i="1"/>
  <c r="Q1946" i="1"/>
  <c r="P1946" i="1"/>
  <c r="O1946" i="1"/>
  <c r="N1946" i="1"/>
  <c r="M1946" i="1"/>
  <c r="R1945" i="1"/>
  <c r="Q1945" i="1"/>
  <c r="P1945" i="1"/>
  <c r="O1945" i="1"/>
  <c r="N1945" i="1"/>
  <c r="M1945" i="1"/>
  <c r="R1944" i="1"/>
  <c r="Q1944" i="1"/>
  <c r="P1944" i="1"/>
  <c r="O1944" i="1"/>
  <c r="N1944" i="1"/>
  <c r="M1944" i="1"/>
  <c r="R1943" i="1"/>
  <c r="Q1943" i="1"/>
  <c r="P1943" i="1"/>
  <c r="O1943" i="1"/>
  <c r="N1943" i="1"/>
  <c r="M1943" i="1"/>
  <c r="R1942" i="1"/>
  <c r="Q1942" i="1"/>
  <c r="P1942" i="1"/>
  <c r="O1942" i="1"/>
  <c r="N1942" i="1"/>
  <c r="M1942" i="1"/>
  <c r="R1941" i="1"/>
  <c r="Q1941" i="1"/>
  <c r="P1941" i="1"/>
  <c r="O1941" i="1"/>
  <c r="N1941" i="1"/>
  <c r="M1941" i="1"/>
  <c r="R1940" i="1"/>
  <c r="Q1940" i="1"/>
  <c r="P1940" i="1"/>
  <c r="O1940" i="1"/>
  <c r="N1940" i="1"/>
  <c r="M1940" i="1"/>
  <c r="R1939" i="1"/>
  <c r="Q1939" i="1"/>
  <c r="P1939" i="1"/>
  <c r="O1939" i="1"/>
  <c r="N1939" i="1"/>
  <c r="M1939" i="1"/>
  <c r="R1938" i="1"/>
  <c r="Q1938" i="1"/>
  <c r="P1938" i="1"/>
  <c r="O1938" i="1"/>
  <c r="N1938" i="1"/>
  <c r="M1938" i="1"/>
  <c r="R1937" i="1"/>
  <c r="Q1937" i="1"/>
  <c r="P1937" i="1"/>
  <c r="O1937" i="1"/>
  <c r="N1937" i="1"/>
  <c r="M1937" i="1"/>
  <c r="R1936" i="1"/>
  <c r="Q1936" i="1"/>
  <c r="P1936" i="1"/>
  <c r="O1936" i="1"/>
  <c r="N1936" i="1"/>
  <c r="M1936" i="1"/>
  <c r="R1935" i="1"/>
  <c r="Q1935" i="1"/>
  <c r="P1935" i="1"/>
  <c r="O1935" i="1"/>
  <c r="N1935" i="1"/>
  <c r="M1935" i="1"/>
  <c r="R1934" i="1"/>
  <c r="Q1934" i="1"/>
  <c r="P1934" i="1"/>
  <c r="O1934" i="1"/>
  <c r="N1934" i="1"/>
  <c r="M1934" i="1"/>
  <c r="R1933" i="1"/>
  <c r="Q1933" i="1"/>
  <c r="P1933" i="1"/>
  <c r="O1933" i="1"/>
  <c r="N1933" i="1"/>
  <c r="M1933" i="1"/>
  <c r="R1932" i="1"/>
  <c r="Q1932" i="1"/>
  <c r="P1932" i="1"/>
  <c r="O1932" i="1"/>
  <c r="N1932" i="1"/>
  <c r="M1932" i="1"/>
  <c r="R1931" i="1"/>
  <c r="Q1931" i="1"/>
  <c r="P1931" i="1"/>
  <c r="O1931" i="1"/>
  <c r="N1931" i="1"/>
  <c r="M1931" i="1"/>
  <c r="R1930" i="1"/>
  <c r="Q1930" i="1"/>
  <c r="P1930" i="1"/>
  <c r="O1930" i="1"/>
  <c r="N1930" i="1"/>
  <c r="M1930" i="1"/>
  <c r="R1929" i="1"/>
  <c r="Q1929" i="1"/>
  <c r="P1929" i="1"/>
  <c r="O1929" i="1"/>
  <c r="N1929" i="1"/>
  <c r="M1929" i="1"/>
  <c r="R1928" i="1"/>
  <c r="Q1928" i="1"/>
  <c r="P1928" i="1"/>
  <c r="O1928" i="1"/>
  <c r="N1928" i="1"/>
  <c r="M1928" i="1"/>
  <c r="R1927" i="1"/>
  <c r="Q1927" i="1"/>
  <c r="P1927" i="1"/>
  <c r="O1927" i="1"/>
  <c r="N1927" i="1"/>
  <c r="M1927" i="1"/>
  <c r="R1926" i="1"/>
  <c r="Q1926" i="1"/>
  <c r="P1926" i="1"/>
  <c r="O1926" i="1"/>
  <c r="N1926" i="1"/>
  <c r="M1926" i="1"/>
  <c r="R1925" i="1"/>
  <c r="Q1925" i="1"/>
  <c r="P1925" i="1"/>
  <c r="O1925" i="1"/>
  <c r="N1925" i="1"/>
  <c r="M1925" i="1"/>
  <c r="R1924" i="1"/>
  <c r="Q1924" i="1"/>
  <c r="P1924" i="1"/>
  <c r="O1924" i="1"/>
  <c r="N1924" i="1"/>
  <c r="M1924" i="1"/>
  <c r="R1923" i="1"/>
  <c r="Q1923" i="1"/>
  <c r="P1923" i="1"/>
  <c r="O1923" i="1"/>
  <c r="N1923" i="1"/>
  <c r="M1923" i="1"/>
  <c r="R1922" i="1"/>
  <c r="Q1922" i="1"/>
  <c r="P1922" i="1"/>
  <c r="O1922" i="1"/>
  <c r="N1922" i="1"/>
  <c r="M1922" i="1"/>
  <c r="R1921" i="1"/>
  <c r="Q1921" i="1"/>
  <c r="P1921" i="1"/>
  <c r="O1921" i="1"/>
  <c r="N1921" i="1"/>
  <c r="M1921" i="1"/>
  <c r="R1920" i="1"/>
  <c r="Q1920" i="1"/>
  <c r="P1920" i="1"/>
  <c r="O1920" i="1"/>
  <c r="N1920" i="1"/>
  <c r="M1920" i="1"/>
  <c r="R1919" i="1"/>
  <c r="Q1919" i="1"/>
  <c r="P1919" i="1"/>
  <c r="O1919" i="1"/>
  <c r="N1919" i="1"/>
  <c r="M1919" i="1"/>
  <c r="R1918" i="1"/>
  <c r="Q1918" i="1"/>
  <c r="P1918" i="1"/>
  <c r="O1918" i="1"/>
  <c r="N1918" i="1"/>
  <c r="M1918" i="1"/>
  <c r="R1917" i="1"/>
  <c r="Q1917" i="1"/>
  <c r="P1917" i="1"/>
  <c r="O1917" i="1"/>
  <c r="N1917" i="1"/>
  <c r="M1917" i="1"/>
  <c r="R1916" i="1"/>
  <c r="Q1916" i="1"/>
  <c r="P1916" i="1"/>
  <c r="O1916" i="1"/>
  <c r="N1916" i="1"/>
  <c r="M1916" i="1"/>
  <c r="R1915" i="1"/>
  <c r="Q1915" i="1"/>
  <c r="P1915" i="1"/>
  <c r="O1915" i="1"/>
  <c r="N1915" i="1"/>
  <c r="M1915" i="1"/>
  <c r="R1914" i="1"/>
  <c r="Q1914" i="1"/>
  <c r="P1914" i="1"/>
  <c r="O1914" i="1"/>
  <c r="N1914" i="1"/>
  <c r="M1914" i="1"/>
  <c r="R1913" i="1"/>
  <c r="Q1913" i="1"/>
  <c r="P1913" i="1"/>
  <c r="O1913" i="1"/>
  <c r="N1913" i="1"/>
  <c r="M1913" i="1"/>
  <c r="R1912" i="1"/>
  <c r="Q1912" i="1"/>
  <c r="P1912" i="1"/>
  <c r="O1912" i="1"/>
  <c r="N1912" i="1"/>
  <c r="M1912" i="1"/>
  <c r="R1911" i="1"/>
  <c r="Q1911" i="1"/>
  <c r="P1911" i="1"/>
  <c r="O1911" i="1"/>
  <c r="N1911" i="1"/>
  <c r="M1911" i="1"/>
  <c r="R1910" i="1"/>
  <c r="Q1910" i="1"/>
  <c r="P1910" i="1"/>
  <c r="O1910" i="1"/>
  <c r="N1910" i="1"/>
  <c r="M1910" i="1"/>
  <c r="R1909" i="1"/>
  <c r="Q1909" i="1"/>
  <c r="P1909" i="1"/>
  <c r="O1909" i="1"/>
  <c r="N1909" i="1"/>
  <c r="M1909" i="1"/>
  <c r="R1908" i="1"/>
  <c r="Q1908" i="1"/>
  <c r="P1908" i="1"/>
  <c r="O1908" i="1"/>
  <c r="N1908" i="1"/>
  <c r="M1908" i="1"/>
  <c r="R1907" i="1"/>
  <c r="Q1907" i="1"/>
  <c r="P1907" i="1"/>
  <c r="O1907" i="1"/>
  <c r="N1907" i="1"/>
  <c r="M1907" i="1"/>
  <c r="R1906" i="1"/>
  <c r="Q1906" i="1"/>
  <c r="P1906" i="1"/>
  <c r="O1906" i="1"/>
  <c r="N1906" i="1"/>
  <c r="M1906" i="1"/>
  <c r="R1905" i="1"/>
  <c r="Q1905" i="1"/>
  <c r="P1905" i="1"/>
  <c r="O1905" i="1"/>
  <c r="N1905" i="1"/>
  <c r="M1905" i="1"/>
  <c r="R1904" i="1"/>
  <c r="Q1904" i="1"/>
  <c r="P1904" i="1"/>
  <c r="O1904" i="1"/>
  <c r="N1904" i="1"/>
  <c r="M1904" i="1"/>
  <c r="R1903" i="1"/>
  <c r="Q1903" i="1"/>
  <c r="P1903" i="1"/>
  <c r="O1903" i="1"/>
  <c r="N1903" i="1"/>
  <c r="M1903" i="1"/>
  <c r="R1902" i="1"/>
  <c r="Q1902" i="1"/>
  <c r="P1902" i="1"/>
  <c r="O1902" i="1"/>
  <c r="N1902" i="1"/>
  <c r="M1902" i="1"/>
  <c r="R1901" i="1"/>
  <c r="Q1901" i="1"/>
  <c r="P1901" i="1"/>
  <c r="O1901" i="1"/>
  <c r="N1901" i="1"/>
  <c r="M1901" i="1"/>
  <c r="R1900" i="1"/>
  <c r="Q1900" i="1"/>
  <c r="P1900" i="1"/>
  <c r="O1900" i="1"/>
  <c r="N1900" i="1"/>
  <c r="M1900" i="1"/>
  <c r="R1899" i="1"/>
  <c r="Q1899" i="1"/>
  <c r="P1899" i="1"/>
  <c r="O1899" i="1"/>
  <c r="N1899" i="1"/>
  <c r="M1899" i="1"/>
  <c r="R1898" i="1"/>
  <c r="Q1898" i="1"/>
  <c r="P1898" i="1"/>
  <c r="O1898" i="1"/>
  <c r="N1898" i="1"/>
  <c r="M1898" i="1"/>
  <c r="R1897" i="1"/>
  <c r="Q1897" i="1"/>
  <c r="P1897" i="1"/>
  <c r="O1897" i="1"/>
  <c r="N1897" i="1"/>
  <c r="M1897" i="1"/>
  <c r="R1896" i="1"/>
  <c r="Q1896" i="1"/>
  <c r="P1896" i="1"/>
  <c r="O1896" i="1"/>
  <c r="N1896" i="1"/>
  <c r="M1896" i="1"/>
  <c r="R1895" i="1"/>
  <c r="Q1895" i="1"/>
  <c r="P1895" i="1"/>
  <c r="O1895" i="1"/>
  <c r="N1895" i="1"/>
  <c r="M1895" i="1"/>
  <c r="R1894" i="1"/>
  <c r="Q1894" i="1"/>
  <c r="P1894" i="1"/>
  <c r="O1894" i="1"/>
  <c r="N1894" i="1"/>
  <c r="M1894" i="1"/>
  <c r="R1893" i="1"/>
  <c r="Q1893" i="1"/>
  <c r="P1893" i="1"/>
  <c r="O1893" i="1"/>
  <c r="N1893" i="1"/>
  <c r="M1893" i="1"/>
  <c r="R1892" i="1"/>
  <c r="Q1892" i="1"/>
  <c r="P1892" i="1"/>
  <c r="O1892" i="1"/>
  <c r="N1892" i="1"/>
  <c r="M1892" i="1"/>
  <c r="R1891" i="1"/>
  <c r="Q1891" i="1"/>
  <c r="P1891" i="1"/>
  <c r="O1891" i="1"/>
  <c r="N1891" i="1"/>
  <c r="M1891" i="1"/>
  <c r="R1890" i="1"/>
  <c r="Q1890" i="1"/>
  <c r="P1890" i="1"/>
  <c r="O1890" i="1"/>
  <c r="N1890" i="1"/>
  <c r="M1890" i="1"/>
  <c r="R1889" i="1"/>
  <c r="Q1889" i="1"/>
  <c r="P1889" i="1"/>
  <c r="O1889" i="1"/>
  <c r="N1889" i="1"/>
  <c r="M1889" i="1"/>
  <c r="R1888" i="1"/>
  <c r="Q1888" i="1"/>
  <c r="P1888" i="1"/>
  <c r="O1888" i="1"/>
  <c r="N1888" i="1"/>
  <c r="M1888" i="1"/>
  <c r="R1887" i="1"/>
  <c r="Q1887" i="1"/>
  <c r="P1887" i="1"/>
  <c r="O1887" i="1"/>
  <c r="N1887" i="1"/>
  <c r="M1887" i="1"/>
  <c r="R1886" i="1"/>
  <c r="Q1886" i="1"/>
  <c r="P1886" i="1"/>
  <c r="O1886" i="1"/>
  <c r="N1886" i="1"/>
  <c r="M1886" i="1"/>
  <c r="R1885" i="1"/>
  <c r="Q1885" i="1"/>
  <c r="P1885" i="1"/>
  <c r="O1885" i="1"/>
  <c r="N1885" i="1"/>
  <c r="M1885" i="1"/>
  <c r="R1884" i="1"/>
  <c r="Q1884" i="1"/>
  <c r="P1884" i="1"/>
  <c r="O1884" i="1"/>
  <c r="N1884" i="1"/>
  <c r="M1884" i="1"/>
  <c r="R1883" i="1"/>
  <c r="Q1883" i="1"/>
  <c r="P1883" i="1"/>
  <c r="O1883" i="1"/>
  <c r="N1883" i="1"/>
  <c r="M1883" i="1"/>
  <c r="R1882" i="1"/>
  <c r="Q1882" i="1"/>
  <c r="P1882" i="1"/>
  <c r="O1882" i="1"/>
  <c r="N1882" i="1"/>
  <c r="M1882" i="1"/>
  <c r="R1881" i="1"/>
  <c r="Q1881" i="1"/>
  <c r="P1881" i="1"/>
  <c r="O1881" i="1"/>
  <c r="N1881" i="1"/>
  <c r="M1881" i="1"/>
  <c r="R1880" i="1"/>
  <c r="Q1880" i="1"/>
  <c r="P1880" i="1"/>
  <c r="O1880" i="1"/>
  <c r="N1880" i="1"/>
  <c r="M1880" i="1"/>
  <c r="R1879" i="1"/>
  <c r="Q1879" i="1"/>
  <c r="P1879" i="1"/>
  <c r="O1879" i="1"/>
  <c r="N1879" i="1"/>
  <c r="M1879" i="1"/>
  <c r="R1878" i="1"/>
  <c r="Q1878" i="1"/>
  <c r="P1878" i="1"/>
  <c r="O1878" i="1"/>
  <c r="N1878" i="1"/>
  <c r="M1878" i="1"/>
  <c r="R1877" i="1"/>
  <c r="Q1877" i="1"/>
  <c r="P1877" i="1"/>
  <c r="O1877" i="1"/>
  <c r="N1877" i="1"/>
  <c r="M1877" i="1"/>
  <c r="R1876" i="1"/>
  <c r="Q1876" i="1"/>
  <c r="P1876" i="1"/>
  <c r="O1876" i="1"/>
  <c r="N1876" i="1"/>
  <c r="M1876" i="1"/>
  <c r="R1875" i="1"/>
  <c r="Q1875" i="1"/>
  <c r="P1875" i="1"/>
  <c r="O1875" i="1"/>
  <c r="N1875" i="1"/>
  <c r="M1875" i="1"/>
  <c r="R1874" i="1"/>
  <c r="Q1874" i="1"/>
  <c r="P1874" i="1"/>
  <c r="O1874" i="1"/>
  <c r="N1874" i="1"/>
  <c r="M1874" i="1"/>
  <c r="R1873" i="1"/>
  <c r="Q1873" i="1"/>
  <c r="P1873" i="1"/>
  <c r="O1873" i="1"/>
  <c r="N1873" i="1"/>
  <c r="M1873" i="1"/>
  <c r="R1872" i="1"/>
  <c r="Q1872" i="1"/>
  <c r="P1872" i="1"/>
  <c r="O1872" i="1"/>
  <c r="N1872" i="1"/>
  <c r="M1872" i="1"/>
  <c r="R1871" i="1"/>
  <c r="Q1871" i="1"/>
  <c r="P1871" i="1"/>
  <c r="O1871" i="1"/>
  <c r="N1871" i="1"/>
  <c r="M1871" i="1"/>
  <c r="R1870" i="1"/>
  <c r="Q1870" i="1"/>
  <c r="P1870" i="1"/>
  <c r="O1870" i="1"/>
  <c r="N1870" i="1"/>
  <c r="M1870" i="1"/>
  <c r="R1869" i="1"/>
  <c r="Q1869" i="1"/>
  <c r="P1869" i="1"/>
  <c r="O1869" i="1"/>
  <c r="N1869" i="1"/>
  <c r="M1869" i="1"/>
  <c r="R1868" i="1"/>
  <c r="Q1868" i="1"/>
  <c r="P1868" i="1"/>
  <c r="O1868" i="1"/>
  <c r="N1868" i="1"/>
  <c r="M1868" i="1"/>
  <c r="R1867" i="1"/>
  <c r="Q1867" i="1"/>
  <c r="P1867" i="1"/>
  <c r="O1867" i="1"/>
  <c r="N1867" i="1"/>
  <c r="M1867" i="1"/>
  <c r="R1866" i="1"/>
  <c r="Q1866" i="1"/>
  <c r="P1866" i="1"/>
  <c r="O1866" i="1"/>
  <c r="N1866" i="1"/>
  <c r="M1866" i="1"/>
  <c r="R1865" i="1"/>
  <c r="Q1865" i="1"/>
  <c r="P1865" i="1"/>
  <c r="O1865" i="1"/>
  <c r="N1865" i="1"/>
  <c r="M1865" i="1"/>
  <c r="R1864" i="1"/>
  <c r="Q1864" i="1"/>
  <c r="P1864" i="1"/>
  <c r="O1864" i="1"/>
  <c r="N1864" i="1"/>
  <c r="M1864" i="1"/>
  <c r="R1863" i="1"/>
  <c r="Q1863" i="1"/>
  <c r="P1863" i="1"/>
  <c r="O1863" i="1"/>
  <c r="N1863" i="1"/>
  <c r="M1863" i="1"/>
  <c r="R1862" i="1"/>
  <c r="Q1862" i="1"/>
  <c r="P1862" i="1"/>
  <c r="O1862" i="1"/>
  <c r="N1862" i="1"/>
  <c r="M1862" i="1"/>
  <c r="R1861" i="1"/>
  <c r="Q1861" i="1"/>
  <c r="P1861" i="1"/>
  <c r="O1861" i="1"/>
  <c r="N1861" i="1"/>
  <c r="M1861" i="1"/>
  <c r="R1860" i="1"/>
  <c r="Q1860" i="1"/>
  <c r="P1860" i="1"/>
  <c r="O1860" i="1"/>
  <c r="N1860" i="1"/>
  <c r="M1860" i="1"/>
  <c r="R1859" i="1"/>
  <c r="Q1859" i="1"/>
  <c r="P1859" i="1"/>
  <c r="O1859" i="1"/>
  <c r="N1859" i="1"/>
  <c r="M1859" i="1"/>
  <c r="R1858" i="1"/>
  <c r="Q1858" i="1"/>
  <c r="P1858" i="1"/>
  <c r="O1858" i="1"/>
  <c r="N1858" i="1"/>
  <c r="M1858" i="1"/>
  <c r="R1857" i="1"/>
  <c r="Q1857" i="1"/>
  <c r="P1857" i="1"/>
  <c r="O1857" i="1"/>
  <c r="N1857" i="1"/>
  <c r="M1857" i="1"/>
  <c r="R1856" i="1"/>
  <c r="Q1856" i="1"/>
  <c r="P1856" i="1"/>
  <c r="O1856" i="1"/>
  <c r="N1856" i="1"/>
  <c r="M1856" i="1"/>
  <c r="R1855" i="1"/>
  <c r="Q1855" i="1"/>
  <c r="P1855" i="1"/>
  <c r="O1855" i="1"/>
  <c r="N1855" i="1"/>
  <c r="M1855" i="1"/>
  <c r="R1854" i="1"/>
  <c r="Q1854" i="1"/>
  <c r="P1854" i="1"/>
  <c r="O1854" i="1"/>
  <c r="N1854" i="1"/>
  <c r="M1854" i="1"/>
  <c r="R1853" i="1"/>
  <c r="Q1853" i="1"/>
  <c r="P1853" i="1"/>
  <c r="O1853" i="1"/>
  <c r="N1853" i="1"/>
  <c r="M1853" i="1"/>
  <c r="R1852" i="1"/>
  <c r="Q1852" i="1"/>
  <c r="P1852" i="1"/>
  <c r="O1852" i="1"/>
  <c r="N1852" i="1"/>
  <c r="M1852" i="1"/>
  <c r="R1851" i="1"/>
  <c r="Q1851" i="1"/>
  <c r="P1851" i="1"/>
  <c r="O1851" i="1"/>
  <c r="N1851" i="1"/>
  <c r="M1851" i="1"/>
  <c r="R1850" i="1"/>
  <c r="Q1850" i="1"/>
  <c r="P1850" i="1"/>
  <c r="O1850" i="1"/>
  <c r="N1850" i="1"/>
  <c r="M1850" i="1"/>
  <c r="R1849" i="1"/>
  <c r="Q1849" i="1"/>
  <c r="P1849" i="1"/>
  <c r="O1849" i="1"/>
  <c r="N1849" i="1"/>
  <c r="M1849" i="1"/>
  <c r="R1848" i="1"/>
  <c r="Q1848" i="1"/>
  <c r="P1848" i="1"/>
  <c r="O1848" i="1"/>
  <c r="N1848" i="1"/>
  <c r="M1848" i="1"/>
  <c r="R1847" i="1"/>
  <c r="Q1847" i="1"/>
  <c r="P1847" i="1"/>
  <c r="O1847" i="1"/>
  <c r="N1847" i="1"/>
  <c r="M1847" i="1"/>
  <c r="R1846" i="1"/>
  <c r="Q1846" i="1"/>
  <c r="P1846" i="1"/>
  <c r="O1846" i="1"/>
  <c r="N1846" i="1"/>
  <c r="M1846" i="1"/>
  <c r="R1845" i="1"/>
  <c r="Q1845" i="1"/>
  <c r="P1845" i="1"/>
  <c r="O1845" i="1"/>
  <c r="N1845" i="1"/>
  <c r="M1845" i="1"/>
  <c r="R1844" i="1"/>
  <c r="Q1844" i="1"/>
  <c r="P1844" i="1"/>
  <c r="O1844" i="1"/>
  <c r="N1844" i="1"/>
  <c r="M1844" i="1"/>
  <c r="R1843" i="1"/>
  <c r="Q1843" i="1"/>
  <c r="P1843" i="1"/>
  <c r="O1843" i="1"/>
  <c r="N1843" i="1"/>
  <c r="M1843" i="1"/>
  <c r="R1842" i="1"/>
  <c r="Q1842" i="1"/>
  <c r="P1842" i="1"/>
  <c r="O1842" i="1"/>
  <c r="N1842" i="1"/>
  <c r="M1842" i="1"/>
  <c r="R1841" i="1"/>
  <c r="Q1841" i="1"/>
  <c r="P1841" i="1"/>
  <c r="O1841" i="1"/>
  <c r="N1841" i="1"/>
  <c r="M1841" i="1"/>
  <c r="R1840" i="1"/>
  <c r="Q1840" i="1"/>
  <c r="P1840" i="1"/>
  <c r="O1840" i="1"/>
  <c r="N1840" i="1"/>
  <c r="M1840" i="1"/>
  <c r="R1839" i="1"/>
  <c r="Q1839" i="1"/>
  <c r="P1839" i="1"/>
  <c r="O1839" i="1"/>
  <c r="N1839" i="1"/>
  <c r="M1839" i="1"/>
  <c r="R1838" i="1"/>
  <c r="Q1838" i="1"/>
  <c r="P1838" i="1"/>
  <c r="O1838" i="1"/>
  <c r="N1838" i="1"/>
  <c r="M1838" i="1"/>
  <c r="R1837" i="1"/>
  <c r="Q1837" i="1"/>
  <c r="P1837" i="1"/>
  <c r="O1837" i="1"/>
  <c r="N1837" i="1"/>
  <c r="M1837" i="1"/>
  <c r="R1836" i="1"/>
  <c r="Q1836" i="1"/>
  <c r="P1836" i="1"/>
  <c r="O1836" i="1"/>
  <c r="N1836" i="1"/>
  <c r="M1836" i="1"/>
  <c r="R1835" i="1"/>
  <c r="Q1835" i="1"/>
  <c r="P1835" i="1"/>
  <c r="O1835" i="1"/>
  <c r="N1835" i="1"/>
  <c r="M1835" i="1"/>
  <c r="R1834" i="1"/>
  <c r="Q1834" i="1"/>
  <c r="P1834" i="1"/>
  <c r="O1834" i="1"/>
  <c r="N1834" i="1"/>
  <c r="M1834" i="1"/>
  <c r="R1833" i="1"/>
  <c r="Q1833" i="1"/>
  <c r="P1833" i="1"/>
  <c r="O1833" i="1"/>
  <c r="N1833" i="1"/>
  <c r="M1833" i="1"/>
  <c r="R1832" i="1"/>
  <c r="Q1832" i="1"/>
  <c r="P1832" i="1"/>
  <c r="O1832" i="1"/>
  <c r="N1832" i="1"/>
  <c r="M1832" i="1"/>
  <c r="R1831" i="1"/>
  <c r="Q1831" i="1"/>
  <c r="P1831" i="1"/>
  <c r="O1831" i="1"/>
  <c r="N1831" i="1"/>
  <c r="M1831" i="1"/>
  <c r="R1830" i="1"/>
  <c r="Q1830" i="1"/>
  <c r="P1830" i="1"/>
  <c r="O1830" i="1"/>
  <c r="N1830" i="1"/>
  <c r="M1830" i="1"/>
  <c r="R1829" i="1"/>
  <c r="Q1829" i="1"/>
  <c r="P1829" i="1"/>
  <c r="O1829" i="1"/>
  <c r="N1829" i="1"/>
  <c r="M1829" i="1"/>
  <c r="R1828" i="1"/>
  <c r="Q1828" i="1"/>
  <c r="P1828" i="1"/>
  <c r="O1828" i="1"/>
  <c r="N1828" i="1"/>
  <c r="M1828" i="1"/>
  <c r="R1827" i="1"/>
  <c r="Q1827" i="1"/>
  <c r="P1827" i="1"/>
  <c r="O1827" i="1"/>
  <c r="N1827" i="1"/>
  <c r="M1827" i="1"/>
  <c r="R1826" i="1"/>
  <c r="Q1826" i="1"/>
  <c r="P1826" i="1"/>
  <c r="O1826" i="1"/>
  <c r="N1826" i="1"/>
  <c r="M1826" i="1"/>
  <c r="R1825" i="1"/>
  <c r="Q1825" i="1"/>
  <c r="P1825" i="1"/>
  <c r="O1825" i="1"/>
  <c r="N1825" i="1"/>
  <c r="M1825" i="1"/>
  <c r="R1824" i="1"/>
  <c r="Q1824" i="1"/>
  <c r="P1824" i="1"/>
  <c r="O1824" i="1"/>
  <c r="N1824" i="1"/>
  <c r="M1824" i="1"/>
  <c r="R1823" i="1"/>
  <c r="Q1823" i="1"/>
  <c r="P1823" i="1"/>
  <c r="O1823" i="1"/>
  <c r="N1823" i="1"/>
  <c r="M1823" i="1"/>
  <c r="R1822" i="1"/>
  <c r="Q1822" i="1"/>
  <c r="P1822" i="1"/>
  <c r="O1822" i="1"/>
  <c r="N1822" i="1"/>
  <c r="M1822" i="1"/>
  <c r="R1821" i="1"/>
  <c r="Q1821" i="1"/>
  <c r="P1821" i="1"/>
  <c r="O1821" i="1"/>
  <c r="N1821" i="1"/>
  <c r="M1821" i="1"/>
  <c r="R1820" i="1"/>
  <c r="Q1820" i="1"/>
  <c r="P1820" i="1"/>
  <c r="O1820" i="1"/>
  <c r="N1820" i="1"/>
  <c r="M1820" i="1"/>
  <c r="R1819" i="1"/>
  <c r="Q1819" i="1"/>
  <c r="P1819" i="1"/>
  <c r="O1819" i="1"/>
  <c r="N1819" i="1"/>
  <c r="M1819" i="1"/>
  <c r="R1818" i="1"/>
  <c r="Q1818" i="1"/>
  <c r="P1818" i="1"/>
  <c r="O1818" i="1"/>
  <c r="N1818" i="1"/>
  <c r="M1818" i="1"/>
  <c r="R1817" i="1"/>
  <c r="Q1817" i="1"/>
  <c r="P1817" i="1"/>
  <c r="O1817" i="1"/>
  <c r="N1817" i="1"/>
  <c r="M1817" i="1"/>
  <c r="R1816" i="1"/>
  <c r="Q1816" i="1"/>
  <c r="P1816" i="1"/>
  <c r="O1816" i="1"/>
  <c r="N1816" i="1"/>
  <c r="M1816" i="1"/>
  <c r="R1815" i="1"/>
  <c r="Q1815" i="1"/>
  <c r="P1815" i="1"/>
  <c r="O1815" i="1"/>
  <c r="N1815" i="1"/>
  <c r="M1815" i="1"/>
  <c r="R1814" i="1"/>
  <c r="Q1814" i="1"/>
  <c r="P1814" i="1"/>
  <c r="O1814" i="1"/>
  <c r="N1814" i="1"/>
  <c r="M1814" i="1"/>
  <c r="R1813" i="1"/>
  <c r="Q1813" i="1"/>
  <c r="P1813" i="1"/>
  <c r="O1813" i="1"/>
  <c r="N1813" i="1"/>
  <c r="M1813" i="1"/>
  <c r="R1812" i="1"/>
  <c r="Q1812" i="1"/>
  <c r="P1812" i="1"/>
  <c r="O1812" i="1"/>
  <c r="N1812" i="1"/>
  <c r="M1812" i="1"/>
  <c r="R1811" i="1"/>
  <c r="Q1811" i="1"/>
  <c r="P1811" i="1"/>
  <c r="O1811" i="1"/>
  <c r="N1811" i="1"/>
  <c r="M1811" i="1"/>
  <c r="R1810" i="1"/>
  <c r="Q1810" i="1"/>
  <c r="P1810" i="1"/>
  <c r="O1810" i="1"/>
  <c r="N1810" i="1"/>
  <c r="M1810" i="1"/>
  <c r="R1809" i="1"/>
  <c r="Q1809" i="1"/>
  <c r="P1809" i="1"/>
  <c r="O1809" i="1"/>
  <c r="N1809" i="1"/>
  <c r="M1809" i="1"/>
  <c r="R1808" i="1"/>
  <c r="Q1808" i="1"/>
  <c r="P1808" i="1"/>
  <c r="O1808" i="1"/>
  <c r="N1808" i="1"/>
  <c r="M1808" i="1"/>
  <c r="R1807" i="1"/>
  <c r="Q1807" i="1"/>
  <c r="P1807" i="1"/>
  <c r="O1807" i="1"/>
  <c r="N1807" i="1"/>
  <c r="M1807" i="1"/>
  <c r="R1806" i="1"/>
  <c r="Q1806" i="1"/>
  <c r="P1806" i="1"/>
  <c r="O1806" i="1"/>
  <c r="N1806" i="1"/>
  <c r="M1806" i="1"/>
  <c r="R1805" i="1"/>
  <c r="Q1805" i="1"/>
  <c r="P1805" i="1"/>
  <c r="O1805" i="1"/>
  <c r="N1805" i="1"/>
  <c r="M1805" i="1"/>
  <c r="R1804" i="1"/>
  <c r="Q1804" i="1"/>
  <c r="P1804" i="1"/>
  <c r="O1804" i="1"/>
  <c r="N1804" i="1"/>
  <c r="M1804" i="1"/>
  <c r="R1803" i="1"/>
  <c r="Q1803" i="1"/>
  <c r="P1803" i="1"/>
  <c r="O1803" i="1"/>
  <c r="N1803" i="1"/>
  <c r="M1803" i="1"/>
  <c r="R1802" i="1"/>
  <c r="Q1802" i="1"/>
  <c r="P1802" i="1"/>
  <c r="O1802" i="1"/>
  <c r="N1802" i="1"/>
  <c r="M1802" i="1"/>
  <c r="R1801" i="1"/>
  <c r="Q1801" i="1"/>
  <c r="P1801" i="1"/>
  <c r="O1801" i="1"/>
  <c r="N1801" i="1"/>
  <c r="M1801" i="1"/>
  <c r="R1800" i="1"/>
  <c r="Q1800" i="1"/>
  <c r="P1800" i="1"/>
  <c r="O1800" i="1"/>
  <c r="N1800" i="1"/>
  <c r="M1800" i="1"/>
  <c r="R1799" i="1"/>
  <c r="Q1799" i="1"/>
  <c r="P1799" i="1"/>
  <c r="O1799" i="1"/>
  <c r="N1799" i="1"/>
  <c r="M1799" i="1"/>
  <c r="R1798" i="1"/>
  <c r="Q1798" i="1"/>
  <c r="P1798" i="1"/>
  <c r="O1798" i="1"/>
  <c r="N1798" i="1"/>
  <c r="M1798" i="1"/>
  <c r="R1797" i="1"/>
  <c r="Q1797" i="1"/>
  <c r="P1797" i="1"/>
  <c r="O1797" i="1"/>
  <c r="N1797" i="1"/>
  <c r="M1797" i="1"/>
  <c r="R1796" i="1"/>
  <c r="Q1796" i="1"/>
  <c r="P1796" i="1"/>
  <c r="O1796" i="1"/>
  <c r="N1796" i="1"/>
  <c r="M1796" i="1"/>
  <c r="R1795" i="1"/>
  <c r="Q1795" i="1"/>
  <c r="P1795" i="1"/>
  <c r="O1795" i="1"/>
  <c r="N1795" i="1"/>
  <c r="M1795" i="1"/>
  <c r="R1794" i="1"/>
  <c r="Q1794" i="1"/>
  <c r="P1794" i="1"/>
  <c r="O1794" i="1"/>
  <c r="N1794" i="1"/>
  <c r="M1794" i="1"/>
  <c r="R1793" i="1"/>
  <c r="Q1793" i="1"/>
  <c r="P1793" i="1"/>
  <c r="O1793" i="1"/>
  <c r="N1793" i="1"/>
  <c r="M1793" i="1"/>
  <c r="R1792" i="1"/>
  <c r="Q1792" i="1"/>
  <c r="P1792" i="1"/>
  <c r="O1792" i="1"/>
  <c r="N1792" i="1"/>
  <c r="M1792" i="1"/>
  <c r="R1791" i="1"/>
  <c r="Q1791" i="1"/>
  <c r="P1791" i="1"/>
  <c r="O1791" i="1"/>
  <c r="N1791" i="1"/>
  <c r="M1791" i="1"/>
  <c r="R1790" i="1"/>
  <c r="Q1790" i="1"/>
  <c r="P1790" i="1"/>
  <c r="O1790" i="1"/>
  <c r="N1790" i="1"/>
  <c r="M1790" i="1"/>
  <c r="R1789" i="1"/>
  <c r="Q1789" i="1"/>
  <c r="P1789" i="1"/>
  <c r="O1789" i="1"/>
  <c r="N1789" i="1"/>
  <c r="M1789" i="1"/>
  <c r="R1788" i="1"/>
  <c r="Q1788" i="1"/>
  <c r="P1788" i="1"/>
  <c r="O1788" i="1"/>
  <c r="N1788" i="1"/>
  <c r="M1788" i="1"/>
  <c r="R1787" i="1"/>
  <c r="Q1787" i="1"/>
  <c r="P1787" i="1"/>
  <c r="O1787" i="1"/>
  <c r="N1787" i="1"/>
  <c r="M1787" i="1"/>
  <c r="R1786" i="1"/>
  <c r="Q1786" i="1"/>
  <c r="P1786" i="1"/>
  <c r="O1786" i="1"/>
  <c r="N1786" i="1"/>
  <c r="M1786" i="1"/>
  <c r="R1785" i="1"/>
  <c r="Q1785" i="1"/>
  <c r="P1785" i="1"/>
  <c r="O1785" i="1"/>
  <c r="N1785" i="1"/>
  <c r="M1785" i="1"/>
  <c r="R1784" i="1"/>
  <c r="Q1784" i="1"/>
  <c r="P1784" i="1"/>
  <c r="O1784" i="1"/>
  <c r="N1784" i="1"/>
  <c r="M1784" i="1"/>
  <c r="R1783" i="1"/>
  <c r="Q1783" i="1"/>
  <c r="P1783" i="1"/>
  <c r="O1783" i="1"/>
  <c r="N1783" i="1"/>
  <c r="M1783" i="1"/>
  <c r="R1782" i="1"/>
  <c r="Q1782" i="1"/>
  <c r="P1782" i="1"/>
  <c r="O1782" i="1"/>
  <c r="N1782" i="1"/>
  <c r="M1782" i="1"/>
  <c r="R1781" i="1"/>
  <c r="Q1781" i="1"/>
  <c r="P1781" i="1"/>
  <c r="O1781" i="1"/>
  <c r="N1781" i="1"/>
  <c r="M1781" i="1"/>
  <c r="R1780" i="1"/>
  <c r="Q1780" i="1"/>
  <c r="P1780" i="1"/>
  <c r="O1780" i="1"/>
  <c r="N1780" i="1"/>
  <c r="M1780" i="1"/>
  <c r="R1779" i="1"/>
  <c r="Q1779" i="1"/>
  <c r="P1779" i="1"/>
  <c r="O1779" i="1"/>
  <c r="N1779" i="1"/>
  <c r="M1779" i="1"/>
  <c r="R1778" i="1"/>
  <c r="Q1778" i="1"/>
  <c r="P1778" i="1"/>
  <c r="O1778" i="1"/>
  <c r="N1778" i="1"/>
  <c r="M1778" i="1"/>
  <c r="R1777" i="1"/>
  <c r="Q1777" i="1"/>
  <c r="P1777" i="1"/>
  <c r="O1777" i="1"/>
  <c r="N1777" i="1"/>
  <c r="M1777" i="1"/>
  <c r="R1776" i="1"/>
  <c r="Q1776" i="1"/>
  <c r="P1776" i="1"/>
  <c r="O1776" i="1"/>
  <c r="N1776" i="1"/>
  <c r="M1776" i="1"/>
  <c r="R1775" i="1"/>
  <c r="Q1775" i="1"/>
  <c r="P1775" i="1"/>
  <c r="O1775" i="1"/>
  <c r="N1775" i="1"/>
  <c r="M1775" i="1"/>
  <c r="R1774" i="1"/>
  <c r="Q1774" i="1"/>
  <c r="P1774" i="1"/>
  <c r="O1774" i="1"/>
  <c r="N1774" i="1"/>
  <c r="M1774" i="1"/>
  <c r="R1773" i="1"/>
  <c r="Q1773" i="1"/>
  <c r="P1773" i="1"/>
  <c r="O1773" i="1"/>
  <c r="N1773" i="1"/>
  <c r="M1773" i="1"/>
  <c r="R1772" i="1"/>
  <c r="Q1772" i="1"/>
  <c r="P1772" i="1"/>
  <c r="O1772" i="1"/>
  <c r="N1772" i="1"/>
  <c r="M1772" i="1"/>
  <c r="R1771" i="1"/>
  <c r="Q1771" i="1"/>
  <c r="P1771" i="1"/>
  <c r="O1771" i="1"/>
  <c r="N1771" i="1"/>
  <c r="M1771" i="1"/>
  <c r="R1770" i="1"/>
  <c r="Q1770" i="1"/>
  <c r="P1770" i="1"/>
  <c r="O1770" i="1"/>
  <c r="N1770" i="1"/>
  <c r="M1770" i="1"/>
  <c r="R1769" i="1"/>
  <c r="Q1769" i="1"/>
  <c r="P1769" i="1"/>
  <c r="O1769" i="1"/>
  <c r="N1769" i="1"/>
  <c r="M1769" i="1"/>
  <c r="R1768" i="1"/>
  <c r="Q1768" i="1"/>
  <c r="P1768" i="1"/>
  <c r="O1768" i="1"/>
  <c r="N1768" i="1"/>
  <c r="M1768" i="1"/>
  <c r="R1767" i="1"/>
  <c r="Q1767" i="1"/>
  <c r="P1767" i="1"/>
  <c r="O1767" i="1"/>
  <c r="N1767" i="1"/>
  <c r="M1767" i="1"/>
  <c r="R1766" i="1"/>
  <c r="Q1766" i="1"/>
  <c r="P1766" i="1"/>
  <c r="O1766" i="1"/>
  <c r="N1766" i="1"/>
  <c r="M1766" i="1"/>
  <c r="R1765" i="1"/>
  <c r="Q1765" i="1"/>
  <c r="P1765" i="1"/>
  <c r="O1765" i="1"/>
  <c r="N1765" i="1"/>
  <c r="M1765" i="1"/>
  <c r="R1764" i="1"/>
  <c r="Q1764" i="1"/>
  <c r="P1764" i="1"/>
  <c r="O1764" i="1"/>
  <c r="N1764" i="1"/>
  <c r="M1764" i="1"/>
  <c r="R1763" i="1"/>
  <c r="Q1763" i="1"/>
  <c r="P1763" i="1"/>
  <c r="O1763" i="1"/>
  <c r="N1763" i="1"/>
  <c r="M1763" i="1"/>
  <c r="R1762" i="1"/>
  <c r="Q1762" i="1"/>
  <c r="P1762" i="1"/>
  <c r="O1762" i="1"/>
  <c r="N1762" i="1"/>
  <c r="M1762" i="1"/>
  <c r="R1761" i="1"/>
  <c r="Q1761" i="1"/>
  <c r="P1761" i="1"/>
  <c r="O1761" i="1"/>
  <c r="N1761" i="1"/>
  <c r="M1761" i="1"/>
  <c r="R1760" i="1"/>
  <c r="Q1760" i="1"/>
  <c r="P1760" i="1"/>
  <c r="O1760" i="1"/>
  <c r="N1760" i="1"/>
  <c r="M1760" i="1"/>
  <c r="R1759" i="1"/>
  <c r="Q1759" i="1"/>
  <c r="P1759" i="1"/>
  <c r="O1759" i="1"/>
  <c r="N1759" i="1"/>
  <c r="M1759" i="1"/>
  <c r="R1758" i="1"/>
  <c r="Q1758" i="1"/>
  <c r="P1758" i="1"/>
  <c r="O1758" i="1"/>
  <c r="N1758" i="1"/>
  <c r="M1758" i="1"/>
  <c r="R1757" i="1"/>
  <c r="Q1757" i="1"/>
  <c r="P1757" i="1"/>
  <c r="O1757" i="1"/>
  <c r="N1757" i="1"/>
  <c r="M1757" i="1"/>
  <c r="R1756" i="1"/>
  <c r="Q1756" i="1"/>
  <c r="P1756" i="1"/>
  <c r="O1756" i="1"/>
  <c r="N1756" i="1"/>
  <c r="M1756" i="1"/>
  <c r="R1755" i="1"/>
  <c r="Q1755" i="1"/>
  <c r="P1755" i="1"/>
  <c r="O1755" i="1"/>
  <c r="N1755" i="1"/>
  <c r="M1755" i="1"/>
  <c r="R1754" i="1"/>
  <c r="Q1754" i="1"/>
  <c r="P1754" i="1"/>
  <c r="O1754" i="1"/>
  <c r="N1754" i="1"/>
  <c r="M1754" i="1"/>
  <c r="R1753" i="1"/>
  <c r="Q1753" i="1"/>
  <c r="P1753" i="1"/>
  <c r="O1753" i="1"/>
  <c r="N1753" i="1"/>
  <c r="M1753" i="1"/>
  <c r="R1752" i="1"/>
  <c r="Q1752" i="1"/>
  <c r="P1752" i="1"/>
  <c r="O1752" i="1"/>
  <c r="N1752" i="1"/>
  <c r="M1752" i="1"/>
  <c r="R1751" i="1"/>
  <c r="Q1751" i="1"/>
  <c r="P1751" i="1"/>
  <c r="O1751" i="1"/>
  <c r="N1751" i="1"/>
  <c r="M1751" i="1"/>
  <c r="R1750" i="1"/>
  <c r="Q1750" i="1"/>
  <c r="P1750" i="1"/>
  <c r="O1750" i="1"/>
  <c r="N1750" i="1"/>
  <c r="M1750" i="1"/>
  <c r="R1749" i="1"/>
  <c r="Q1749" i="1"/>
  <c r="P1749" i="1"/>
  <c r="O1749" i="1"/>
  <c r="N1749" i="1"/>
  <c r="M1749" i="1"/>
  <c r="R1748" i="1"/>
  <c r="Q1748" i="1"/>
  <c r="P1748" i="1"/>
  <c r="O1748" i="1"/>
  <c r="N1748" i="1"/>
  <c r="M1748" i="1"/>
  <c r="R1747" i="1"/>
  <c r="Q1747" i="1"/>
  <c r="P1747" i="1"/>
  <c r="O1747" i="1"/>
  <c r="N1747" i="1"/>
  <c r="M1747" i="1"/>
  <c r="R1746" i="1"/>
  <c r="Q1746" i="1"/>
  <c r="P1746" i="1"/>
  <c r="O1746" i="1"/>
  <c r="N1746" i="1"/>
  <c r="M1746" i="1"/>
  <c r="R1745" i="1"/>
  <c r="Q1745" i="1"/>
  <c r="P1745" i="1"/>
  <c r="O1745" i="1"/>
  <c r="N1745" i="1"/>
  <c r="M1745" i="1"/>
  <c r="R1744" i="1"/>
  <c r="Q1744" i="1"/>
  <c r="P1744" i="1"/>
  <c r="O1744" i="1"/>
  <c r="N1744" i="1"/>
  <c r="M1744" i="1"/>
  <c r="R1743" i="1"/>
  <c r="Q1743" i="1"/>
  <c r="P1743" i="1"/>
  <c r="O1743" i="1"/>
  <c r="N1743" i="1"/>
  <c r="M1743" i="1"/>
  <c r="R1742" i="1"/>
  <c r="Q1742" i="1"/>
  <c r="P1742" i="1"/>
  <c r="O1742" i="1"/>
  <c r="N1742" i="1"/>
  <c r="M1742" i="1"/>
  <c r="R1741" i="1"/>
  <c r="Q1741" i="1"/>
  <c r="P1741" i="1"/>
  <c r="O1741" i="1"/>
  <c r="N1741" i="1"/>
  <c r="M1741" i="1"/>
  <c r="R1740" i="1"/>
  <c r="Q1740" i="1"/>
  <c r="P1740" i="1"/>
  <c r="O1740" i="1"/>
  <c r="N1740" i="1"/>
  <c r="M1740" i="1"/>
  <c r="R1739" i="1"/>
  <c r="Q1739" i="1"/>
  <c r="P1739" i="1"/>
  <c r="O1739" i="1"/>
  <c r="N1739" i="1"/>
  <c r="M1739" i="1"/>
  <c r="R1738" i="1"/>
  <c r="Q1738" i="1"/>
  <c r="P1738" i="1"/>
  <c r="O1738" i="1"/>
  <c r="N1738" i="1"/>
  <c r="M1738" i="1"/>
  <c r="R1737" i="1"/>
  <c r="Q1737" i="1"/>
  <c r="P1737" i="1"/>
  <c r="O1737" i="1"/>
  <c r="N1737" i="1"/>
  <c r="M1737" i="1"/>
  <c r="R1736" i="1"/>
  <c r="Q1736" i="1"/>
  <c r="P1736" i="1"/>
  <c r="O1736" i="1"/>
  <c r="N1736" i="1"/>
  <c r="M1736" i="1"/>
  <c r="R1735" i="1"/>
  <c r="Q1735" i="1"/>
  <c r="P1735" i="1"/>
  <c r="O1735" i="1"/>
  <c r="N1735" i="1"/>
  <c r="M1735" i="1"/>
  <c r="R1734" i="1"/>
  <c r="Q1734" i="1"/>
  <c r="P1734" i="1"/>
  <c r="O1734" i="1"/>
  <c r="N1734" i="1"/>
  <c r="M1734" i="1"/>
  <c r="R1733" i="1"/>
  <c r="Q1733" i="1"/>
  <c r="P1733" i="1"/>
  <c r="O1733" i="1"/>
  <c r="N1733" i="1"/>
  <c r="M1733" i="1"/>
  <c r="R1732" i="1"/>
  <c r="Q1732" i="1"/>
  <c r="P1732" i="1"/>
  <c r="O1732" i="1"/>
  <c r="N1732" i="1"/>
  <c r="M1732" i="1"/>
  <c r="R1731" i="1"/>
  <c r="Q1731" i="1"/>
  <c r="P1731" i="1"/>
  <c r="O1731" i="1"/>
  <c r="N1731" i="1"/>
  <c r="M1731" i="1"/>
  <c r="R1730" i="1"/>
  <c r="Q1730" i="1"/>
  <c r="P1730" i="1"/>
  <c r="O1730" i="1"/>
  <c r="N1730" i="1"/>
  <c r="M1730" i="1"/>
  <c r="R1729" i="1"/>
  <c r="Q1729" i="1"/>
  <c r="P1729" i="1"/>
  <c r="O1729" i="1"/>
  <c r="N1729" i="1"/>
  <c r="M1729" i="1"/>
  <c r="R1728" i="1"/>
  <c r="Q1728" i="1"/>
  <c r="P1728" i="1"/>
  <c r="O1728" i="1"/>
  <c r="N1728" i="1"/>
  <c r="M1728" i="1"/>
  <c r="R1727" i="1"/>
  <c r="Q1727" i="1"/>
  <c r="P1727" i="1"/>
  <c r="O1727" i="1"/>
  <c r="N1727" i="1"/>
  <c r="M1727" i="1"/>
  <c r="R1726" i="1"/>
  <c r="Q1726" i="1"/>
  <c r="P1726" i="1"/>
  <c r="O1726" i="1"/>
  <c r="N1726" i="1"/>
  <c r="M1726" i="1"/>
  <c r="R1725" i="1"/>
  <c r="Q1725" i="1"/>
  <c r="P1725" i="1"/>
  <c r="O1725" i="1"/>
  <c r="N1725" i="1"/>
  <c r="M1725" i="1"/>
  <c r="R1724" i="1"/>
  <c r="Q1724" i="1"/>
  <c r="P1724" i="1"/>
  <c r="O1724" i="1"/>
  <c r="N1724" i="1"/>
  <c r="M1724" i="1"/>
  <c r="R1723" i="1"/>
  <c r="Q1723" i="1"/>
  <c r="P1723" i="1"/>
  <c r="O1723" i="1"/>
  <c r="N1723" i="1"/>
  <c r="M1723" i="1"/>
  <c r="R1722" i="1"/>
  <c r="Q1722" i="1"/>
  <c r="P1722" i="1"/>
  <c r="O1722" i="1"/>
  <c r="N1722" i="1"/>
  <c r="M1722" i="1"/>
  <c r="R1721" i="1"/>
  <c r="Q1721" i="1"/>
  <c r="P1721" i="1"/>
  <c r="O1721" i="1"/>
  <c r="N1721" i="1"/>
  <c r="M1721" i="1"/>
  <c r="R1720" i="1"/>
  <c r="Q1720" i="1"/>
  <c r="P1720" i="1"/>
  <c r="O1720" i="1"/>
  <c r="N1720" i="1"/>
  <c r="M1720" i="1"/>
  <c r="R1719" i="1"/>
  <c r="Q1719" i="1"/>
  <c r="P1719" i="1"/>
  <c r="O1719" i="1"/>
  <c r="N1719" i="1"/>
  <c r="M1719" i="1"/>
  <c r="R1718" i="1"/>
  <c r="Q1718" i="1"/>
  <c r="P1718" i="1"/>
  <c r="O1718" i="1"/>
  <c r="N1718" i="1"/>
  <c r="M1718" i="1"/>
  <c r="R1717" i="1"/>
  <c r="Q1717" i="1"/>
  <c r="P1717" i="1"/>
  <c r="O1717" i="1"/>
  <c r="N1717" i="1"/>
  <c r="M1717" i="1"/>
  <c r="R1716" i="1"/>
  <c r="Q1716" i="1"/>
  <c r="P1716" i="1"/>
  <c r="O1716" i="1"/>
  <c r="N1716" i="1"/>
  <c r="M1716" i="1"/>
  <c r="R1715" i="1"/>
  <c r="Q1715" i="1"/>
  <c r="P1715" i="1"/>
  <c r="O1715" i="1"/>
  <c r="N1715" i="1"/>
  <c r="M1715" i="1"/>
  <c r="R1714" i="1"/>
  <c r="Q1714" i="1"/>
  <c r="P1714" i="1"/>
  <c r="O1714" i="1"/>
  <c r="N1714" i="1"/>
  <c r="M1714" i="1"/>
  <c r="R1713" i="1"/>
  <c r="Q1713" i="1"/>
  <c r="P1713" i="1"/>
  <c r="O1713" i="1"/>
  <c r="N1713" i="1"/>
  <c r="M1713" i="1"/>
  <c r="R1712" i="1"/>
  <c r="Q1712" i="1"/>
  <c r="P1712" i="1"/>
  <c r="O1712" i="1"/>
  <c r="N1712" i="1"/>
  <c r="M1712" i="1"/>
  <c r="R1711" i="1"/>
  <c r="Q1711" i="1"/>
  <c r="P1711" i="1"/>
  <c r="O1711" i="1"/>
  <c r="N1711" i="1"/>
  <c r="M1711" i="1"/>
  <c r="R1710" i="1"/>
  <c r="Q1710" i="1"/>
  <c r="P1710" i="1"/>
  <c r="O1710" i="1"/>
  <c r="N1710" i="1"/>
  <c r="M1710" i="1"/>
  <c r="R1709" i="1"/>
  <c r="Q1709" i="1"/>
  <c r="P1709" i="1"/>
  <c r="O1709" i="1"/>
  <c r="N1709" i="1"/>
  <c r="M1709" i="1"/>
  <c r="R1708" i="1"/>
  <c r="Q1708" i="1"/>
  <c r="P1708" i="1"/>
  <c r="O1708" i="1"/>
  <c r="N1708" i="1"/>
  <c r="M1708" i="1"/>
  <c r="R1707" i="1"/>
  <c r="Q1707" i="1"/>
  <c r="P1707" i="1"/>
  <c r="O1707" i="1"/>
  <c r="N1707" i="1"/>
  <c r="M1707" i="1"/>
  <c r="R1706" i="1"/>
  <c r="Q1706" i="1"/>
  <c r="P1706" i="1"/>
  <c r="O1706" i="1"/>
  <c r="N1706" i="1"/>
  <c r="M1706" i="1"/>
  <c r="R1705" i="1"/>
  <c r="Q1705" i="1"/>
  <c r="P1705" i="1"/>
  <c r="O1705" i="1"/>
  <c r="N1705" i="1"/>
  <c r="M1705" i="1"/>
  <c r="R1704" i="1"/>
  <c r="Q1704" i="1"/>
  <c r="P1704" i="1"/>
  <c r="O1704" i="1"/>
  <c r="N1704" i="1"/>
  <c r="M1704" i="1"/>
  <c r="R1703" i="1"/>
  <c r="Q1703" i="1"/>
  <c r="P1703" i="1"/>
  <c r="O1703" i="1"/>
  <c r="N1703" i="1"/>
  <c r="M1703" i="1"/>
  <c r="R1702" i="1"/>
  <c r="Q1702" i="1"/>
  <c r="P1702" i="1"/>
  <c r="O1702" i="1"/>
  <c r="N1702" i="1"/>
  <c r="M1702" i="1"/>
  <c r="R1701" i="1"/>
  <c r="Q1701" i="1"/>
  <c r="P1701" i="1"/>
  <c r="O1701" i="1"/>
  <c r="N1701" i="1"/>
  <c r="M1701" i="1"/>
  <c r="R1700" i="1"/>
  <c r="Q1700" i="1"/>
  <c r="P1700" i="1"/>
  <c r="O1700" i="1"/>
  <c r="N1700" i="1"/>
  <c r="M1700" i="1"/>
  <c r="R1699" i="1"/>
  <c r="Q1699" i="1"/>
  <c r="P1699" i="1"/>
  <c r="O1699" i="1"/>
  <c r="N1699" i="1"/>
  <c r="M1699" i="1"/>
  <c r="R1698" i="1"/>
  <c r="Q1698" i="1"/>
  <c r="P1698" i="1"/>
  <c r="O1698" i="1"/>
  <c r="N1698" i="1"/>
  <c r="M1698" i="1"/>
  <c r="R1697" i="1"/>
  <c r="Q1697" i="1"/>
  <c r="P1697" i="1"/>
  <c r="O1697" i="1"/>
  <c r="N1697" i="1"/>
  <c r="M1697" i="1"/>
  <c r="R1696" i="1"/>
  <c r="Q1696" i="1"/>
  <c r="P1696" i="1"/>
  <c r="O1696" i="1"/>
  <c r="N1696" i="1"/>
  <c r="M1696" i="1"/>
  <c r="R1695" i="1"/>
  <c r="Q1695" i="1"/>
  <c r="P1695" i="1"/>
  <c r="O1695" i="1"/>
  <c r="N1695" i="1"/>
  <c r="M1695" i="1"/>
  <c r="R1694" i="1"/>
  <c r="Q1694" i="1"/>
  <c r="P1694" i="1"/>
  <c r="O1694" i="1"/>
  <c r="N1694" i="1"/>
  <c r="M1694" i="1"/>
  <c r="R1693" i="1"/>
  <c r="Q1693" i="1"/>
  <c r="P1693" i="1"/>
  <c r="O1693" i="1"/>
  <c r="N1693" i="1"/>
  <c r="M1693" i="1"/>
  <c r="R1692" i="1"/>
  <c r="Q1692" i="1"/>
  <c r="P1692" i="1"/>
  <c r="O1692" i="1"/>
  <c r="N1692" i="1"/>
  <c r="M1692" i="1"/>
  <c r="R1691" i="1"/>
  <c r="Q1691" i="1"/>
  <c r="P1691" i="1"/>
  <c r="O1691" i="1"/>
  <c r="N1691" i="1"/>
  <c r="M1691" i="1"/>
  <c r="R1690" i="1"/>
  <c r="Q1690" i="1"/>
  <c r="P1690" i="1"/>
  <c r="O1690" i="1"/>
  <c r="N1690" i="1"/>
  <c r="M1690" i="1"/>
  <c r="R1689" i="1"/>
  <c r="Q1689" i="1"/>
  <c r="P1689" i="1"/>
  <c r="O1689" i="1"/>
  <c r="N1689" i="1"/>
  <c r="M1689" i="1"/>
  <c r="R1688" i="1"/>
  <c r="Q1688" i="1"/>
  <c r="P1688" i="1"/>
  <c r="O1688" i="1"/>
  <c r="N1688" i="1"/>
  <c r="M1688" i="1"/>
  <c r="R1687" i="1"/>
  <c r="Q1687" i="1"/>
  <c r="P1687" i="1"/>
  <c r="O1687" i="1"/>
  <c r="N1687" i="1"/>
  <c r="M1687" i="1"/>
  <c r="R1686" i="1"/>
  <c r="Q1686" i="1"/>
  <c r="P1686" i="1"/>
  <c r="O1686" i="1"/>
  <c r="N1686" i="1"/>
  <c r="M1686" i="1"/>
  <c r="R1685" i="1"/>
  <c r="Q1685" i="1"/>
  <c r="P1685" i="1"/>
  <c r="O1685" i="1"/>
  <c r="N1685" i="1"/>
  <c r="M1685" i="1"/>
  <c r="R1684" i="1"/>
  <c r="Q1684" i="1"/>
  <c r="P1684" i="1"/>
  <c r="O1684" i="1"/>
  <c r="N1684" i="1"/>
  <c r="M1684" i="1"/>
  <c r="R1683" i="1"/>
  <c r="Q1683" i="1"/>
  <c r="P1683" i="1"/>
  <c r="O1683" i="1"/>
  <c r="N1683" i="1"/>
  <c r="M1683" i="1"/>
  <c r="R1682" i="1"/>
  <c r="Q1682" i="1"/>
  <c r="P1682" i="1"/>
  <c r="O1682" i="1"/>
  <c r="N1682" i="1"/>
  <c r="M1682" i="1"/>
  <c r="R1681" i="1"/>
  <c r="Q1681" i="1"/>
  <c r="P1681" i="1"/>
  <c r="O1681" i="1"/>
  <c r="N1681" i="1"/>
  <c r="M1681" i="1"/>
  <c r="R1680" i="1"/>
  <c r="Q1680" i="1"/>
  <c r="P1680" i="1"/>
  <c r="O1680" i="1"/>
  <c r="N1680" i="1"/>
  <c r="M1680" i="1"/>
  <c r="R1679" i="1"/>
  <c r="Q1679" i="1"/>
  <c r="P1679" i="1"/>
  <c r="O1679" i="1"/>
  <c r="N1679" i="1"/>
  <c r="M1679" i="1"/>
  <c r="R1678" i="1"/>
  <c r="Q1678" i="1"/>
  <c r="P1678" i="1"/>
  <c r="O1678" i="1"/>
  <c r="N1678" i="1"/>
  <c r="M1678" i="1"/>
  <c r="R1677" i="1"/>
  <c r="Q1677" i="1"/>
  <c r="P1677" i="1"/>
  <c r="O1677" i="1"/>
  <c r="N1677" i="1"/>
  <c r="M1677" i="1"/>
  <c r="R1676" i="1"/>
  <c r="Q1676" i="1"/>
  <c r="P1676" i="1"/>
  <c r="O1676" i="1"/>
  <c r="N1676" i="1"/>
  <c r="M1676" i="1"/>
  <c r="R1675" i="1"/>
  <c r="Q1675" i="1"/>
  <c r="P1675" i="1"/>
  <c r="O1675" i="1"/>
  <c r="N1675" i="1"/>
  <c r="M1675" i="1"/>
  <c r="R1674" i="1"/>
  <c r="Q1674" i="1"/>
  <c r="P1674" i="1"/>
  <c r="O1674" i="1"/>
  <c r="N1674" i="1"/>
  <c r="M1674" i="1"/>
  <c r="R1673" i="1"/>
  <c r="Q1673" i="1"/>
  <c r="P1673" i="1"/>
  <c r="O1673" i="1"/>
  <c r="N1673" i="1"/>
  <c r="M1673" i="1"/>
  <c r="R1672" i="1"/>
  <c r="Q1672" i="1"/>
  <c r="P1672" i="1"/>
  <c r="O1672" i="1"/>
  <c r="N1672" i="1"/>
  <c r="M1672" i="1"/>
  <c r="R1671" i="1"/>
  <c r="Q1671" i="1"/>
  <c r="P1671" i="1"/>
  <c r="O1671" i="1"/>
  <c r="N1671" i="1"/>
  <c r="M1671" i="1"/>
  <c r="R1670" i="1"/>
  <c r="Q1670" i="1"/>
  <c r="P1670" i="1"/>
  <c r="O1670" i="1"/>
  <c r="N1670" i="1"/>
  <c r="M1670" i="1"/>
  <c r="R1669" i="1"/>
  <c r="Q1669" i="1"/>
  <c r="P1669" i="1"/>
  <c r="O1669" i="1"/>
  <c r="N1669" i="1"/>
  <c r="M1669" i="1"/>
  <c r="R1668" i="1"/>
  <c r="Q1668" i="1"/>
  <c r="P1668" i="1"/>
  <c r="O1668" i="1"/>
  <c r="N1668" i="1"/>
  <c r="M1668" i="1"/>
  <c r="R1667" i="1"/>
  <c r="Q1667" i="1"/>
  <c r="P1667" i="1"/>
  <c r="O1667" i="1"/>
  <c r="N1667" i="1"/>
  <c r="M1667" i="1"/>
  <c r="R1666" i="1"/>
  <c r="Q1666" i="1"/>
  <c r="P1666" i="1"/>
  <c r="O1666" i="1"/>
  <c r="N1666" i="1"/>
  <c r="M1666" i="1"/>
  <c r="R1665" i="1"/>
  <c r="Q1665" i="1"/>
  <c r="P1665" i="1"/>
  <c r="O1665" i="1"/>
  <c r="N1665" i="1"/>
  <c r="M1665" i="1"/>
  <c r="R1664" i="1"/>
  <c r="Q1664" i="1"/>
  <c r="P1664" i="1"/>
  <c r="O1664" i="1"/>
  <c r="N1664" i="1"/>
  <c r="M1664" i="1"/>
  <c r="R1663" i="1"/>
  <c r="Q1663" i="1"/>
  <c r="P1663" i="1"/>
  <c r="O1663" i="1"/>
  <c r="N1663" i="1"/>
  <c r="M1663" i="1"/>
  <c r="R1662" i="1"/>
  <c r="Q1662" i="1"/>
  <c r="P1662" i="1"/>
  <c r="O1662" i="1"/>
  <c r="N1662" i="1"/>
  <c r="M1662" i="1"/>
  <c r="R1661" i="1"/>
  <c r="Q1661" i="1"/>
  <c r="P1661" i="1"/>
  <c r="O1661" i="1"/>
  <c r="N1661" i="1"/>
  <c r="M1661" i="1"/>
  <c r="R1660" i="1"/>
  <c r="Q1660" i="1"/>
  <c r="P1660" i="1"/>
  <c r="O1660" i="1"/>
  <c r="N1660" i="1"/>
  <c r="M1660" i="1"/>
  <c r="R1659" i="1"/>
  <c r="Q1659" i="1"/>
  <c r="P1659" i="1"/>
  <c r="O1659" i="1"/>
  <c r="N1659" i="1"/>
  <c r="M1659" i="1"/>
  <c r="R1658" i="1"/>
  <c r="Q1658" i="1"/>
  <c r="P1658" i="1"/>
  <c r="O1658" i="1"/>
  <c r="N1658" i="1"/>
  <c r="M1658" i="1"/>
  <c r="R1657" i="1"/>
  <c r="Q1657" i="1"/>
  <c r="P1657" i="1"/>
  <c r="O1657" i="1"/>
  <c r="N1657" i="1"/>
  <c r="M1657" i="1"/>
  <c r="R1656" i="1"/>
  <c r="Q1656" i="1"/>
  <c r="P1656" i="1"/>
  <c r="O1656" i="1"/>
  <c r="N1656" i="1"/>
  <c r="M1656" i="1"/>
  <c r="R1655" i="1"/>
  <c r="Q1655" i="1"/>
  <c r="P1655" i="1"/>
  <c r="O1655" i="1"/>
  <c r="N1655" i="1"/>
  <c r="M1655" i="1"/>
  <c r="R1654" i="1"/>
  <c r="Q1654" i="1"/>
  <c r="P1654" i="1"/>
  <c r="O1654" i="1"/>
  <c r="N1654" i="1"/>
  <c r="M1654" i="1"/>
  <c r="R1653" i="1"/>
  <c r="Q1653" i="1"/>
  <c r="P1653" i="1"/>
  <c r="O1653" i="1"/>
  <c r="N1653" i="1"/>
  <c r="M1653" i="1"/>
  <c r="R1652" i="1"/>
  <c r="Q1652" i="1"/>
  <c r="P1652" i="1"/>
  <c r="O1652" i="1"/>
  <c r="N1652" i="1"/>
  <c r="M1652" i="1"/>
  <c r="R1651" i="1"/>
  <c r="Q1651" i="1"/>
  <c r="P1651" i="1"/>
  <c r="O1651" i="1"/>
  <c r="N1651" i="1"/>
  <c r="M1651" i="1"/>
  <c r="R1650" i="1"/>
  <c r="Q1650" i="1"/>
  <c r="P1650" i="1"/>
  <c r="O1650" i="1"/>
  <c r="N1650" i="1"/>
  <c r="M1650" i="1"/>
  <c r="R1649" i="1"/>
  <c r="Q1649" i="1"/>
  <c r="P1649" i="1"/>
  <c r="O1649" i="1"/>
  <c r="N1649" i="1"/>
  <c r="M1649" i="1"/>
  <c r="R1648" i="1"/>
  <c r="Q1648" i="1"/>
  <c r="P1648" i="1"/>
  <c r="O1648" i="1"/>
  <c r="N1648" i="1"/>
  <c r="M1648" i="1"/>
  <c r="R1647" i="1"/>
  <c r="Q1647" i="1"/>
  <c r="P1647" i="1"/>
  <c r="O1647" i="1"/>
  <c r="N1647" i="1"/>
  <c r="M1647" i="1"/>
  <c r="R1646" i="1"/>
  <c r="Q1646" i="1"/>
  <c r="P1646" i="1"/>
  <c r="O1646" i="1"/>
  <c r="N1646" i="1"/>
  <c r="M1646" i="1"/>
  <c r="R1645" i="1"/>
  <c r="Q1645" i="1"/>
  <c r="P1645" i="1"/>
  <c r="O1645" i="1"/>
  <c r="N1645" i="1"/>
  <c r="M1645" i="1"/>
  <c r="R1644" i="1"/>
  <c r="Q1644" i="1"/>
  <c r="P1644" i="1"/>
  <c r="O1644" i="1"/>
  <c r="N1644" i="1"/>
  <c r="M1644" i="1"/>
  <c r="R1643" i="1"/>
  <c r="Q1643" i="1"/>
  <c r="P1643" i="1"/>
  <c r="O1643" i="1"/>
  <c r="N1643" i="1"/>
  <c r="M1643" i="1"/>
  <c r="R1642" i="1"/>
  <c r="Q1642" i="1"/>
  <c r="P1642" i="1"/>
  <c r="O1642" i="1"/>
  <c r="N1642" i="1"/>
  <c r="M1642" i="1"/>
  <c r="R1641" i="1"/>
  <c r="Q1641" i="1"/>
  <c r="P1641" i="1"/>
  <c r="O1641" i="1"/>
  <c r="N1641" i="1"/>
  <c r="M1641" i="1"/>
  <c r="R1640" i="1"/>
  <c r="Q1640" i="1"/>
  <c r="P1640" i="1"/>
  <c r="O1640" i="1"/>
  <c r="N1640" i="1"/>
  <c r="M1640" i="1"/>
  <c r="R1639" i="1"/>
  <c r="Q1639" i="1"/>
  <c r="P1639" i="1"/>
  <c r="O1639" i="1"/>
  <c r="N1639" i="1"/>
  <c r="M1639" i="1"/>
  <c r="R1638" i="1"/>
  <c r="Q1638" i="1"/>
  <c r="P1638" i="1"/>
  <c r="O1638" i="1"/>
  <c r="N1638" i="1"/>
  <c r="M1638" i="1"/>
  <c r="R1637" i="1"/>
  <c r="Q1637" i="1"/>
  <c r="P1637" i="1"/>
  <c r="O1637" i="1"/>
  <c r="N1637" i="1"/>
  <c r="M1637" i="1"/>
  <c r="R1636" i="1"/>
  <c r="Q1636" i="1"/>
  <c r="P1636" i="1"/>
  <c r="O1636" i="1"/>
  <c r="N1636" i="1"/>
  <c r="M1636" i="1"/>
  <c r="R1635" i="1"/>
  <c r="Q1635" i="1"/>
  <c r="P1635" i="1"/>
  <c r="O1635" i="1"/>
  <c r="N1635" i="1"/>
  <c r="M1635" i="1"/>
  <c r="R1634" i="1"/>
  <c r="Q1634" i="1"/>
  <c r="P1634" i="1"/>
  <c r="O1634" i="1"/>
  <c r="N1634" i="1"/>
  <c r="M1634" i="1"/>
  <c r="R1633" i="1"/>
  <c r="Q1633" i="1"/>
  <c r="P1633" i="1"/>
  <c r="O1633" i="1"/>
  <c r="N1633" i="1"/>
  <c r="M1633" i="1"/>
  <c r="R1632" i="1"/>
  <c r="Q1632" i="1"/>
  <c r="P1632" i="1"/>
  <c r="O1632" i="1"/>
  <c r="N1632" i="1"/>
  <c r="M1632" i="1"/>
  <c r="R1631" i="1"/>
  <c r="Q1631" i="1"/>
  <c r="P1631" i="1"/>
  <c r="O1631" i="1"/>
  <c r="N1631" i="1"/>
  <c r="M1631" i="1"/>
  <c r="R1630" i="1"/>
  <c r="Q1630" i="1"/>
  <c r="P1630" i="1"/>
  <c r="O1630" i="1"/>
  <c r="N1630" i="1"/>
  <c r="M1630" i="1"/>
  <c r="R1629" i="1"/>
  <c r="Q1629" i="1"/>
  <c r="P1629" i="1"/>
  <c r="O1629" i="1"/>
  <c r="N1629" i="1"/>
  <c r="M1629" i="1"/>
  <c r="R1628" i="1"/>
  <c r="Q1628" i="1"/>
  <c r="P1628" i="1"/>
  <c r="O1628" i="1"/>
  <c r="N1628" i="1"/>
  <c r="M1628" i="1"/>
  <c r="R1627" i="1"/>
  <c r="Q1627" i="1"/>
  <c r="P1627" i="1"/>
  <c r="O1627" i="1"/>
  <c r="N1627" i="1"/>
  <c r="M1627" i="1"/>
  <c r="R1626" i="1"/>
  <c r="Q1626" i="1"/>
  <c r="P1626" i="1"/>
  <c r="O1626" i="1"/>
  <c r="N1626" i="1"/>
  <c r="M1626" i="1"/>
  <c r="R1625" i="1"/>
  <c r="Q1625" i="1"/>
  <c r="P1625" i="1"/>
  <c r="O1625" i="1"/>
  <c r="N1625" i="1"/>
  <c r="M1625" i="1"/>
  <c r="R1624" i="1"/>
  <c r="Q1624" i="1"/>
  <c r="P1624" i="1"/>
  <c r="O1624" i="1"/>
  <c r="N1624" i="1"/>
  <c r="M1624" i="1"/>
  <c r="R1623" i="1"/>
  <c r="Q1623" i="1"/>
  <c r="P1623" i="1"/>
  <c r="O1623" i="1"/>
  <c r="N1623" i="1"/>
  <c r="M1623" i="1"/>
  <c r="R1622" i="1"/>
  <c r="Q1622" i="1"/>
  <c r="P1622" i="1"/>
  <c r="O1622" i="1"/>
  <c r="N1622" i="1"/>
  <c r="M1622" i="1"/>
  <c r="R1621" i="1"/>
  <c r="Q1621" i="1"/>
  <c r="P1621" i="1"/>
  <c r="O1621" i="1"/>
  <c r="N1621" i="1"/>
  <c r="M1621" i="1"/>
  <c r="R1620" i="1"/>
  <c r="Q1620" i="1"/>
  <c r="P1620" i="1"/>
  <c r="O1620" i="1"/>
  <c r="N1620" i="1"/>
  <c r="M1620" i="1"/>
  <c r="R1619" i="1"/>
  <c r="Q1619" i="1"/>
  <c r="P1619" i="1"/>
  <c r="O1619" i="1"/>
  <c r="N1619" i="1"/>
  <c r="M1619" i="1"/>
  <c r="R1618" i="1"/>
  <c r="Q1618" i="1"/>
  <c r="P1618" i="1"/>
  <c r="O1618" i="1"/>
  <c r="N1618" i="1"/>
  <c r="M1618" i="1"/>
  <c r="R1617" i="1"/>
  <c r="Q1617" i="1"/>
  <c r="P1617" i="1"/>
  <c r="O1617" i="1"/>
  <c r="N1617" i="1"/>
  <c r="M1617" i="1"/>
  <c r="R1616" i="1"/>
  <c r="Q1616" i="1"/>
  <c r="P1616" i="1"/>
  <c r="O1616" i="1"/>
  <c r="N1616" i="1"/>
  <c r="M1616" i="1"/>
  <c r="R1615" i="1"/>
  <c r="Q1615" i="1"/>
  <c r="P1615" i="1"/>
  <c r="O1615" i="1"/>
  <c r="N1615" i="1"/>
  <c r="M1615" i="1"/>
  <c r="R1614" i="1"/>
  <c r="Q1614" i="1"/>
  <c r="P1614" i="1"/>
  <c r="O1614" i="1"/>
  <c r="N1614" i="1"/>
  <c r="M1614" i="1"/>
  <c r="R1613" i="1"/>
  <c r="Q1613" i="1"/>
  <c r="P1613" i="1"/>
  <c r="O1613" i="1"/>
  <c r="N1613" i="1"/>
  <c r="M1613" i="1"/>
  <c r="R1612" i="1"/>
  <c r="Q1612" i="1"/>
  <c r="P1612" i="1"/>
  <c r="O1612" i="1"/>
  <c r="N1612" i="1"/>
  <c r="M1612" i="1"/>
  <c r="R1611" i="1"/>
  <c r="Q1611" i="1"/>
  <c r="P1611" i="1"/>
  <c r="O1611" i="1"/>
  <c r="N1611" i="1"/>
  <c r="M1611" i="1"/>
  <c r="R1610" i="1"/>
  <c r="Q1610" i="1"/>
  <c r="P1610" i="1"/>
  <c r="O1610" i="1"/>
  <c r="N1610" i="1"/>
  <c r="M1610" i="1"/>
  <c r="R1609" i="1"/>
  <c r="Q1609" i="1"/>
  <c r="P1609" i="1"/>
  <c r="O1609" i="1"/>
  <c r="N1609" i="1"/>
  <c r="M1609" i="1"/>
  <c r="R1608" i="1"/>
  <c r="Q1608" i="1"/>
  <c r="P1608" i="1"/>
  <c r="O1608" i="1"/>
  <c r="N1608" i="1"/>
  <c r="M1608" i="1"/>
  <c r="R1607" i="1"/>
  <c r="Q1607" i="1"/>
  <c r="P1607" i="1"/>
  <c r="O1607" i="1"/>
  <c r="N1607" i="1"/>
  <c r="M1607" i="1"/>
  <c r="R1606" i="1"/>
  <c r="Q1606" i="1"/>
  <c r="P1606" i="1"/>
  <c r="O1606" i="1"/>
  <c r="N1606" i="1"/>
  <c r="M1606" i="1"/>
  <c r="R1605" i="1"/>
  <c r="Q1605" i="1"/>
  <c r="P1605" i="1"/>
  <c r="O1605" i="1"/>
  <c r="N1605" i="1"/>
  <c r="M1605" i="1"/>
  <c r="R1604" i="1"/>
  <c r="Q1604" i="1"/>
  <c r="P1604" i="1"/>
  <c r="O1604" i="1"/>
  <c r="N1604" i="1"/>
  <c r="M1604" i="1"/>
  <c r="R1603" i="1"/>
  <c r="Q1603" i="1"/>
  <c r="P1603" i="1"/>
  <c r="O1603" i="1"/>
  <c r="N1603" i="1"/>
  <c r="M1603" i="1"/>
  <c r="R1602" i="1"/>
  <c r="Q1602" i="1"/>
  <c r="P1602" i="1"/>
  <c r="O1602" i="1"/>
  <c r="N1602" i="1"/>
  <c r="M1602" i="1"/>
  <c r="R1601" i="1"/>
  <c r="Q1601" i="1"/>
  <c r="P1601" i="1"/>
  <c r="O1601" i="1"/>
  <c r="N1601" i="1"/>
  <c r="M1601" i="1"/>
  <c r="R1600" i="1"/>
  <c r="Q1600" i="1"/>
  <c r="P1600" i="1"/>
  <c r="O1600" i="1"/>
  <c r="N1600" i="1"/>
  <c r="M1600" i="1"/>
  <c r="R1599" i="1"/>
  <c r="Q1599" i="1"/>
  <c r="P1599" i="1"/>
  <c r="O1599" i="1"/>
  <c r="N1599" i="1"/>
  <c r="M1599" i="1"/>
  <c r="R1598" i="1"/>
  <c r="Q1598" i="1"/>
  <c r="P1598" i="1"/>
  <c r="O1598" i="1"/>
  <c r="N1598" i="1"/>
  <c r="M1598" i="1"/>
  <c r="R1597" i="1"/>
  <c r="Q1597" i="1"/>
  <c r="P1597" i="1"/>
  <c r="O1597" i="1"/>
  <c r="N1597" i="1"/>
  <c r="M1597" i="1"/>
  <c r="R1596" i="1"/>
  <c r="Q1596" i="1"/>
  <c r="P1596" i="1"/>
  <c r="O1596" i="1"/>
  <c r="N1596" i="1"/>
  <c r="M1596" i="1"/>
  <c r="R1595" i="1"/>
  <c r="Q1595" i="1"/>
  <c r="P1595" i="1"/>
  <c r="O1595" i="1"/>
  <c r="N1595" i="1"/>
  <c r="M1595" i="1"/>
  <c r="R1594" i="1"/>
  <c r="Q1594" i="1"/>
  <c r="P1594" i="1"/>
  <c r="O1594" i="1"/>
  <c r="N1594" i="1"/>
  <c r="M1594" i="1"/>
  <c r="R1593" i="1"/>
  <c r="Q1593" i="1"/>
  <c r="P1593" i="1"/>
  <c r="O1593" i="1"/>
  <c r="N1593" i="1"/>
  <c r="M1593" i="1"/>
  <c r="R1592" i="1"/>
  <c r="Q1592" i="1"/>
  <c r="P1592" i="1"/>
  <c r="O1592" i="1"/>
  <c r="N1592" i="1"/>
  <c r="M1592" i="1"/>
  <c r="R1591" i="1"/>
  <c r="Q1591" i="1"/>
  <c r="P1591" i="1"/>
  <c r="O1591" i="1"/>
  <c r="N1591" i="1"/>
  <c r="M1591" i="1"/>
  <c r="R1590" i="1"/>
  <c r="Q1590" i="1"/>
  <c r="P1590" i="1"/>
  <c r="O1590" i="1"/>
  <c r="N1590" i="1"/>
  <c r="M1590" i="1"/>
  <c r="R1589" i="1"/>
  <c r="Q1589" i="1"/>
  <c r="P1589" i="1"/>
  <c r="O1589" i="1"/>
  <c r="N1589" i="1"/>
  <c r="M1589" i="1"/>
  <c r="R1588" i="1"/>
  <c r="Q1588" i="1"/>
  <c r="P1588" i="1"/>
  <c r="O1588" i="1"/>
  <c r="N1588" i="1"/>
  <c r="M1588" i="1"/>
  <c r="R1587" i="1"/>
  <c r="Q1587" i="1"/>
  <c r="P1587" i="1"/>
  <c r="O1587" i="1"/>
  <c r="N1587" i="1"/>
  <c r="M1587" i="1"/>
  <c r="R1586" i="1"/>
  <c r="Q1586" i="1"/>
  <c r="P1586" i="1"/>
  <c r="O1586" i="1"/>
  <c r="N1586" i="1"/>
  <c r="M1586" i="1"/>
  <c r="R1585" i="1"/>
  <c r="Q1585" i="1"/>
  <c r="P1585" i="1"/>
  <c r="O1585" i="1"/>
  <c r="N1585" i="1"/>
  <c r="M1585" i="1"/>
  <c r="R1584" i="1"/>
  <c r="Q1584" i="1"/>
  <c r="P1584" i="1"/>
  <c r="O1584" i="1"/>
  <c r="N1584" i="1"/>
  <c r="M1584" i="1"/>
  <c r="R1583" i="1"/>
  <c r="Q1583" i="1"/>
  <c r="P1583" i="1"/>
  <c r="O1583" i="1"/>
  <c r="N1583" i="1"/>
  <c r="M1583" i="1"/>
  <c r="R1582" i="1"/>
  <c r="Q1582" i="1"/>
  <c r="P1582" i="1"/>
  <c r="O1582" i="1"/>
  <c r="N1582" i="1"/>
  <c r="M1582" i="1"/>
  <c r="R1581" i="1"/>
  <c r="Q1581" i="1"/>
  <c r="P1581" i="1"/>
  <c r="O1581" i="1"/>
  <c r="N1581" i="1"/>
  <c r="M1581" i="1"/>
  <c r="R1580" i="1"/>
  <c r="Q1580" i="1"/>
  <c r="P1580" i="1"/>
  <c r="O1580" i="1"/>
  <c r="N1580" i="1"/>
  <c r="M1580" i="1"/>
  <c r="R1579" i="1"/>
  <c r="Q1579" i="1"/>
  <c r="P1579" i="1"/>
  <c r="O1579" i="1"/>
  <c r="N1579" i="1"/>
  <c r="M1579" i="1"/>
  <c r="R1578" i="1"/>
  <c r="Q1578" i="1"/>
  <c r="P1578" i="1"/>
  <c r="O1578" i="1"/>
  <c r="N1578" i="1"/>
  <c r="M1578" i="1"/>
  <c r="R1577" i="1"/>
  <c r="Q1577" i="1"/>
  <c r="P1577" i="1"/>
  <c r="O1577" i="1"/>
  <c r="N1577" i="1"/>
  <c r="M1577" i="1"/>
  <c r="R1576" i="1"/>
  <c r="Q1576" i="1"/>
  <c r="P1576" i="1"/>
  <c r="O1576" i="1"/>
  <c r="N1576" i="1"/>
  <c r="M1576" i="1"/>
  <c r="R1575" i="1"/>
  <c r="Q1575" i="1"/>
  <c r="P1575" i="1"/>
  <c r="O1575" i="1"/>
  <c r="N1575" i="1"/>
  <c r="M1575" i="1"/>
  <c r="R1574" i="1"/>
  <c r="Q1574" i="1"/>
  <c r="P1574" i="1"/>
  <c r="O1574" i="1"/>
  <c r="N1574" i="1"/>
  <c r="M1574" i="1"/>
  <c r="R1573" i="1"/>
  <c r="Q1573" i="1"/>
  <c r="P1573" i="1"/>
  <c r="O1573" i="1"/>
  <c r="N1573" i="1"/>
  <c r="M1573" i="1"/>
  <c r="R1572" i="1"/>
  <c r="Q1572" i="1"/>
  <c r="P1572" i="1"/>
  <c r="O1572" i="1"/>
  <c r="N1572" i="1"/>
  <c r="M1572" i="1"/>
  <c r="R1571" i="1"/>
  <c r="Q1571" i="1"/>
  <c r="P1571" i="1"/>
  <c r="O1571" i="1"/>
  <c r="N1571" i="1"/>
  <c r="M1571" i="1"/>
  <c r="R1570" i="1"/>
  <c r="Q1570" i="1"/>
  <c r="P1570" i="1"/>
  <c r="O1570" i="1"/>
  <c r="N1570" i="1"/>
  <c r="M1570" i="1"/>
  <c r="R1569" i="1"/>
  <c r="Q1569" i="1"/>
  <c r="P1569" i="1"/>
  <c r="O1569" i="1"/>
  <c r="N1569" i="1"/>
  <c r="M1569" i="1"/>
  <c r="R1568" i="1"/>
  <c r="Q1568" i="1"/>
  <c r="P1568" i="1"/>
  <c r="O1568" i="1"/>
  <c r="N1568" i="1"/>
  <c r="M1568" i="1"/>
  <c r="R1567" i="1"/>
  <c r="Q1567" i="1"/>
  <c r="P1567" i="1"/>
  <c r="O1567" i="1"/>
  <c r="N1567" i="1"/>
  <c r="M1567" i="1"/>
  <c r="R1566" i="1"/>
  <c r="Q1566" i="1"/>
  <c r="P1566" i="1"/>
  <c r="O1566" i="1"/>
  <c r="N1566" i="1"/>
  <c r="M1566" i="1"/>
  <c r="R1565" i="1"/>
  <c r="Q1565" i="1"/>
  <c r="P1565" i="1"/>
  <c r="O1565" i="1"/>
  <c r="N1565" i="1"/>
  <c r="M1565" i="1"/>
  <c r="R1564" i="1"/>
  <c r="Q1564" i="1"/>
  <c r="P1564" i="1"/>
  <c r="O1564" i="1"/>
  <c r="N1564" i="1"/>
  <c r="M1564" i="1"/>
  <c r="R1563" i="1"/>
  <c r="Q1563" i="1"/>
  <c r="P1563" i="1"/>
  <c r="O1563" i="1"/>
  <c r="N1563" i="1"/>
  <c r="M1563" i="1"/>
  <c r="R1562" i="1"/>
  <c r="Q1562" i="1"/>
  <c r="P1562" i="1"/>
  <c r="O1562" i="1"/>
  <c r="N1562" i="1"/>
  <c r="M1562" i="1"/>
  <c r="R1561" i="1"/>
  <c r="Q1561" i="1"/>
  <c r="P1561" i="1"/>
  <c r="O1561" i="1"/>
  <c r="N1561" i="1"/>
  <c r="M1561" i="1"/>
  <c r="R1560" i="1"/>
  <c r="Q1560" i="1"/>
  <c r="P1560" i="1"/>
  <c r="O1560" i="1"/>
  <c r="N1560" i="1"/>
  <c r="M1560" i="1"/>
  <c r="R1559" i="1"/>
  <c r="Q1559" i="1"/>
  <c r="P1559" i="1"/>
  <c r="O1559" i="1"/>
  <c r="N1559" i="1"/>
  <c r="M1559" i="1"/>
  <c r="R1558" i="1"/>
  <c r="Q1558" i="1"/>
  <c r="P1558" i="1"/>
  <c r="O1558" i="1"/>
  <c r="N1558" i="1"/>
  <c r="M1558" i="1"/>
  <c r="R1557" i="1"/>
  <c r="Q1557" i="1"/>
  <c r="P1557" i="1"/>
  <c r="O1557" i="1"/>
  <c r="N1557" i="1"/>
  <c r="M1557" i="1"/>
  <c r="R1556" i="1"/>
  <c r="Q1556" i="1"/>
  <c r="P1556" i="1"/>
  <c r="O1556" i="1"/>
  <c r="N1556" i="1"/>
  <c r="M1556" i="1"/>
  <c r="R1555" i="1"/>
  <c r="Q1555" i="1"/>
  <c r="P1555" i="1"/>
  <c r="O1555" i="1"/>
  <c r="N1555" i="1"/>
  <c r="M1555" i="1"/>
  <c r="R1554" i="1"/>
  <c r="Q1554" i="1"/>
  <c r="P1554" i="1"/>
  <c r="O1554" i="1"/>
  <c r="N1554" i="1"/>
  <c r="M1554" i="1"/>
  <c r="R1553" i="1"/>
  <c r="Q1553" i="1"/>
  <c r="P1553" i="1"/>
  <c r="O1553" i="1"/>
  <c r="N1553" i="1"/>
  <c r="M1553" i="1"/>
  <c r="R1552" i="1"/>
  <c r="Q1552" i="1"/>
  <c r="P1552" i="1"/>
  <c r="O1552" i="1"/>
  <c r="N1552" i="1"/>
  <c r="M1552" i="1"/>
  <c r="R1551" i="1"/>
  <c r="Q1551" i="1"/>
  <c r="P1551" i="1"/>
  <c r="O1551" i="1"/>
  <c r="N1551" i="1"/>
  <c r="M1551" i="1"/>
  <c r="R1550" i="1"/>
  <c r="Q1550" i="1"/>
  <c r="P1550" i="1"/>
  <c r="O1550" i="1"/>
  <c r="N1550" i="1"/>
  <c r="M1550" i="1"/>
  <c r="R1549" i="1"/>
  <c r="Q1549" i="1"/>
  <c r="P1549" i="1"/>
  <c r="O1549" i="1"/>
  <c r="N1549" i="1"/>
  <c r="M1549" i="1"/>
  <c r="R1548" i="1"/>
  <c r="Q1548" i="1"/>
  <c r="P1548" i="1"/>
  <c r="O1548" i="1"/>
  <c r="N1548" i="1"/>
  <c r="M1548" i="1"/>
  <c r="R1547" i="1"/>
  <c r="Q1547" i="1"/>
  <c r="P1547" i="1"/>
  <c r="O1547" i="1"/>
  <c r="N1547" i="1"/>
  <c r="M1547" i="1"/>
  <c r="R1546" i="1"/>
  <c r="Q1546" i="1"/>
  <c r="P1546" i="1"/>
  <c r="O1546" i="1"/>
  <c r="N1546" i="1"/>
  <c r="M1546" i="1"/>
  <c r="R1545" i="1"/>
  <c r="Q1545" i="1"/>
  <c r="P1545" i="1"/>
  <c r="O1545" i="1"/>
  <c r="N1545" i="1"/>
  <c r="M1545" i="1"/>
  <c r="R1544" i="1"/>
  <c r="Q1544" i="1"/>
  <c r="P1544" i="1"/>
  <c r="O1544" i="1"/>
  <c r="N1544" i="1"/>
  <c r="M1544" i="1"/>
  <c r="R1543" i="1"/>
  <c r="Q1543" i="1"/>
  <c r="P1543" i="1"/>
  <c r="O1543" i="1"/>
  <c r="N1543" i="1"/>
  <c r="M1543" i="1"/>
  <c r="R1542" i="1"/>
  <c r="Q1542" i="1"/>
  <c r="P1542" i="1"/>
  <c r="O1542" i="1"/>
  <c r="N1542" i="1"/>
  <c r="M1542" i="1"/>
  <c r="R1541" i="1"/>
  <c r="Q1541" i="1"/>
  <c r="P1541" i="1"/>
  <c r="O1541" i="1"/>
  <c r="N1541" i="1"/>
  <c r="M1541" i="1"/>
  <c r="R1540" i="1"/>
  <c r="Q1540" i="1"/>
  <c r="P1540" i="1"/>
  <c r="O1540" i="1"/>
  <c r="N1540" i="1"/>
  <c r="M1540" i="1"/>
  <c r="R1539" i="1"/>
  <c r="Q1539" i="1"/>
  <c r="P1539" i="1"/>
  <c r="O1539" i="1"/>
  <c r="N1539" i="1"/>
  <c r="M1539" i="1"/>
  <c r="R1538" i="1"/>
  <c r="Q1538" i="1"/>
  <c r="P1538" i="1"/>
  <c r="O1538" i="1"/>
  <c r="N1538" i="1"/>
  <c r="M1538" i="1"/>
  <c r="R1537" i="1"/>
  <c r="Q1537" i="1"/>
  <c r="P1537" i="1"/>
  <c r="O1537" i="1"/>
  <c r="N1537" i="1"/>
  <c r="M1537" i="1"/>
  <c r="R1536" i="1"/>
  <c r="Q1536" i="1"/>
  <c r="P1536" i="1"/>
  <c r="O1536" i="1"/>
  <c r="N1536" i="1"/>
  <c r="M1536" i="1"/>
  <c r="R1535" i="1"/>
  <c r="Q1535" i="1"/>
  <c r="P1535" i="1"/>
  <c r="O1535" i="1"/>
  <c r="N1535" i="1"/>
  <c r="M1535" i="1"/>
  <c r="R1534" i="1"/>
  <c r="Q1534" i="1"/>
  <c r="P1534" i="1"/>
  <c r="O1534" i="1"/>
  <c r="N1534" i="1"/>
  <c r="M1534" i="1"/>
  <c r="R1533" i="1"/>
  <c r="Q1533" i="1"/>
  <c r="P1533" i="1"/>
  <c r="O1533" i="1"/>
  <c r="N1533" i="1"/>
  <c r="M1533" i="1"/>
  <c r="R1532" i="1"/>
  <c r="Q1532" i="1"/>
  <c r="P1532" i="1"/>
  <c r="O1532" i="1"/>
  <c r="N1532" i="1"/>
  <c r="M1532" i="1"/>
  <c r="R1531" i="1"/>
  <c r="Q1531" i="1"/>
  <c r="P1531" i="1"/>
  <c r="O1531" i="1"/>
  <c r="N1531" i="1"/>
  <c r="M1531" i="1"/>
  <c r="R1530" i="1"/>
  <c r="Q1530" i="1"/>
  <c r="P1530" i="1"/>
  <c r="O1530" i="1"/>
  <c r="N1530" i="1"/>
  <c r="M1530" i="1"/>
  <c r="R1529" i="1"/>
  <c r="Q1529" i="1"/>
  <c r="P1529" i="1"/>
  <c r="O1529" i="1"/>
  <c r="N1529" i="1"/>
  <c r="M1529" i="1"/>
  <c r="R1528" i="1"/>
  <c r="Q1528" i="1"/>
  <c r="P1528" i="1"/>
  <c r="O1528" i="1"/>
  <c r="N1528" i="1"/>
  <c r="M1528" i="1"/>
  <c r="R1527" i="1"/>
  <c r="Q1527" i="1"/>
  <c r="P1527" i="1"/>
  <c r="O1527" i="1"/>
  <c r="N1527" i="1"/>
  <c r="M1527" i="1"/>
  <c r="R1526" i="1"/>
  <c r="Q1526" i="1"/>
  <c r="P1526" i="1"/>
  <c r="O1526" i="1"/>
  <c r="N1526" i="1"/>
  <c r="M1526" i="1"/>
  <c r="R1525" i="1"/>
  <c r="Q1525" i="1"/>
  <c r="P1525" i="1"/>
  <c r="O1525" i="1"/>
  <c r="N1525" i="1"/>
  <c r="M1525" i="1"/>
  <c r="R1524" i="1"/>
  <c r="Q1524" i="1"/>
  <c r="P1524" i="1"/>
  <c r="O1524" i="1"/>
  <c r="N1524" i="1"/>
  <c r="M1524" i="1"/>
  <c r="R1523" i="1"/>
  <c r="Q1523" i="1"/>
  <c r="P1523" i="1"/>
  <c r="O1523" i="1"/>
  <c r="N1523" i="1"/>
  <c r="M1523" i="1"/>
  <c r="R1522" i="1"/>
  <c r="Q1522" i="1"/>
  <c r="P1522" i="1"/>
  <c r="O1522" i="1"/>
  <c r="N1522" i="1"/>
  <c r="M1522" i="1"/>
  <c r="R1521" i="1"/>
  <c r="Q1521" i="1"/>
  <c r="P1521" i="1"/>
  <c r="O1521" i="1"/>
  <c r="N1521" i="1"/>
  <c r="M1521" i="1"/>
  <c r="R1520" i="1"/>
  <c r="Q1520" i="1"/>
  <c r="P1520" i="1"/>
  <c r="O1520" i="1"/>
  <c r="N1520" i="1"/>
  <c r="M1520" i="1"/>
  <c r="R1519" i="1"/>
  <c r="Q1519" i="1"/>
  <c r="P1519" i="1"/>
  <c r="O1519" i="1"/>
  <c r="N1519" i="1"/>
  <c r="M1519" i="1"/>
  <c r="R1518" i="1"/>
  <c r="Q1518" i="1"/>
  <c r="P1518" i="1"/>
  <c r="O1518" i="1"/>
  <c r="N1518" i="1"/>
  <c r="M1518" i="1"/>
  <c r="R1517" i="1"/>
  <c r="Q1517" i="1"/>
  <c r="P1517" i="1"/>
  <c r="O1517" i="1"/>
  <c r="N1517" i="1"/>
  <c r="M1517" i="1"/>
  <c r="R1516" i="1"/>
  <c r="Q1516" i="1"/>
  <c r="P1516" i="1"/>
  <c r="O1516" i="1"/>
  <c r="N1516" i="1"/>
  <c r="M1516" i="1"/>
  <c r="R1515" i="1"/>
  <c r="Q1515" i="1"/>
  <c r="P1515" i="1"/>
  <c r="O1515" i="1"/>
  <c r="N1515" i="1"/>
  <c r="M1515" i="1"/>
  <c r="R1514" i="1"/>
  <c r="Q1514" i="1"/>
  <c r="P1514" i="1"/>
  <c r="O1514" i="1"/>
  <c r="N1514" i="1"/>
  <c r="M1514" i="1"/>
  <c r="R1513" i="1"/>
  <c r="Q1513" i="1"/>
  <c r="P1513" i="1"/>
  <c r="O1513" i="1"/>
  <c r="N1513" i="1"/>
  <c r="M1513" i="1"/>
  <c r="R1512" i="1"/>
  <c r="Q1512" i="1"/>
  <c r="P1512" i="1"/>
  <c r="O1512" i="1"/>
  <c r="N1512" i="1"/>
  <c r="M1512" i="1"/>
  <c r="R1511" i="1"/>
  <c r="Q1511" i="1"/>
  <c r="P1511" i="1"/>
  <c r="O1511" i="1"/>
  <c r="N1511" i="1"/>
  <c r="M1511" i="1"/>
  <c r="R1510" i="1"/>
  <c r="Q1510" i="1"/>
  <c r="P1510" i="1"/>
  <c r="O1510" i="1"/>
  <c r="N1510" i="1"/>
  <c r="M1510" i="1"/>
  <c r="R1509" i="1"/>
  <c r="Q1509" i="1"/>
  <c r="P1509" i="1"/>
  <c r="O1509" i="1"/>
  <c r="N1509" i="1"/>
  <c r="M1509" i="1"/>
  <c r="R1508" i="1"/>
  <c r="Q1508" i="1"/>
  <c r="P1508" i="1"/>
  <c r="O1508" i="1"/>
  <c r="N1508" i="1"/>
  <c r="M1508" i="1"/>
  <c r="R1507" i="1"/>
  <c r="Q1507" i="1"/>
  <c r="P1507" i="1"/>
  <c r="O1507" i="1"/>
  <c r="N1507" i="1"/>
  <c r="M1507" i="1"/>
  <c r="R1506" i="1"/>
  <c r="Q1506" i="1"/>
  <c r="P1506" i="1"/>
  <c r="O1506" i="1"/>
  <c r="N1506" i="1"/>
  <c r="M1506" i="1"/>
  <c r="R1505" i="1"/>
  <c r="Q1505" i="1"/>
  <c r="P1505" i="1"/>
  <c r="O1505" i="1"/>
  <c r="N1505" i="1"/>
  <c r="M1505" i="1"/>
  <c r="R1504" i="1"/>
  <c r="Q1504" i="1"/>
  <c r="P1504" i="1"/>
  <c r="O1504" i="1"/>
  <c r="N1504" i="1"/>
  <c r="M1504" i="1"/>
  <c r="R1503" i="1"/>
  <c r="Q1503" i="1"/>
  <c r="P1503" i="1"/>
  <c r="O1503" i="1"/>
  <c r="N1503" i="1"/>
  <c r="M1503" i="1"/>
  <c r="R1502" i="1"/>
  <c r="Q1502" i="1"/>
  <c r="P1502" i="1"/>
  <c r="O1502" i="1"/>
  <c r="N1502" i="1"/>
  <c r="M1502" i="1"/>
  <c r="R1501" i="1"/>
  <c r="Q1501" i="1"/>
  <c r="P1501" i="1"/>
  <c r="O1501" i="1"/>
  <c r="N1501" i="1"/>
  <c r="M1501" i="1"/>
  <c r="R1500" i="1"/>
  <c r="Q1500" i="1"/>
  <c r="P1500" i="1"/>
  <c r="O1500" i="1"/>
  <c r="N1500" i="1"/>
  <c r="M1500" i="1"/>
  <c r="R1499" i="1"/>
  <c r="Q1499" i="1"/>
  <c r="P1499" i="1"/>
  <c r="O1499" i="1"/>
  <c r="N1499" i="1"/>
  <c r="M1499" i="1"/>
  <c r="R1498" i="1"/>
  <c r="Q1498" i="1"/>
  <c r="P1498" i="1"/>
  <c r="O1498" i="1"/>
  <c r="N1498" i="1"/>
  <c r="M1498" i="1"/>
  <c r="R1497" i="1"/>
  <c r="Q1497" i="1"/>
  <c r="P1497" i="1"/>
  <c r="O1497" i="1"/>
  <c r="N1497" i="1"/>
  <c r="M1497" i="1"/>
  <c r="R1496" i="1"/>
  <c r="Q1496" i="1"/>
  <c r="P1496" i="1"/>
  <c r="O1496" i="1"/>
  <c r="N1496" i="1"/>
  <c r="M1496" i="1"/>
  <c r="R1495" i="1"/>
  <c r="Q1495" i="1"/>
  <c r="P1495" i="1"/>
  <c r="O1495" i="1"/>
  <c r="N1495" i="1"/>
  <c r="M1495" i="1"/>
  <c r="R1494" i="1"/>
  <c r="Q1494" i="1"/>
  <c r="P1494" i="1"/>
  <c r="O1494" i="1"/>
  <c r="N1494" i="1"/>
  <c r="M1494" i="1"/>
  <c r="R1493" i="1"/>
  <c r="Q1493" i="1"/>
  <c r="P1493" i="1"/>
  <c r="O1493" i="1"/>
  <c r="N1493" i="1"/>
  <c r="M1493" i="1"/>
  <c r="R1492" i="1"/>
  <c r="Q1492" i="1"/>
  <c r="P1492" i="1"/>
  <c r="O1492" i="1"/>
  <c r="N1492" i="1"/>
  <c r="M1492" i="1"/>
  <c r="R1491" i="1"/>
  <c r="Q1491" i="1"/>
  <c r="P1491" i="1"/>
  <c r="O1491" i="1"/>
  <c r="N1491" i="1"/>
  <c r="M1491" i="1"/>
  <c r="R1490" i="1"/>
  <c r="Q1490" i="1"/>
  <c r="P1490" i="1"/>
  <c r="O1490" i="1"/>
  <c r="N1490" i="1"/>
  <c r="M1490" i="1"/>
  <c r="R1489" i="1"/>
  <c r="Q1489" i="1"/>
  <c r="P1489" i="1"/>
  <c r="O1489" i="1"/>
  <c r="N1489" i="1"/>
  <c r="M1489" i="1"/>
  <c r="R1488" i="1"/>
  <c r="Q1488" i="1"/>
  <c r="P1488" i="1"/>
  <c r="O1488" i="1"/>
  <c r="N1488" i="1"/>
  <c r="M1488" i="1"/>
  <c r="R1487" i="1"/>
  <c r="Q1487" i="1"/>
  <c r="P1487" i="1"/>
  <c r="O1487" i="1"/>
  <c r="N1487" i="1"/>
  <c r="M1487" i="1"/>
  <c r="R1486" i="1"/>
  <c r="Q1486" i="1"/>
  <c r="P1486" i="1"/>
  <c r="O1486" i="1"/>
  <c r="N1486" i="1"/>
  <c r="M1486" i="1"/>
  <c r="R1485" i="1"/>
  <c r="Q1485" i="1"/>
  <c r="P1485" i="1"/>
  <c r="O1485" i="1"/>
  <c r="N1485" i="1"/>
  <c r="M1485" i="1"/>
  <c r="R1484" i="1"/>
  <c r="Q1484" i="1"/>
  <c r="P1484" i="1"/>
  <c r="O1484" i="1"/>
  <c r="N1484" i="1"/>
  <c r="M1484" i="1"/>
  <c r="R1483" i="1"/>
  <c r="Q1483" i="1"/>
  <c r="P1483" i="1"/>
  <c r="O1483" i="1"/>
  <c r="N1483" i="1"/>
  <c r="M1483" i="1"/>
  <c r="R1482" i="1"/>
  <c r="Q1482" i="1"/>
  <c r="P1482" i="1"/>
  <c r="O1482" i="1"/>
  <c r="N1482" i="1"/>
  <c r="M1482" i="1"/>
  <c r="R1481" i="1"/>
  <c r="Q1481" i="1"/>
  <c r="P1481" i="1"/>
  <c r="O1481" i="1"/>
  <c r="N1481" i="1"/>
  <c r="M1481" i="1"/>
  <c r="R1480" i="1"/>
  <c r="Q1480" i="1"/>
  <c r="P1480" i="1"/>
  <c r="O1480" i="1"/>
  <c r="N1480" i="1"/>
  <c r="M1480" i="1"/>
  <c r="R1479" i="1"/>
  <c r="Q1479" i="1"/>
  <c r="P1479" i="1"/>
  <c r="O1479" i="1"/>
  <c r="N1479" i="1"/>
  <c r="M1479" i="1"/>
  <c r="R1478" i="1"/>
  <c r="Q1478" i="1"/>
  <c r="P1478" i="1"/>
  <c r="O1478" i="1"/>
  <c r="N1478" i="1"/>
  <c r="M1478" i="1"/>
  <c r="R1477" i="1"/>
  <c r="Q1477" i="1"/>
  <c r="P1477" i="1"/>
  <c r="O1477" i="1"/>
  <c r="N1477" i="1"/>
  <c r="M1477" i="1"/>
  <c r="R1476" i="1"/>
  <c r="Q1476" i="1"/>
  <c r="P1476" i="1"/>
  <c r="O1476" i="1"/>
  <c r="N1476" i="1"/>
  <c r="M1476" i="1"/>
  <c r="R1475" i="1"/>
  <c r="Q1475" i="1"/>
  <c r="P1475" i="1"/>
  <c r="O1475" i="1"/>
  <c r="N1475" i="1"/>
  <c r="M1475" i="1"/>
  <c r="R1474" i="1"/>
  <c r="Q1474" i="1"/>
  <c r="P1474" i="1"/>
  <c r="O1474" i="1"/>
  <c r="N1474" i="1"/>
  <c r="M1474" i="1"/>
  <c r="R1473" i="1"/>
  <c r="Q1473" i="1"/>
  <c r="P1473" i="1"/>
  <c r="O1473" i="1"/>
  <c r="N1473" i="1"/>
  <c r="M1473" i="1"/>
  <c r="R1472" i="1"/>
  <c r="Q1472" i="1"/>
  <c r="P1472" i="1"/>
  <c r="O1472" i="1"/>
  <c r="N1472" i="1"/>
  <c r="M1472" i="1"/>
  <c r="R1471" i="1"/>
  <c r="Q1471" i="1"/>
  <c r="P1471" i="1"/>
  <c r="O1471" i="1"/>
  <c r="N1471" i="1"/>
  <c r="M1471" i="1"/>
  <c r="R1470" i="1"/>
  <c r="Q1470" i="1"/>
  <c r="P1470" i="1"/>
  <c r="O1470" i="1"/>
  <c r="N1470" i="1"/>
  <c r="M1470" i="1"/>
  <c r="R1469" i="1"/>
  <c r="Q1469" i="1"/>
  <c r="P1469" i="1"/>
  <c r="O1469" i="1"/>
  <c r="N1469" i="1"/>
  <c r="M1469" i="1"/>
  <c r="R1468" i="1"/>
  <c r="Q1468" i="1"/>
  <c r="P1468" i="1"/>
  <c r="O1468" i="1"/>
  <c r="N1468" i="1"/>
  <c r="M1468" i="1"/>
  <c r="R1467" i="1"/>
  <c r="Q1467" i="1"/>
  <c r="P1467" i="1"/>
  <c r="O1467" i="1"/>
  <c r="N1467" i="1"/>
  <c r="M1467" i="1"/>
  <c r="R1466" i="1"/>
  <c r="Q1466" i="1"/>
  <c r="P1466" i="1"/>
  <c r="O1466" i="1"/>
  <c r="N1466" i="1"/>
  <c r="M1466" i="1"/>
  <c r="R1465" i="1"/>
  <c r="Q1465" i="1"/>
  <c r="P1465" i="1"/>
  <c r="O1465" i="1"/>
  <c r="N1465" i="1"/>
  <c r="M1465" i="1"/>
  <c r="R1464" i="1"/>
  <c r="Q1464" i="1"/>
  <c r="P1464" i="1"/>
  <c r="O1464" i="1"/>
  <c r="N1464" i="1"/>
  <c r="M1464" i="1"/>
  <c r="R1463" i="1"/>
  <c r="Q1463" i="1"/>
  <c r="P1463" i="1"/>
  <c r="O1463" i="1"/>
  <c r="N1463" i="1"/>
  <c r="M1463" i="1"/>
  <c r="R1462" i="1"/>
  <c r="Q1462" i="1"/>
  <c r="P1462" i="1"/>
  <c r="O1462" i="1"/>
  <c r="N1462" i="1"/>
  <c r="M1462" i="1"/>
  <c r="R1461" i="1"/>
  <c r="Q1461" i="1"/>
  <c r="P1461" i="1"/>
  <c r="O1461" i="1"/>
  <c r="N1461" i="1"/>
  <c r="M1461" i="1"/>
  <c r="R1460" i="1"/>
  <c r="Q1460" i="1"/>
  <c r="P1460" i="1"/>
  <c r="O1460" i="1"/>
  <c r="N1460" i="1"/>
  <c r="M1460" i="1"/>
  <c r="R1459" i="1"/>
  <c r="Q1459" i="1"/>
  <c r="P1459" i="1"/>
  <c r="O1459" i="1"/>
  <c r="N1459" i="1"/>
  <c r="M1459" i="1"/>
  <c r="R1458" i="1"/>
  <c r="Q1458" i="1"/>
  <c r="P1458" i="1"/>
  <c r="O1458" i="1"/>
  <c r="N1458" i="1"/>
  <c r="M1458" i="1"/>
  <c r="R1457" i="1"/>
  <c r="Q1457" i="1"/>
  <c r="P1457" i="1"/>
  <c r="O1457" i="1"/>
  <c r="N1457" i="1"/>
  <c r="M1457" i="1"/>
  <c r="R1456" i="1"/>
  <c r="Q1456" i="1"/>
  <c r="P1456" i="1"/>
  <c r="O1456" i="1"/>
  <c r="N1456" i="1"/>
  <c r="M1456" i="1"/>
  <c r="R1455" i="1"/>
  <c r="Q1455" i="1"/>
  <c r="P1455" i="1"/>
  <c r="O1455" i="1"/>
  <c r="N1455" i="1"/>
  <c r="M1455" i="1"/>
  <c r="R1454" i="1"/>
  <c r="Q1454" i="1"/>
  <c r="P1454" i="1"/>
  <c r="O1454" i="1"/>
  <c r="N1454" i="1"/>
  <c r="M1454" i="1"/>
  <c r="R1453" i="1"/>
  <c r="Q1453" i="1"/>
  <c r="P1453" i="1"/>
  <c r="O1453" i="1"/>
  <c r="N1453" i="1"/>
  <c r="M1453" i="1"/>
  <c r="R1452" i="1"/>
  <c r="Q1452" i="1"/>
  <c r="P1452" i="1"/>
  <c r="O1452" i="1"/>
  <c r="N1452" i="1"/>
  <c r="M1452" i="1"/>
  <c r="R1451" i="1"/>
  <c r="Q1451" i="1"/>
  <c r="P1451" i="1"/>
  <c r="O1451" i="1"/>
  <c r="N1451" i="1"/>
  <c r="M1451" i="1"/>
  <c r="R1450" i="1"/>
  <c r="Q1450" i="1"/>
  <c r="P1450" i="1"/>
  <c r="O1450" i="1"/>
  <c r="N1450" i="1"/>
  <c r="M1450" i="1"/>
  <c r="R1449" i="1"/>
  <c r="Q1449" i="1"/>
  <c r="P1449" i="1"/>
  <c r="O1449" i="1"/>
  <c r="N1449" i="1"/>
  <c r="M1449" i="1"/>
  <c r="R1448" i="1"/>
  <c r="Q1448" i="1"/>
  <c r="P1448" i="1"/>
  <c r="O1448" i="1"/>
  <c r="N1448" i="1"/>
  <c r="M1448" i="1"/>
  <c r="R1447" i="1"/>
  <c r="Q1447" i="1"/>
  <c r="P1447" i="1"/>
  <c r="O1447" i="1"/>
  <c r="N1447" i="1"/>
  <c r="M1447" i="1"/>
  <c r="R1446" i="1"/>
  <c r="Q1446" i="1"/>
  <c r="P1446" i="1"/>
  <c r="O1446" i="1"/>
  <c r="N1446" i="1"/>
  <c r="M1446" i="1"/>
  <c r="R1445" i="1"/>
  <c r="Q1445" i="1"/>
  <c r="P1445" i="1"/>
  <c r="O1445" i="1"/>
  <c r="N1445" i="1"/>
  <c r="M1445" i="1"/>
  <c r="R1444" i="1"/>
  <c r="Q1444" i="1"/>
  <c r="P1444" i="1"/>
  <c r="O1444" i="1"/>
  <c r="N1444" i="1"/>
  <c r="M1444" i="1"/>
  <c r="R1443" i="1"/>
  <c r="Q1443" i="1"/>
  <c r="P1443" i="1"/>
  <c r="O1443" i="1"/>
  <c r="N1443" i="1"/>
  <c r="M1443" i="1"/>
  <c r="R1442" i="1"/>
  <c r="Q1442" i="1"/>
  <c r="P1442" i="1"/>
  <c r="O1442" i="1"/>
  <c r="N1442" i="1"/>
  <c r="M1442" i="1"/>
  <c r="R1441" i="1"/>
  <c r="Q1441" i="1"/>
  <c r="P1441" i="1"/>
  <c r="O1441" i="1"/>
  <c r="N1441" i="1"/>
  <c r="M1441" i="1"/>
  <c r="R1440" i="1"/>
  <c r="Q1440" i="1"/>
  <c r="P1440" i="1"/>
  <c r="O1440" i="1"/>
  <c r="N1440" i="1"/>
  <c r="M1440" i="1"/>
  <c r="R1439" i="1"/>
  <c r="Q1439" i="1"/>
  <c r="P1439" i="1"/>
  <c r="O1439" i="1"/>
  <c r="N1439" i="1"/>
  <c r="M1439" i="1"/>
  <c r="R1438" i="1"/>
  <c r="Q1438" i="1"/>
  <c r="P1438" i="1"/>
  <c r="O1438" i="1"/>
  <c r="N1438" i="1"/>
  <c r="M1438" i="1"/>
  <c r="R1437" i="1"/>
  <c r="Q1437" i="1"/>
  <c r="P1437" i="1"/>
  <c r="O1437" i="1"/>
  <c r="N1437" i="1"/>
  <c r="M1437" i="1"/>
  <c r="R1436" i="1"/>
  <c r="Q1436" i="1"/>
  <c r="P1436" i="1"/>
  <c r="O1436" i="1"/>
  <c r="N1436" i="1"/>
  <c r="M1436" i="1"/>
  <c r="R1435" i="1"/>
  <c r="Q1435" i="1"/>
  <c r="P1435" i="1"/>
  <c r="O1435" i="1"/>
  <c r="N1435" i="1"/>
  <c r="M1435" i="1"/>
  <c r="R1434" i="1"/>
  <c r="Q1434" i="1"/>
  <c r="P1434" i="1"/>
  <c r="O1434" i="1"/>
  <c r="N1434" i="1"/>
  <c r="M1434" i="1"/>
  <c r="R1433" i="1"/>
  <c r="Q1433" i="1"/>
  <c r="P1433" i="1"/>
  <c r="O1433" i="1"/>
  <c r="N1433" i="1"/>
  <c r="M1433" i="1"/>
  <c r="R1432" i="1"/>
  <c r="Q1432" i="1"/>
  <c r="P1432" i="1"/>
  <c r="O1432" i="1"/>
  <c r="N1432" i="1"/>
  <c r="M1432" i="1"/>
  <c r="R1431" i="1"/>
  <c r="Q1431" i="1"/>
  <c r="P1431" i="1"/>
  <c r="O1431" i="1"/>
  <c r="N1431" i="1"/>
  <c r="M1431" i="1"/>
  <c r="R1430" i="1"/>
  <c r="Q1430" i="1"/>
  <c r="P1430" i="1"/>
  <c r="O1430" i="1"/>
  <c r="N1430" i="1"/>
  <c r="M1430" i="1"/>
  <c r="R1429" i="1"/>
  <c r="Q1429" i="1"/>
  <c r="P1429" i="1"/>
  <c r="O1429" i="1"/>
  <c r="N1429" i="1"/>
  <c r="M1429" i="1"/>
  <c r="R1428" i="1"/>
  <c r="Q1428" i="1"/>
  <c r="P1428" i="1"/>
  <c r="O1428" i="1"/>
  <c r="N1428" i="1"/>
  <c r="M1428" i="1"/>
  <c r="R1427" i="1"/>
  <c r="Q1427" i="1"/>
  <c r="P1427" i="1"/>
  <c r="O1427" i="1"/>
  <c r="N1427" i="1"/>
  <c r="M1427" i="1"/>
  <c r="R1426" i="1"/>
  <c r="Q1426" i="1"/>
  <c r="P1426" i="1"/>
  <c r="O1426" i="1"/>
  <c r="N1426" i="1"/>
  <c r="M1426" i="1"/>
  <c r="R1425" i="1"/>
  <c r="Q1425" i="1"/>
  <c r="P1425" i="1"/>
  <c r="O1425" i="1"/>
  <c r="N1425" i="1"/>
  <c r="M1425" i="1"/>
  <c r="R1424" i="1"/>
  <c r="Q1424" i="1"/>
  <c r="P1424" i="1"/>
  <c r="O1424" i="1"/>
  <c r="N1424" i="1"/>
  <c r="M1424" i="1"/>
  <c r="R1423" i="1"/>
  <c r="Q1423" i="1"/>
  <c r="P1423" i="1"/>
  <c r="O1423" i="1"/>
  <c r="N1423" i="1"/>
  <c r="M1423" i="1"/>
  <c r="R1422" i="1"/>
  <c r="Q1422" i="1"/>
  <c r="P1422" i="1"/>
  <c r="O1422" i="1"/>
  <c r="N1422" i="1"/>
  <c r="M1422" i="1"/>
  <c r="R1421" i="1"/>
  <c r="Q1421" i="1"/>
  <c r="P1421" i="1"/>
  <c r="O1421" i="1"/>
  <c r="N1421" i="1"/>
  <c r="M1421" i="1"/>
  <c r="R1420" i="1"/>
  <c r="Q1420" i="1"/>
  <c r="P1420" i="1"/>
  <c r="O1420" i="1"/>
  <c r="N1420" i="1"/>
  <c r="M1420" i="1"/>
  <c r="R1419" i="1"/>
  <c r="Q1419" i="1"/>
  <c r="P1419" i="1"/>
  <c r="O1419" i="1"/>
  <c r="N1419" i="1"/>
  <c r="M1419" i="1"/>
  <c r="R1418" i="1"/>
  <c r="Q1418" i="1"/>
  <c r="P1418" i="1"/>
  <c r="O1418" i="1"/>
  <c r="N1418" i="1"/>
  <c r="M1418" i="1"/>
  <c r="R1417" i="1"/>
  <c r="Q1417" i="1"/>
  <c r="P1417" i="1"/>
  <c r="O1417" i="1"/>
  <c r="N1417" i="1"/>
  <c r="M1417" i="1"/>
  <c r="R1416" i="1"/>
  <c r="Q1416" i="1"/>
  <c r="P1416" i="1"/>
  <c r="O1416" i="1"/>
  <c r="N1416" i="1"/>
  <c r="M1416" i="1"/>
  <c r="R1415" i="1"/>
  <c r="Q1415" i="1"/>
  <c r="P1415" i="1"/>
  <c r="O1415" i="1"/>
  <c r="N1415" i="1"/>
  <c r="M1415" i="1"/>
  <c r="R1414" i="1"/>
  <c r="Q1414" i="1"/>
  <c r="P1414" i="1"/>
  <c r="O1414" i="1"/>
  <c r="N1414" i="1"/>
  <c r="M1414" i="1"/>
  <c r="R1413" i="1"/>
  <c r="Q1413" i="1"/>
  <c r="P1413" i="1"/>
  <c r="O1413" i="1"/>
  <c r="N1413" i="1"/>
  <c r="M1413" i="1"/>
  <c r="R1412" i="1"/>
  <c r="Q1412" i="1"/>
  <c r="P1412" i="1"/>
  <c r="O1412" i="1"/>
  <c r="N1412" i="1"/>
  <c r="M1412" i="1"/>
  <c r="R1411" i="1"/>
  <c r="Q1411" i="1"/>
  <c r="P1411" i="1"/>
  <c r="O1411" i="1"/>
  <c r="N1411" i="1"/>
  <c r="M1411" i="1"/>
  <c r="R1410" i="1"/>
  <c r="Q1410" i="1"/>
  <c r="P1410" i="1"/>
  <c r="O1410" i="1"/>
  <c r="N1410" i="1"/>
  <c r="M1410" i="1"/>
  <c r="R1409" i="1"/>
  <c r="Q1409" i="1"/>
  <c r="P1409" i="1"/>
  <c r="O1409" i="1"/>
  <c r="N1409" i="1"/>
  <c r="M1409" i="1"/>
  <c r="R1408" i="1"/>
  <c r="Q1408" i="1"/>
  <c r="P1408" i="1"/>
  <c r="O1408" i="1"/>
  <c r="N1408" i="1"/>
  <c r="M1408" i="1"/>
  <c r="R1407" i="1"/>
  <c r="Q1407" i="1"/>
  <c r="P1407" i="1"/>
  <c r="O1407" i="1"/>
  <c r="N1407" i="1"/>
  <c r="M1407" i="1"/>
  <c r="R1406" i="1"/>
  <c r="Q1406" i="1"/>
  <c r="P1406" i="1"/>
  <c r="O1406" i="1"/>
  <c r="N1406" i="1"/>
  <c r="M1406" i="1"/>
  <c r="R1405" i="1"/>
  <c r="Q1405" i="1"/>
  <c r="P1405" i="1"/>
  <c r="O1405" i="1"/>
  <c r="N1405" i="1"/>
  <c r="M1405" i="1"/>
  <c r="R1404" i="1"/>
  <c r="Q1404" i="1"/>
  <c r="P1404" i="1"/>
  <c r="O1404" i="1"/>
  <c r="N1404" i="1"/>
  <c r="M1404" i="1"/>
  <c r="R1403" i="1"/>
  <c r="Q1403" i="1"/>
  <c r="P1403" i="1"/>
  <c r="O1403" i="1"/>
  <c r="N1403" i="1"/>
  <c r="M1403" i="1"/>
  <c r="R1402" i="1"/>
  <c r="Q1402" i="1"/>
  <c r="P1402" i="1"/>
  <c r="O1402" i="1"/>
  <c r="N1402" i="1"/>
  <c r="M1402" i="1"/>
  <c r="R1401" i="1"/>
  <c r="Q1401" i="1"/>
  <c r="P1401" i="1"/>
  <c r="O1401" i="1"/>
  <c r="N1401" i="1"/>
  <c r="M1401" i="1"/>
  <c r="R1400" i="1"/>
  <c r="Q1400" i="1"/>
  <c r="P1400" i="1"/>
  <c r="O1400" i="1"/>
  <c r="N1400" i="1"/>
  <c r="M1400" i="1"/>
  <c r="R1399" i="1"/>
  <c r="Q1399" i="1"/>
  <c r="P1399" i="1"/>
  <c r="O1399" i="1"/>
  <c r="N1399" i="1"/>
  <c r="M1399" i="1"/>
  <c r="R1398" i="1"/>
  <c r="Q1398" i="1"/>
  <c r="P1398" i="1"/>
  <c r="O1398" i="1"/>
  <c r="N1398" i="1"/>
  <c r="M1398" i="1"/>
  <c r="R1397" i="1"/>
  <c r="Q1397" i="1"/>
  <c r="P1397" i="1"/>
  <c r="O1397" i="1"/>
  <c r="N1397" i="1"/>
  <c r="M1397" i="1"/>
  <c r="R1396" i="1"/>
  <c r="Q1396" i="1"/>
  <c r="P1396" i="1"/>
  <c r="O1396" i="1"/>
  <c r="N1396" i="1"/>
  <c r="M1396" i="1"/>
  <c r="R1395" i="1"/>
  <c r="Q1395" i="1"/>
  <c r="P1395" i="1"/>
  <c r="O1395" i="1"/>
  <c r="N1395" i="1"/>
  <c r="M1395" i="1"/>
  <c r="R1394" i="1"/>
  <c r="Q1394" i="1"/>
  <c r="P1394" i="1"/>
  <c r="O1394" i="1"/>
  <c r="N1394" i="1"/>
  <c r="M1394" i="1"/>
  <c r="R1393" i="1"/>
  <c r="Q1393" i="1"/>
  <c r="P1393" i="1"/>
  <c r="O1393" i="1"/>
  <c r="N1393" i="1"/>
  <c r="M1393" i="1"/>
  <c r="R1392" i="1"/>
  <c r="Q1392" i="1"/>
  <c r="P1392" i="1"/>
  <c r="O1392" i="1"/>
  <c r="N1392" i="1"/>
  <c r="M1392" i="1"/>
  <c r="R1391" i="1"/>
  <c r="Q1391" i="1"/>
  <c r="P1391" i="1"/>
  <c r="O1391" i="1"/>
  <c r="N1391" i="1"/>
  <c r="M1391" i="1"/>
  <c r="R1390" i="1"/>
  <c r="Q1390" i="1"/>
  <c r="P1390" i="1"/>
  <c r="O1390" i="1"/>
  <c r="N1390" i="1"/>
  <c r="M1390" i="1"/>
  <c r="R1389" i="1"/>
  <c r="Q1389" i="1"/>
  <c r="P1389" i="1"/>
  <c r="O1389" i="1"/>
  <c r="N1389" i="1"/>
  <c r="M1389" i="1"/>
  <c r="R1388" i="1"/>
  <c r="Q1388" i="1"/>
  <c r="P1388" i="1"/>
  <c r="O1388" i="1"/>
  <c r="N1388" i="1"/>
  <c r="M1388" i="1"/>
  <c r="R1387" i="1"/>
  <c r="Q1387" i="1"/>
  <c r="P1387" i="1"/>
  <c r="O1387" i="1"/>
  <c r="N1387" i="1"/>
  <c r="M1387" i="1"/>
  <c r="R1386" i="1"/>
  <c r="Q1386" i="1"/>
  <c r="P1386" i="1"/>
  <c r="O1386" i="1"/>
  <c r="N1386" i="1"/>
  <c r="M1386" i="1"/>
  <c r="R1385" i="1"/>
  <c r="Q1385" i="1"/>
  <c r="P1385" i="1"/>
  <c r="O1385" i="1"/>
  <c r="N1385" i="1"/>
  <c r="M1385" i="1"/>
  <c r="R1384" i="1"/>
  <c r="Q1384" i="1"/>
  <c r="P1384" i="1"/>
  <c r="O1384" i="1"/>
  <c r="N1384" i="1"/>
  <c r="M1384" i="1"/>
  <c r="R1383" i="1"/>
  <c r="Q1383" i="1"/>
  <c r="P1383" i="1"/>
  <c r="O1383" i="1"/>
  <c r="N1383" i="1"/>
  <c r="M1383" i="1"/>
  <c r="R1382" i="1"/>
  <c r="Q1382" i="1"/>
  <c r="P1382" i="1"/>
  <c r="O1382" i="1"/>
  <c r="N1382" i="1"/>
  <c r="M1382" i="1"/>
  <c r="R1381" i="1"/>
  <c r="Q1381" i="1"/>
  <c r="P1381" i="1"/>
  <c r="O1381" i="1"/>
  <c r="N1381" i="1"/>
  <c r="M1381" i="1"/>
  <c r="R1380" i="1"/>
  <c r="Q1380" i="1"/>
  <c r="P1380" i="1"/>
  <c r="O1380" i="1"/>
  <c r="N1380" i="1"/>
  <c r="M1380" i="1"/>
  <c r="R1379" i="1"/>
  <c r="Q1379" i="1"/>
  <c r="P1379" i="1"/>
  <c r="O1379" i="1"/>
  <c r="N1379" i="1"/>
  <c r="M1379" i="1"/>
  <c r="R1378" i="1"/>
  <c r="Q1378" i="1"/>
  <c r="P1378" i="1"/>
  <c r="O1378" i="1"/>
  <c r="N1378" i="1"/>
  <c r="M1378" i="1"/>
  <c r="R1377" i="1"/>
  <c r="Q1377" i="1"/>
  <c r="P1377" i="1"/>
  <c r="O1377" i="1"/>
  <c r="N1377" i="1"/>
  <c r="M1377" i="1"/>
  <c r="R1376" i="1"/>
  <c r="Q1376" i="1"/>
  <c r="P1376" i="1"/>
  <c r="O1376" i="1"/>
  <c r="N1376" i="1"/>
  <c r="M1376" i="1"/>
  <c r="R1375" i="1"/>
  <c r="Q1375" i="1"/>
  <c r="P1375" i="1"/>
  <c r="O1375" i="1"/>
  <c r="N1375" i="1"/>
  <c r="M1375" i="1"/>
  <c r="R1374" i="1"/>
  <c r="Q1374" i="1"/>
  <c r="P1374" i="1"/>
  <c r="O1374" i="1"/>
  <c r="N1374" i="1"/>
  <c r="M1374" i="1"/>
  <c r="R1373" i="1"/>
  <c r="Q1373" i="1"/>
  <c r="P1373" i="1"/>
  <c r="O1373" i="1"/>
  <c r="N1373" i="1"/>
  <c r="M1373" i="1"/>
  <c r="R1372" i="1"/>
  <c r="Q1372" i="1"/>
  <c r="P1372" i="1"/>
  <c r="O1372" i="1"/>
  <c r="N1372" i="1"/>
  <c r="M1372" i="1"/>
  <c r="R1371" i="1"/>
  <c r="Q1371" i="1"/>
  <c r="P1371" i="1"/>
  <c r="O1371" i="1"/>
  <c r="N1371" i="1"/>
  <c r="M1371" i="1"/>
  <c r="R1370" i="1"/>
  <c r="Q1370" i="1"/>
  <c r="P1370" i="1"/>
  <c r="O1370" i="1"/>
  <c r="N1370" i="1"/>
  <c r="M1370" i="1"/>
  <c r="R1369" i="1"/>
  <c r="Q1369" i="1"/>
  <c r="P1369" i="1"/>
  <c r="O1369" i="1"/>
  <c r="N1369" i="1"/>
  <c r="M1369" i="1"/>
  <c r="R1368" i="1"/>
  <c r="Q1368" i="1"/>
  <c r="P1368" i="1"/>
  <c r="O1368" i="1"/>
  <c r="N1368" i="1"/>
  <c r="M1368" i="1"/>
  <c r="R1367" i="1"/>
  <c r="Q1367" i="1"/>
  <c r="P1367" i="1"/>
  <c r="O1367" i="1"/>
  <c r="N1367" i="1"/>
  <c r="M1367" i="1"/>
  <c r="R1366" i="1"/>
  <c r="Q1366" i="1"/>
  <c r="P1366" i="1"/>
  <c r="O1366" i="1"/>
  <c r="N1366" i="1"/>
  <c r="M1366" i="1"/>
  <c r="R1365" i="1"/>
  <c r="Q1365" i="1"/>
  <c r="P1365" i="1"/>
  <c r="O1365" i="1"/>
  <c r="N1365" i="1"/>
  <c r="M1365" i="1"/>
  <c r="R1364" i="1"/>
  <c r="Q1364" i="1"/>
  <c r="P1364" i="1"/>
  <c r="O1364" i="1"/>
  <c r="N1364" i="1"/>
  <c r="M1364" i="1"/>
  <c r="R1363" i="1"/>
  <c r="Q1363" i="1"/>
  <c r="P1363" i="1"/>
  <c r="O1363" i="1"/>
  <c r="N1363" i="1"/>
  <c r="M1363" i="1"/>
  <c r="R1362" i="1"/>
  <c r="Q1362" i="1"/>
  <c r="P1362" i="1"/>
  <c r="O1362" i="1"/>
  <c r="N1362" i="1"/>
  <c r="M1362" i="1"/>
  <c r="R1361" i="1"/>
  <c r="Q1361" i="1"/>
  <c r="P1361" i="1"/>
  <c r="O1361" i="1"/>
  <c r="N1361" i="1"/>
  <c r="M1361" i="1"/>
  <c r="R1360" i="1"/>
  <c r="Q1360" i="1"/>
  <c r="P1360" i="1"/>
  <c r="O1360" i="1"/>
  <c r="N1360" i="1"/>
  <c r="M1360" i="1"/>
  <c r="R1359" i="1"/>
  <c r="Q1359" i="1"/>
  <c r="P1359" i="1"/>
  <c r="O1359" i="1"/>
  <c r="N1359" i="1"/>
  <c r="M1359" i="1"/>
  <c r="R1358" i="1"/>
  <c r="Q1358" i="1"/>
  <c r="P1358" i="1"/>
  <c r="O1358" i="1"/>
  <c r="N1358" i="1"/>
  <c r="M1358" i="1"/>
  <c r="R1357" i="1"/>
  <c r="Q1357" i="1"/>
  <c r="P1357" i="1"/>
  <c r="O1357" i="1"/>
  <c r="N1357" i="1"/>
  <c r="M1357" i="1"/>
  <c r="R1356" i="1"/>
  <c r="Q1356" i="1"/>
  <c r="P1356" i="1"/>
  <c r="O1356" i="1"/>
  <c r="N1356" i="1"/>
  <c r="M1356" i="1"/>
  <c r="R1355" i="1"/>
  <c r="Q1355" i="1"/>
  <c r="P1355" i="1"/>
  <c r="O1355" i="1"/>
  <c r="N1355" i="1"/>
  <c r="M1355" i="1"/>
  <c r="R1354" i="1"/>
  <c r="Q1354" i="1"/>
  <c r="P1354" i="1"/>
  <c r="O1354" i="1"/>
  <c r="N1354" i="1"/>
  <c r="M1354" i="1"/>
  <c r="R1353" i="1"/>
  <c r="Q1353" i="1"/>
  <c r="P1353" i="1"/>
  <c r="O1353" i="1"/>
  <c r="N1353" i="1"/>
  <c r="M1353" i="1"/>
  <c r="R1352" i="1"/>
  <c r="Q1352" i="1"/>
  <c r="P1352" i="1"/>
  <c r="O1352" i="1"/>
  <c r="N1352" i="1"/>
  <c r="M1352" i="1"/>
  <c r="R1351" i="1"/>
  <c r="Q1351" i="1"/>
  <c r="P1351" i="1"/>
  <c r="O1351" i="1"/>
  <c r="N1351" i="1"/>
  <c r="M1351" i="1"/>
  <c r="R1350" i="1"/>
  <c r="Q1350" i="1"/>
  <c r="P1350" i="1"/>
  <c r="O1350" i="1"/>
  <c r="N1350" i="1"/>
  <c r="M1350" i="1"/>
  <c r="R1349" i="1"/>
  <c r="Q1349" i="1"/>
  <c r="P1349" i="1"/>
  <c r="O1349" i="1"/>
  <c r="N1349" i="1"/>
  <c r="M1349" i="1"/>
  <c r="R1348" i="1"/>
  <c r="Q1348" i="1"/>
  <c r="P1348" i="1"/>
  <c r="O1348" i="1"/>
  <c r="N1348" i="1"/>
  <c r="M1348" i="1"/>
  <c r="R1347" i="1"/>
  <c r="Q1347" i="1"/>
  <c r="P1347" i="1"/>
  <c r="O1347" i="1"/>
  <c r="N1347" i="1"/>
  <c r="M1347" i="1"/>
  <c r="R1346" i="1"/>
  <c r="Q1346" i="1"/>
  <c r="P1346" i="1"/>
  <c r="O1346" i="1"/>
  <c r="N1346" i="1"/>
  <c r="M1346" i="1"/>
  <c r="R1345" i="1"/>
  <c r="Q1345" i="1"/>
  <c r="P1345" i="1"/>
  <c r="O1345" i="1"/>
  <c r="N1345" i="1"/>
  <c r="M1345" i="1"/>
  <c r="R1344" i="1"/>
  <c r="Q1344" i="1"/>
  <c r="P1344" i="1"/>
  <c r="O1344" i="1"/>
  <c r="N1344" i="1"/>
  <c r="M1344" i="1"/>
  <c r="R1343" i="1"/>
  <c r="Q1343" i="1"/>
  <c r="P1343" i="1"/>
  <c r="O1343" i="1"/>
  <c r="N1343" i="1"/>
  <c r="M1343" i="1"/>
  <c r="R1342" i="1"/>
  <c r="Q1342" i="1"/>
  <c r="P1342" i="1"/>
  <c r="O1342" i="1"/>
  <c r="N1342" i="1"/>
  <c r="M1342" i="1"/>
  <c r="R1341" i="1"/>
  <c r="Q1341" i="1"/>
  <c r="P1341" i="1"/>
  <c r="O1341" i="1"/>
  <c r="N1341" i="1"/>
  <c r="M1341" i="1"/>
  <c r="R1340" i="1"/>
  <c r="Q1340" i="1"/>
  <c r="P1340" i="1"/>
  <c r="O1340" i="1"/>
  <c r="N1340" i="1"/>
  <c r="M1340" i="1"/>
  <c r="R1339" i="1"/>
  <c r="Q1339" i="1"/>
  <c r="P1339" i="1"/>
  <c r="O1339" i="1"/>
  <c r="N1339" i="1"/>
  <c r="M1339" i="1"/>
  <c r="R1338" i="1"/>
  <c r="Q1338" i="1"/>
  <c r="P1338" i="1"/>
  <c r="O1338" i="1"/>
  <c r="N1338" i="1"/>
  <c r="M1338" i="1"/>
  <c r="R1337" i="1"/>
  <c r="Q1337" i="1"/>
  <c r="P1337" i="1"/>
  <c r="O1337" i="1"/>
  <c r="N1337" i="1"/>
  <c r="M1337" i="1"/>
  <c r="R1336" i="1"/>
  <c r="Q1336" i="1"/>
  <c r="P1336" i="1"/>
  <c r="O1336" i="1"/>
  <c r="N1336" i="1"/>
  <c r="M1336" i="1"/>
  <c r="R1335" i="1"/>
  <c r="Q1335" i="1"/>
  <c r="P1335" i="1"/>
  <c r="O1335" i="1"/>
  <c r="N1335" i="1"/>
  <c r="M1335" i="1"/>
  <c r="R1334" i="1"/>
  <c r="Q1334" i="1"/>
  <c r="P1334" i="1"/>
  <c r="O1334" i="1"/>
  <c r="N1334" i="1"/>
  <c r="M1334" i="1"/>
  <c r="R1333" i="1"/>
  <c r="Q1333" i="1"/>
  <c r="P1333" i="1"/>
  <c r="O1333" i="1"/>
  <c r="N1333" i="1"/>
  <c r="M1333" i="1"/>
  <c r="R1332" i="1"/>
  <c r="Q1332" i="1"/>
  <c r="P1332" i="1"/>
  <c r="O1332" i="1"/>
  <c r="N1332" i="1"/>
  <c r="M1332" i="1"/>
  <c r="R1331" i="1"/>
  <c r="Q1331" i="1"/>
  <c r="P1331" i="1"/>
  <c r="O1331" i="1"/>
  <c r="N1331" i="1"/>
  <c r="M1331" i="1"/>
  <c r="R1330" i="1"/>
  <c r="Q1330" i="1"/>
  <c r="P1330" i="1"/>
  <c r="O1330" i="1"/>
  <c r="N1330" i="1"/>
  <c r="M1330" i="1"/>
  <c r="R1329" i="1"/>
  <c r="Q1329" i="1"/>
  <c r="P1329" i="1"/>
  <c r="O1329" i="1"/>
  <c r="N1329" i="1"/>
  <c r="M1329" i="1"/>
  <c r="R1328" i="1"/>
  <c r="Q1328" i="1"/>
  <c r="P1328" i="1"/>
  <c r="O1328" i="1"/>
  <c r="N1328" i="1"/>
  <c r="M1328" i="1"/>
  <c r="R1327" i="1"/>
  <c r="Q1327" i="1"/>
  <c r="P1327" i="1"/>
  <c r="O1327" i="1"/>
  <c r="N1327" i="1"/>
  <c r="M1327" i="1"/>
  <c r="R1326" i="1"/>
  <c r="Q1326" i="1"/>
  <c r="P1326" i="1"/>
  <c r="O1326" i="1"/>
  <c r="N1326" i="1"/>
  <c r="M1326" i="1"/>
  <c r="R1325" i="1"/>
  <c r="Q1325" i="1"/>
  <c r="P1325" i="1"/>
  <c r="O1325" i="1"/>
  <c r="N1325" i="1"/>
  <c r="M1325" i="1"/>
  <c r="R1324" i="1"/>
  <c r="Q1324" i="1"/>
  <c r="P1324" i="1"/>
  <c r="O1324" i="1"/>
  <c r="N1324" i="1"/>
  <c r="M1324" i="1"/>
  <c r="R1323" i="1"/>
  <c r="Q1323" i="1"/>
  <c r="P1323" i="1"/>
  <c r="O1323" i="1"/>
  <c r="N1323" i="1"/>
  <c r="M1323" i="1"/>
  <c r="R1322" i="1"/>
  <c r="Q1322" i="1"/>
  <c r="P1322" i="1"/>
  <c r="O1322" i="1"/>
  <c r="N1322" i="1"/>
  <c r="M1322" i="1"/>
  <c r="R1321" i="1"/>
  <c r="Q1321" i="1"/>
  <c r="P1321" i="1"/>
  <c r="O1321" i="1"/>
  <c r="N1321" i="1"/>
  <c r="M1321" i="1"/>
  <c r="R1320" i="1"/>
  <c r="Q1320" i="1"/>
  <c r="P1320" i="1"/>
  <c r="O1320" i="1"/>
  <c r="N1320" i="1"/>
  <c r="M1320" i="1"/>
  <c r="R1319" i="1"/>
  <c r="Q1319" i="1"/>
  <c r="P1319" i="1"/>
  <c r="O1319" i="1"/>
  <c r="N1319" i="1"/>
  <c r="M1319" i="1"/>
  <c r="R1318" i="1"/>
  <c r="Q1318" i="1"/>
  <c r="P1318" i="1"/>
  <c r="O1318" i="1"/>
  <c r="N1318" i="1"/>
  <c r="M1318" i="1"/>
  <c r="R1317" i="1"/>
  <c r="Q1317" i="1"/>
  <c r="P1317" i="1"/>
  <c r="O1317" i="1"/>
  <c r="N1317" i="1"/>
  <c r="M1317" i="1"/>
  <c r="R1316" i="1"/>
  <c r="Q1316" i="1"/>
  <c r="P1316" i="1"/>
  <c r="O1316" i="1"/>
  <c r="N1316" i="1"/>
  <c r="M1316" i="1"/>
  <c r="R1315" i="1"/>
  <c r="Q1315" i="1"/>
  <c r="P1315" i="1"/>
  <c r="O1315" i="1"/>
  <c r="N1315" i="1"/>
  <c r="M1315" i="1"/>
  <c r="R1314" i="1"/>
  <c r="Q1314" i="1"/>
  <c r="P1314" i="1"/>
  <c r="O1314" i="1"/>
  <c r="N1314" i="1"/>
  <c r="M1314" i="1"/>
  <c r="R1313" i="1"/>
  <c r="Q1313" i="1"/>
  <c r="P1313" i="1"/>
  <c r="O1313" i="1"/>
  <c r="N1313" i="1"/>
  <c r="M1313" i="1"/>
  <c r="R1312" i="1"/>
  <c r="Q1312" i="1"/>
  <c r="P1312" i="1"/>
  <c r="O1312" i="1"/>
  <c r="N1312" i="1"/>
  <c r="M1312" i="1"/>
  <c r="R1311" i="1"/>
  <c r="Q1311" i="1"/>
  <c r="P1311" i="1"/>
  <c r="O1311" i="1"/>
  <c r="N1311" i="1"/>
  <c r="M1311" i="1"/>
  <c r="R1310" i="1"/>
  <c r="Q1310" i="1"/>
  <c r="P1310" i="1"/>
  <c r="O1310" i="1"/>
  <c r="N1310" i="1"/>
  <c r="M1310" i="1"/>
  <c r="R1309" i="1"/>
  <c r="Q1309" i="1"/>
  <c r="P1309" i="1"/>
  <c r="O1309" i="1"/>
  <c r="N1309" i="1"/>
  <c r="M1309" i="1"/>
  <c r="R1308" i="1"/>
  <c r="Q1308" i="1"/>
  <c r="P1308" i="1"/>
  <c r="O1308" i="1"/>
  <c r="N1308" i="1"/>
  <c r="M1308" i="1"/>
  <c r="R1307" i="1"/>
  <c r="Q1307" i="1"/>
  <c r="P1307" i="1"/>
  <c r="O1307" i="1"/>
  <c r="N1307" i="1"/>
  <c r="M1307" i="1"/>
  <c r="R1306" i="1"/>
  <c r="Q1306" i="1"/>
  <c r="P1306" i="1"/>
  <c r="O1306" i="1"/>
  <c r="N1306" i="1"/>
  <c r="M1306" i="1"/>
  <c r="R1305" i="1"/>
  <c r="Q1305" i="1"/>
  <c r="P1305" i="1"/>
  <c r="O1305" i="1"/>
  <c r="N1305" i="1"/>
  <c r="M1305" i="1"/>
  <c r="R1304" i="1"/>
  <c r="Q1304" i="1"/>
  <c r="P1304" i="1"/>
  <c r="O1304" i="1"/>
  <c r="N1304" i="1"/>
  <c r="M1304" i="1"/>
  <c r="R1303" i="1"/>
  <c r="Q1303" i="1"/>
  <c r="P1303" i="1"/>
  <c r="O1303" i="1"/>
  <c r="N1303" i="1"/>
  <c r="M1303" i="1"/>
  <c r="R1302" i="1"/>
  <c r="Q1302" i="1"/>
  <c r="P1302" i="1"/>
  <c r="O1302" i="1"/>
  <c r="N1302" i="1"/>
  <c r="M1302" i="1"/>
  <c r="R1301" i="1"/>
  <c r="Q1301" i="1"/>
  <c r="P1301" i="1"/>
  <c r="O1301" i="1"/>
  <c r="N1301" i="1"/>
  <c r="M1301" i="1"/>
  <c r="R1300" i="1"/>
  <c r="Q1300" i="1"/>
  <c r="P1300" i="1"/>
  <c r="O1300" i="1"/>
  <c r="N1300" i="1"/>
  <c r="M1300" i="1"/>
  <c r="R1299" i="1"/>
  <c r="Q1299" i="1"/>
  <c r="P1299" i="1"/>
  <c r="O1299" i="1"/>
  <c r="N1299" i="1"/>
  <c r="M1299" i="1"/>
  <c r="R1298" i="1"/>
  <c r="Q1298" i="1"/>
  <c r="P1298" i="1"/>
  <c r="O1298" i="1"/>
  <c r="N1298" i="1"/>
  <c r="M1298" i="1"/>
  <c r="R1297" i="1"/>
  <c r="Q1297" i="1"/>
  <c r="P1297" i="1"/>
  <c r="O1297" i="1"/>
  <c r="N1297" i="1"/>
  <c r="M1297" i="1"/>
  <c r="R1296" i="1"/>
  <c r="Q1296" i="1"/>
  <c r="P1296" i="1"/>
  <c r="O1296" i="1"/>
  <c r="N1296" i="1"/>
  <c r="M1296" i="1"/>
  <c r="R1295" i="1"/>
  <c r="Q1295" i="1"/>
  <c r="P1295" i="1"/>
  <c r="O1295" i="1"/>
  <c r="N1295" i="1"/>
  <c r="M1295" i="1"/>
  <c r="R1294" i="1"/>
  <c r="Q1294" i="1"/>
  <c r="P1294" i="1"/>
  <c r="O1294" i="1"/>
  <c r="N1294" i="1"/>
  <c r="M1294" i="1"/>
  <c r="R1293" i="1"/>
  <c r="Q1293" i="1"/>
  <c r="P1293" i="1"/>
  <c r="O1293" i="1"/>
  <c r="N1293" i="1"/>
  <c r="M1293" i="1"/>
  <c r="R1292" i="1"/>
  <c r="Q1292" i="1"/>
  <c r="P1292" i="1"/>
  <c r="O1292" i="1"/>
  <c r="N1292" i="1"/>
  <c r="M1292" i="1"/>
  <c r="R1291" i="1"/>
  <c r="Q1291" i="1"/>
  <c r="P1291" i="1"/>
  <c r="O1291" i="1"/>
  <c r="N1291" i="1"/>
  <c r="M1291" i="1"/>
  <c r="R1290" i="1"/>
  <c r="Q1290" i="1"/>
  <c r="P1290" i="1"/>
  <c r="O1290" i="1"/>
  <c r="N1290" i="1"/>
  <c r="M1290" i="1"/>
  <c r="R1289" i="1"/>
  <c r="Q1289" i="1"/>
  <c r="P1289" i="1"/>
  <c r="O1289" i="1"/>
  <c r="N1289" i="1"/>
  <c r="M1289" i="1"/>
  <c r="R1288" i="1"/>
  <c r="Q1288" i="1"/>
  <c r="P1288" i="1"/>
  <c r="O1288" i="1"/>
  <c r="N1288" i="1"/>
  <c r="M1288" i="1"/>
  <c r="R1287" i="1"/>
  <c r="Q1287" i="1"/>
  <c r="P1287" i="1"/>
  <c r="O1287" i="1"/>
  <c r="N1287" i="1"/>
  <c r="M1287" i="1"/>
  <c r="R1286" i="1"/>
  <c r="Q1286" i="1"/>
  <c r="P1286" i="1"/>
  <c r="O1286" i="1"/>
  <c r="N1286" i="1"/>
  <c r="M1286" i="1"/>
  <c r="R1285" i="1"/>
  <c r="Q1285" i="1"/>
  <c r="P1285" i="1"/>
  <c r="O1285" i="1"/>
  <c r="N1285" i="1"/>
  <c r="M1285" i="1"/>
  <c r="R1284" i="1"/>
  <c r="Q1284" i="1"/>
  <c r="P1284" i="1"/>
  <c r="O1284" i="1"/>
  <c r="N1284" i="1"/>
  <c r="M1284" i="1"/>
  <c r="R1283" i="1"/>
  <c r="Q1283" i="1"/>
  <c r="P1283" i="1"/>
  <c r="O1283" i="1"/>
  <c r="N1283" i="1"/>
  <c r="M1283" i="1"/>
  <c r="R1282" i="1"/>
  <c r="Q1282" i="1"/>
  <c r="P1282" i="1"/>
  <c r="O1282" i="1"/>
  <c r="N1282" i="1"/>
  <c r="M1282" i="1"/>
  <c r="R1281" i="1"/>
  <c r="Q1281" i="1"/>
  <c r="P1281" i="1"/>
  <c r="O1281" i="1"/>
  <c r="N1281" i="1"/>
  <c r="M1281" i="1"/>
  <c r="R1280" i="1"/>
  <c r="Q1280" i="1"/>
  <c r="P1280" i="1"/>
  <c r="O1280" i="1"/>
  <c r="N1280" i="1"/>
  <c r="M1280" i="1"/>
  <c r="R1279" i="1"/>
  <c r="Q1279" i="1"/>
  <c r="P1279" i="1"/>
  <c r="O1279" i="1"/>
  <c r="N1279" i="1"/>
  <c r="M1279" i="1"/>
  <c r="R1278" i="1"/>
  <c r="Q1278" i="1"/>
  <c r="P1278" i="1"/>
  <c r="O1278" i="1"/>
  <c r="N1278" i="1"/>
  <c r="M1278" i="1"/>
  <c r="R1277" i="1"/>
  <c r="Q1277" i="1"/>
  <c r="P1277" i="1"/>
  <c r="O1277" i="1"/>
  <c r="N1277" i="1"/>
  <c r="M1277" i="1"/>
  <c r="R1276" i="1"/>
  <c r="Q1276" i="1"/>
  <c r="P1276" i="1"/>
  <c r="O1276" i="1"/>
  <c r="N1276" i="1"/>
  <c r="M1276" i="1"/>
  <c r="R1275" i="1"/>
  <c r="Q1275" i="1"/>
  <c r="P1275" i="1"/>
  <c r="O1275" i="1"/>
  <c r="N1275" i="1"/>
  <c r="M1275" i="1"/>
  <c r="R1274" i="1"/>
  <c r="Q1274" i="1"/>
  <c r="P1274" i="1"/>
  <c r="O1274" i="1"/>
  <c r="N1274" i="1"/>
  <c r="M1274" i="1"/>
  <c r="R1273" i="1"/>
  <c r="Q1273" i="1"/>
  <c r="P1273" i="1"/>
  <c r="O1273" i="1"/>
  <c r="N1273" i="1"/>
  <c r="M1273" i="1"/>
  <c r="R1272" i="1"/>
  <c r="Q1272" i="1"/>
  <c r="P1272" i="1"/>
  <c r="O1272" i="1"/>
  <c r="N1272" i="1"/>
  <c r="M1272" i="1"/>
  <c r="R1271" i="1"/>
  <c r="Q1271" i="1"/>
  <c r="P1271" i="1"/>
  <c r="O1271" i="1"/>
  <c r="N1271" i="1"/>
  <c r="M1271" i="1"/>
  <c r="R1270" i="1"/>
  <c r="Q1270" i="1"/>
  <c r="P1270" i="1"/>
  <c r="O1270" i="1"/>
  <c r="N1270" i="1"/>
  <c r="M1270" i="1"/>
  <c r="R1269" i="1"/>
  <c r="Q1269" i="1"/>
  <c r="P1269" i="1"/>
  <c r="O1269" i="1"/>
  <c r="N1269" i="1"/>
  <c r="M1269" i="1"/>
  <c r="R1268" i="1"/>
  <c r="Q1268" i="1"/>
  <c r="P1268" i="1"/>
  <c r="O1268" i="1"/>
  <c r="N1268" i="1"/>
  <c r="M1268" i="1"/>
  <c r="R1267" i="1"/>
  <c r="Q1267" i="1"/>
  <c r="P1267" i="1"/>
  <c r="O1267" i="1"/>
  <c r="N1267" i="1"/>
  <c r="M1267" i="1"/>
  <c r="R1266" i="1"/>
  <c r="Q1266" i="1"/>
  <c r="P1266" i="1"/>
  <c r="O1266" i="1"/>
  <c r="N1266" i="1"/>
  <c r="M1266" i="1"/>
  <c r="R1265" i="1"/>
  <c r="Q1265" i="1"/>
  <c r="P1265" i="1"/>
  <c r="O1265" i="1"/>
  <c r="N1265" i="1"/>
  <c r="M1265" i="1"/>
  <c r="R1264" i="1"/>
  <c r="Q1264" i="1"/>
  <c r="P1264" i="1"/>
  <c r="O1264" i="1"/>
  <c r="N1264" i="1"/>
  <c r="M1264" i="1"/>
  <c r="R1263" i="1"/>
  <c r="Q1263" i="1"/>
  <c r="P1263" i="1"/>
  <c r="O1263" i="1"/>
  <c r="N1263" i="1"/>
  <c r="M1263" i="1"/>
  <c r="R1262" i="1"/>
  <c r="Q1262" i="1"/>
  <c r="P1262" i="1"/>
  <c r="O1262" i="1"/>
  <c r="N1262" i="1"/>
  <c r="M1262" i="1"/>
  <c r="R1261" i="1"/>
  <c r="Q1261" i="1"/>
  <c r="P1261" i="1"/>
  <c r="O1261" i="1"/>
  <c r="N1261" i="1"/>
  <c r="M1261" i="1"/>
  <c r="R1260" i="1"/>
  <c r="Q1260" i="1"/>
  <c r="P1260" i="1"/>
  <c r="O1260" i="1"/>
  <c r="N1260" i="1"/>
  <c r="M1260" i="1"/>
  <c r="R1259" i="1"/>
  <c r="Q1259" i="1"/>
  <c r="P1259" i="1"/>
  <c r="O1259" i="1"/>
  <c r="N1259" i="1"/>
  <c r="M1259" i="1"/>
  <c r="R1258" i="1"/>
  <c r="Q1258" i="1"/>
  <c r="P1258" i="1"/>
  <c r="O1258" i="1"/>
  <c r="N1258" i="1"/>
  <c r="M1258" i="1"/>
  <c r="R1257" i="1"/>
  <c r="Q1257" i="1"/>
  <c r="P1257" i="1"/>
  <c r="O1257" i="1"/>
  <c r="N1257" i="1"/>
  <c r="M1257" i="1"/>
  <c r="R1256" i="1"/>
  <c r="Q1256" i="1"/>
  <c r="P1256" i="1"/>
  <c r="O1256" i="1"/>
  <c r="N1256" i="1"/>
  <c r="M1256" i="1"/>
  <c r="R1255" i="1"/>
  <c r="Q1255" i="1"/>
  <c r="P1255" i="1"/>
  <c r="O1255" i="1"/>
  <c r="N1255" i="1"/>
  <c r="M1255" i="1"/>
  <c r="R1254" i="1"/>
  <c r="Q1254" i="1"/>
  <c r="P1254" i="1"/>
  <c r="O1254" i="1"/>
  <c r="N1254" i="1"/>
  <c r="M1254" i="1"/>
  <c r="R1253" i="1"/>
  <c r="Q1253" i="1"/>
  <c r="P1253" i="1"/>
  <c r="O1253" i="1"/>
  <c r="N1253" i="1"/>
  <c r="M1253" i="1"/>
  <c r="R1252" i="1"/>
  <c r="Q1252" i="1"/>
  <c r="P1252" i="1"/>
  <c r="O1252" i="1"/>
  <c r="N1252" i="1"/>
  <c r="M1252" i="1"/>
  <c r="R1251" i="1"/>
  <c r="Q1251" i="1"/>
  <c r="P1251" i="1"/>
  <c r="O1251" i="1"/>
  <c r="N1251" i="1"/>
  <c r="M1251" i="1"/>
  <c r="R1250" i="1"/>
  <c r="Q1250" i="1"/>
  <c r="P1250" i="1"/>
  <c r="O1250" i="1"/>
  <c r="N1250" i="1"/>
  <c r="M1250" i="1"/>
  <c r="R1249" i="1"/>
  <c r="Q1249" i="1"/>
  <c r="P1249" i="1"/>
  <c r="O1249" i="1"/>
  <c r="N1249" i="1"/>
  <c r="M1249" i="1"/>
  <c r="R1248" i="1"/>
  <c r="Q1248" i="1"/>
  <c r="P1248" i="1"/>
  <c r="O1248" i="1"/>
  <c r="N1248" i="1"/>
  <c r="M1248" i="1"/>
  <c r="R1247" i="1"/>
  <c r="Q1247" i="1"/>
  <c r="P1247" i="1"/>
  <c r="O1247" i="1"/>
  <c r="N1247" i="1"/>
  <c r="M1247" i="1"/>
  <c r="R1246" i="1"/>
  <c r="Q1246" i="1"/>
  <c r="P1246" i="1"/>
  <c r="O1246" i="1"/>
  <c r="N1246" i="1"/>
  <c r="M1246" i="1"/>
  <c r="R1245" i="1"/>
  <c r="Q1245" i="1"/>
  <c r="P1245" i="1"/>
  <c r="O1245" i="1"/>
  <c r="N1245" i="1"/>
  <c r="M1245" i="1"/>
  <c r="R1244" i="1"/>
  <c r="Q1244" i="1"/>
  <c r="P1244" i="1"/>
  <c r="O1244" i="1"/>
  <c r="N1244" i="1"/>
  <c r="M1244" i="1"/>
  <c r="R1243" i="1"/>
  <c r="Q1243" i="1"/>
  <c r="P1243" i="1"/>
  <c r="O1243" i="1"/>
  <c r="N1243" i="1"/>
  <c r="M1243" i="1"/>
  <c r="R1242" i="1"/>
  <c r="Q1242" i="1"/>
  <c r="P1242" i="1"/>
  <c r="O1242" i="1"/>
  <c r="N1242" i="1"/>
  <c r="M1242" i="1"/>
  <c r="R1241" i="1"/>
  <c r="Q1241" i="1"/>
  <c r="P1241" i="1"/>
  <c r="O1241" i="1"/>
  <c r="N1241" i="1"/>
  <c r="M1241" i="1"/>
  <c r="R1240" i="1"/>
  <c r="Q1240" i="1"/>
  <c r="P1240" i="1"/>
  <c r="O1240" i="1"/>
  <c r="N1240" i="1"/>
  <c r="M1240" i="1"/>
  <c r="R1239" i="1"/>
  <c r="Q1239" i="1"/>
  <c r="P1239" i="1"/>
  <c r="O1239" i="1"/>
  <c r="N1239" i="1"/>
  <c r="M1239" i="1"/>
  <c r="R1238" i="1"/>
  <c r="Q1238" i="1"/>
  <c r="P1238" i="1"/>
  <c r="O1238" i="1"/>
  <c r="N1238" i="1"/>
  <c r="M1238" i="1"/>
  <c r="R1237" i="1"/>
  <c r="Q1237" i="1"/>
  <c r="P1237" i="1"/>
  <c r="O1237" i="1"/>
  <c r="N1237" i="1"/>
  <c r="M1237" i="1"/>
  <c r="R1236" i="1"/>
  <c r="Q1236" i="1"/>
  <c r="P1236" i="1"/>
  <c r="O1236" i="1"/>
  <c r="N1236" i="1"/>
  <c r="M1236" i="1"/>
  <c r="R1235" i="1"/>
  <c r="Q1235" i="1"/>
  <c r="P1235" i="1"/>
  <c r="O1235" i="1"/>
  <c r="N1235" i="1"/>
  <c r="M1235" i="1"/>
  <c r="R1234" i="1"/>
  <c r="Q1234" i="1"/>
  <c r="P1234" i="1"/>
  <c r="O1234" i="1"/>
  <c r="N1234" i="1"/>
  <c r="M1234" i="1"/>
  <c r="R1233" i="1"/>
  <c r="Q1233" i="1"/>
  <c r="P1233" i="1"/>
  <c r="O1233" i="1"/>
  <c r="N1233" i="1"/>
  <c r="M1233" i="1"/>
  <c r="R1232" i="1"/>
  <c r="Q1232" i="1"/>
  <c r="P1232" i="1"/>
  <c r="O1232" i="1"/>
  <c r="N1232" i="1"/>
  <c r="M1232" i="1"/>
  <c r="R1231" i="1"/>
  <c r="Q1231" i="1"/>
  <c r="P1231" i="1"/>
  <c r="O1231" i="1"/>
  <c r="N1231" i="1"/>
  <c r="M1231" i="1"/>
  <c r="R1230" i="1"/>
  <c r="Q1230" i="1"/>
  <c r="P1230" i="1"/>
  <c r="O1230" i="1"/>
  <c r="N1230" i="1"/>
  <c r="M1230" i="1"/>
  <c r="R1229" i="1"/>
  <c r="Q1229" i="1"/>
  <c r="P1229" i="1"/>
  <c r="O1229" i="1"/>
  <c r="N1229" i="1"/>
  <c r="M1229" i="1"/>
  <c r="R1228" i="1"/>
  <c r="Q1228" i="1"/>
  <c r="P1228" i="1"/>
  <c r="O1228" i="1"/>
  <c r="N1228" i="1"/>
  <c r="M1228" i="1"/>
  <c r="R1227" i="1"/>
  <c r="Q1227" i="1"/>
  <c r="P1227" i="1"/>
  <c r="O1227" i="1"/>
  <c r="N1227" i="1"/>
  <c r="M1227" i="1"/>
  <c r="R1226" i="1"/>
  <c r="Q1226" i="1"/>
  <c r="P1226" i="1"/>
  <c r="O1226" i="1"/>
  <c r="N1226" i="1"/>
  <c r="M1226" i="1"/>
  <c r="R1225" i="1"/>
  <c r="Q1225" i="1"/>
  <c r="P1225" i="1"/>
  <c r="O1225" i="1"/>
  <c r="N1225" i="1"/>
  <c r="M1225" i="1"/>
  <c r="R1224" i="1"/>
  <c r="Q1224" i="1"/>
  <c r="P1224" i="1"/>
  <c r="O1224" i="1"/>
  <c r="N1224" i="1"/>
  <c r="M1224" i="1"/>
  <c r="R1223" i="1"/>
  <c r="Q1223" i="1"/>
  <c r="P1223" i="1"/>
  <c r="O1223" i="1"/>
  <c r="N1223" i="1"/>
  <c r="M1223" i="1"/>
  <c r="R1222" i="1"/>
  <c r="Q1222" i="1"/>
  <c r="P1222" i="1"/>
  <c r="O1222" i="1"/>
  <c r="N1222" i="1"/>
  <c r="M1222" i="1"/>
  <c r="R1221" i="1"/>
  <c r="Q1221" i="1"/>
  <c r="P1221" i="1"/>
  <c r="O1221" i="1"/>
  <c r="N1221" i="1"/>
  <c r="M1221" i="1"/>
  <c r="R1220" i="1"/>
  <c r="Q1220" i="1"/>
  <c r="P1220" i="1"/>
  <c r="O1220" i="1"/>
  <c r="N1220" i="1"/>
  <c r="M1220" i="1"/>
  <c r="R1219" i="1"/>
  <c r="Q1219" i="1"/>
  <c r="P1219" i="1"/>
  <c r="O1219" i="1"/>
  <c r="N1219" i="1"/>
  <c r="M1219" i="1"/>
  <c r="R1218" i="1"/>
  <c r="Q1218" i="1"/>
  <c r="P1218" i="1"/>
  <c r="O1218" i="1"/>
  <c r="N1218" i="1"/>
  <c r="M1218" i="1"/>
  <c r="R1217" i="1"/>
  <c r="Q1217" i="1"/>
  <c r="P1217" i="1"/>
  <c r="O1217" i="1"/>
  <c r="N1217" i="1"/>
  <c r="M1217" i="1"/>
  <c r="R1216" i="1"/>
  <c r="Q1216" i="1"/>
  <c r="P1216" i="1"/>
  <c r="O1216" i="1"/>
  <c r="N1216" i="1"/>
  <c r="M1216" i="1"/>
  <c r="R1215" i="1"/>
  <c r="Q1215" i="1"/>
  <c r="P1215" i="1"/>
  <c r="O1215" i="1"/>
  <c r="N1215" i="1"/>
  <c r="M1215" i="1"/>
  <c r="R1214" i="1"/>
  <c r="Q1214" i="1"/>
  <c r="P1214" i="1"/>
  <c r="O1214" i="1"/>
  <c r="N1214" i="1"/>
  <c r="M1214" i="1"/>
  <c r="R1213" i="1"/>
  <c r="Q1213" i="1"/>
  <c r="P1213" i="1"/>
  <c r="O1213" i="1"/>
  <c r="N1213" i="1"/>
  <c r="M1213" i="1"/>
  <c r="R1212" i="1"/>
  <c r="Q1212" i="1"/>
  <c r="P1212" i="1"/>
  <c r="O1212" i="1"/>
  <c r="N1212" i="1"/>
  <c r="M1212" i="1"/>
  <c r="R1211" i="1"/>
  <c r="Q1211" i="1"/>
  <c r="P1211" i="1"/>
  <c r="O1211" i="1"/>
  <c r="N1211" i="1"/>
  <c r="M1211" i="1"/>
  <c r="R1210" i="1"/>
  <c r="Q1210" i="1"/>
  <c r="P1210" i="1"/>
  <c r="O1210" i="1"/>
  <c r="N1210" i="1"/>
  <c r="M1210" i="1"/>
  <c r="R1209" i="1"/>
  <c r="Q1209" i="1"/>
  <c r="P1209" i="1"/>
  <c r="O1209" i="1"/>
  <c r="N1209" i="1"/>
  <c r="M1209" i="1"/>
  <c r="R1208" i="1"/>
  <c r="Q1208" i="1"/>
  <c r="P1208" i="1"/>
  <c r="O1208" i="1"/>
  <c r="N1208" i="1"/>
  <c r="M1208" i="1"/>
  <c r="R1207" i="1"/>
  <c r="Q1207" i="1"/>
  <c r="P1207" i="1"/>
  <c r="O1207" i="1"/>
  <c r="N1207" i="1"/>
  <c r="M1207" i="1"/>
  <c r="R1206" i="1"/>
  <c r="Q1206" i="1"/>
  <c r="P1206" i="1"/>
  <c r="O1206" i="1"/>
  <c r="N1206" i="1"/>
  <c r="M1206" i="1"/>
  <c r="R1205" i="1"/>
  <c r="Q1205" i="1"/>
  <c r="P1205" i="1"/>
  <c r="O1205" i="1"/>
  <c r="N1205" i="1"/>
  <c r="M1205" i="1"/>
  <c r="R1204" i="1"/>
  <c r="Q1204" i="1"/>
  <c r="P1204" i="1"/>
  <c r="O1204" i="1"/>
  <c r="N1204" i="1"/>
  <c r="M1204" i="1"/>
  <c r="R1203" i="1"/>
  <c r="Q1203" i="1"/>
  <c r="P1203" i="1"/>
  <c r="O1203" i="1"/>
  <c r="N1203" i="1"/>
  <c r="M1203" i="1"/>
  <c r="R1202" i="1"/>
  <c r="Q1202" i="1"/>
  <c r="P1202" i="1"/>
  <c r="O1202" i="1"/>
  <c r="N1202" i="1"/>
  <c r="M1202" i="1"/>
  <c r="R1201" i="1"/>
  <c r="Q1201" i="1"/>
  <c r="P1201" i="1"/>
  <c r="O1201" i="1"/>
  <c r="N1201" i="1"/>
  <c r="M1201" i="1"/>
  <c r="R1200" i="1"/>
  <c r="Q1200" i="1"/>
  <c r="P1200" i="1"/>
  <c r="O1200" i="1"/>
  <c r="N1200" i="1"/>
  <c r="M1200" i="1"/>
  <c r="R1199" i="1"/>
  <c r="Q1199" i="1"/>
  <c r="P1199" i="1"/>
  <c r="O1199" i="1"/>
  <c r="N1199" i="1"/>
  <c r="M1199" i="1"/>
  <c r="R1198" i="1"/>
  <c r="Q1198" i="1"/>
  <c r="P1198" i="1"/>
  <c r="O1198" i="1"/>
  <c r="N1198" i="1"/>
  <c r="M1198" i="1"/>
  <c r="R1197" i="1"/>
  <c r="Q1197" i="1"/>
  <c r="P1197" i="1"/>
  <c r="O1197" i="1"/>
  <c r="N1197" i="1"/>
  <c r="M1197" i="1"/>
  <c r="R1196" i="1"/>
  <c r="Q1196" i="1"/>
  <c r="P1196" i="1"/>
  <c r="O1196" i="1"/>
  <c r="N1196" i="1"/>
  <c r="M1196" i="1"/>
  <c r="R1195" i="1"/>
  <c r="Q1195" i="1"/>
  <c r="P1195" i="1"/>
  <c r="O1195" i="1"/>
  <c r="N1195" i="1"/>
  <c r="M1195" i="1"/>
  <c r="R1194" i="1"/>
  <c r="Q1194" i="1"/>
  <c r="P1194" i="1"/>
  <c r="O1194" i="1"/>
  <c r="N1194" i="1"/>
  <c r="M1194" i="1"/>
  <c r="R1193" i="1"/>
  <c r="Q1193" i="1"/>
  <c r="P1193" i="1"/>
  <c r="O1193" i="1"/>
  <c r="N1193" i="1"/>
  <c r="M1193" i="1"/>
  <c r="R1192" i="1"/>
  <c r="Q1192" i="1"/>
  <c r="P1192" i="1"/>
  <c r="O1192" i="1"/>
  <c r="N1192" i="1"/>
  <c r="M1192" i="1"/>
  <c r="R1191" i="1"/>
  <c r="Q1191" i="1"/>
  <c r="P1191" i="1"/>
  <c r="O1191" i="1"/>
  <c r="N1191" i="1"/>
  <c r="M1191" i="1"/>
  <c r="R1190" i="1"/>
  <c r="Q1190" i="1"/>
  <c r="P1190" i="1"/>
  <c r="O1190" i="1"/>
  <c r="N1190" i="1"/>
  <c r="M1190" i="1"/>
  <c r="R1189" i="1"/>
  <c r="Q1189" i="1"/>
  <c r="P1189" i="1"/>
  <c r="O1189" i="1"/>
  <c r="N1189" i="1"/>
  <c r="M1189" i="1"/>
  <c r="R1188" i="1"/>
  <c r="Q1188" i="1"/>
  <c r="P1188" i="1"/>
  <c r="O1188" i="1"/>
  <c r="N1188" i="1"/>
  <c r="M1188" i="1"/>
  <c r="R1187" i="1"/>
  <c r="Q1187" i="1"/>
  <c r="P1187" i="1"/>
  <c r="O1187" i="1"/>
  <c r="N1187" i="1"/>
  <c r="M1187" i="1"/>
  <c r="R1186" i="1"/>
  <c r="Q1186" i="1"/>
  <c r="P1186" i="1"/>
  <c r="O1186" i="1"/>
  <c r="N1186" i="1"/>
  <c r="M1186" i="1"/>
  <c r="R1185" i="1"/>
  <c r="Q1185" i="1"/>
  <c r="P1185" i="1"/>
  <c r="O1185" i="1"/>
  <c r="N1185" i="1"/>
  <c r="M1185" i="1"/>
  <c r="R1184" i="1"/>
  <c r="Q1184" i="1"/>
  <c r="P1184" i="1"/>
  <c r="O1184" i="1"/>
  <c r="N1184" i="1"/>
  <c r="M1184" i="1"/>
  <c r="R1183" i="1"/>
  <c r="Q1183" i="1"/>
  <c r="P1183" i="1"/>
  <c r="O1183" i="1"/>
  <c r="N1183" i="1"/>
  <c r="M1183" i="1"/>
  <c r="R1182" i="1"/>
  <c r="Q1182" i="1"/>
  <c r="P1182" i="1"/>
  <c r="O1182" i="1"/>
  <c r="N1182" i="1"/>
  <c r="M1182" i="1"/>
  <c r="R1181" i="1"/>
  <c r="Q1181" i="1"/>
  <c r="P1181" i="1"/>
  <c r="O1181" i="1"/>
  <c r="N1181" i="1"/>
  <c r="M1181" i="1"/>
  <c r="R1180" i="1"/>
  <c r="Q1180" i="1"/>
  <c r="P1180" i="1"/>
  <c r="O1180" i="1"/>
  <c r="N1180" i="1"/>
  <c r="M1180" i="1"/>
  <c r="R1179" i="1"/>
  <c r="Q1179" i="1"/>
  <c r="P1179" i="1"/>
  <c r="O1179" i="1"/>
  <c r="N1179" i="1"/>
  <c r="M1179" i="1"/>
  <c r="R1178" i="1"/>
  <c r="Q1178" i="1"/>
  <c r="P1178" i="1"/>
  <c r="O1178" i="1"/>
  <c r="N1178" i="1"/>
  <c r="M1178" i="1"/>
  <c r="R1177" i="1"/>
  <c r="Q1177" i="1"/>
  <c r="P1177" i="1"/>
  <c r="O1177" i="1"/>
  <c r="N1177" i="1"/>
  <c r="M1177" i="1"/>
  <c r="R1176" i="1"/>
  <c r="Q1176" i="1"/>
  <c r="P1176" i="1"/>
  <c r="O1176" i="1"/>
  <c r="N1176" i="1"/>
  <c r="M1176" i="1"/>
  <c r="R1175" i="1"/>
  <c r="Q1175" i="1"/>
  <c r="P1175" i="1"/>
  <c r="O1175" i="1"/>
  <c r="N1175" i="1"/>
  <c r="M1175" i="1"/>
  <c r="R1174" i="1"/>
  <c r="Q1174" i="1"/>
  <c r="P1174" i="1"/>
  <c r="O1174" i="1"/>
  <c r="N1174" i="1"/>
  <c r="M1174" i="1"/>
  <c r="R1173" i="1"/>
  <c r="Q1173" i="1"/>
  <c r="P1173" i="1"/>
  <c r="O1173" i="1"/>
  <c r="N1173" i="1"/>
  <c r="M1173" i="1"/>
  <c r="R1172" i="1"/>
  <c r="Q1172" i="1"/>
  <c r="P1172" i="1"/>
  <c r="O1172" i="1"/>
  <c r="N1172" i="1"/>
  <c r="M1172" i="1"/>
  <c r="R1171" i="1"/>
  <c r="Q1171" i="1"/>
  <c r="P1171" i="1"/>
  <c r="O1171" i="1"/>
  <c r="N1171" i="1"/>
  <c r="M1171" i="1"/>
  <c r="R1170" i="1"/>
  <c r="Q1170" i="1"/>
  <c r="P1170" i="1"/>
  <c r="O1170" i="1"/>
  <c r="N1170" i="1"/>
  <c r="M1170" i="1"/>
  <c r="R1169" i="1"/>
  <c r="Q1169" i="1"/>
  <c r="P1169" i="1"/>
  <c r="O1169" i="1"/>
  <c r="N1169" i="1"/>
  <c r="M1169" i="1"/>
  <c r="R1168" i="1"/>
  <c r="Q1168" i="1"/>
  <c r="P1168" i="1"/>
  <c r="O1168" i="1"/>
  <c r="N1168" i="1"/>
  <c r="M1168" i="1"/>
  <c r="R1167" i="1"/>
  <c r="Q1167" i="1"/>
  <c r="P1167" i="1"/>
  <c r="O1167" i="1"/>
  <c r="N1167" i="1"/>
  <c r="M1167" i="1"/>
  <c r="R1166" i="1"/>
  <c r="Q1166" i="1"/>
  <c r="P1166" i="1"/>
  <c r="O1166" i="1"/>
  <c r="N1166" i="1"/>
  <c r="M1166" i="1"/>
  <c r="R1165" i="1"/>
  <c r="Q1165" i="1"/>
  <c r="P1165" i="1"/>
  <c r="O1165" i="1"/>
  <c r="N1165" i="1"/>
  <c r="M1165" i="1"/>
  <c r="R1164" i="1"/>
  <c r="Q1164" i="1"/>
  <c r="P1164" i="1"/>
  <c r="O1164" i="1"/>
  <c r="N1164" i="1"/>
  <c r="M1164" i="1"/>
  <c r="R1163" i="1"/>
  <c r="Q1163" i="1"/>
  <c r="P1163" i="1"/>
  <c r="O1163" i="1"/>
  <c r="N1163" i="1"/>
  <c r="M1163" i="1"/>
  <c r="R1162" i="1"/>
  <c r="Q1162" i="1"/>
  <c r="P1162" i="1"/>
  <c r="O1162" i="1"/>
  <c r="N1162" i="1"/>
  <c r="M1162" i="1"/>
  <c r="R1161" i="1"/>
  <c r="Q1161" i="1"/>
  <c r="P1161" i="1"/>
  <c r="O1161" i="1"/>
  <c r="N1161" i="1"/>
  <c r="M1161" i="1"/>
  <c r="R1160" i="1"/>
  <c r="Q1160" i="1"/>
  <c r="P1160" i="1"/>
  <c r="O1160" i="1"/>
  <c r="N1160" i="1"/>
  <c r="M1160" i="1"/>
  <c r="R1159" i="1"/>
  <c r="Q1159" i="1"/>
  <c r="P1159" i="1"/>
  <c r="O1159" i="1"/>
  <c r="N1159" i="1"/>
  <c r="M1159" i="1"/>
  <c r="R1158" i="1"/>
  <c r="Q1158" i="1"/>
  <c r="P1158" i="1"/>
  <c r="O1158" i="1"/>
  <c r="N1158" i="1"/>
  <c r="M1158" i="1"/>
  <c r="R1157" i="1"/>
  <c r="Q1157" i="1"/>
  <c r="P1157" i="1"/>
  <c r="O1157" i="1"/>
  <c r="N1157" i="1"/>
  <c r="M1157" i="1"/>
  <c r="R1156" i="1"/>
  <c r="Q1156" i="1"/>
  <c r="P1156" i="1"/>
  <c r="O1156" i="1"/>
  <c r="N1156" i="1"/>
  <c r="M1156" i="1"/>
  <c r="R1155" i="1"/>
  <c r="Q1155" i="1"/>
  <c r="P1155" i="1"/>
  <c r="O1155" i="1"/>
  <c r="N1155" i="1"/>
  <c r="M1155" i="1"/>
  <c r="R1154" i="1"/>
  <c r="Q1154" i="1"/>
  <c r="P1154" i="1"/>
  <c r="O1154" i="1"/>
  <c r="N1154" i="1"/>
  <c r="M1154" i="1"/>
  <c r="R1153" i="1"/>
  <c r="Q1153" i="1"/>
  <c r="P1153" i="1"/>
  <c r="O1153" i="1"/>
  <c r="N1153" i="1"/>
  <c r="M1153" i="1"/>
  <c r="R1152" i="1"/>
  <c r="Q1152" i="1"/>
  <c r="P1152" i="1"/>
  <c r="O1152" i="1"/>
  <c r="N1152" i="1"/>
  <c r="M1152" i="1"/>
  <c r="R1151" i="1"/>
  <c r="Q1151" i="1"/>
  <c r="P1151" i="1"/>
  <c r="O1151" i="1"/>
  <c r="N1151" i="1"/>
  <c r="M1151" i="1"/>
  <c r="R1150" i="1"/>
  <c r="Q1150" i="1"/>
  <c r="P1150" i="1"/>
  <c r="O1150" i="1"/>
  <c r="N1150" i="1"/>
  <c r="M1150" i="1"/>
  <c r="R1149" i="1"/>
  <c r="Q1149" i="1"/>
  <c r="P1149" i="1"/>
  <c r="O1149" i="1"/>
  <c r="N1149" i="1"/>
  <c r="M1149" i="1"/>
  <c r="R1148" i="1"/>
  <c r="Q1148" i="1"/>
  <c r="P1148" i="1"/>
  <c r="O1148" i="1"/>
  <c r="N1148" i="1"/>
  <c r="M1148" i="1"/>
  <c r="R1147" i="1"/>
  <c r="Q1147" i="1"/>
  <c r="P1147" i="1"/>
  <c r="O1147" i="1"/>
  <c r="N1147" i="1"/>
  <c r="M1147" i="1"/>
  <c r="R1146" i="1"/>
  <c r="Q1146" i="1"/>
  <c r="P1146" i="1"/>
  <c r="O1146" i="1"/>
  <c r="N1146" i="1"/>
  <c r="M1146" i="1"/>
  <c r="R1145" i="1"/>
  <c r="Q1145" i="1"/>
  <c r="P1145" i="1"/>
  <c r="O1145" i="1"/>
  <c r="N1145" i="1"/>
  <c r="M1145" i="1"/>
  <c r="R1144" i="1"/>
  <c r="Q1144" i="1"/>
  <c r="P1144" i="1"/>
  <c r="O1144" i="1"/>
  <c r="N1144" i="1"/>
  <c r="M1144" i="1"/>
  <c r="R1143" i="1"/>
  <c r="Q1143" i="1"/>
  <c r="P1143" i="1"/>
  <c r="O1143" i="1"/>
  <c r="N1143" i="1"/>
  <c r="M1143" i="1"/>
  <c r="R1142" i="1"/>
  <c r="Q1142" i="1"/>
  <c r="P1142" i="1"/>
  <c r="O1142" i="1"/>
  <c r="N1142" i="1"/>
  <c r="M1142" i="1"/>
  <c r="R1141" i="1"/>
  <c r="Q1141" i="1"/>
  <c r="P1141" i="1"/>
  <c r="O1141" i="1"/>
  <c r="N1141" i="1"/>
  <c r="M1141" i="1"/>
  <c r="R1140" i="1"/>
  <c r="Q1140" i="1"/>
  <c r="P1140" i="1"/>
  <c r="O1140" i="1"/>
  <c r="N1140" i="1"/>
  <c r="M1140" i="1"/>
  <c r="R1139" i="1"/>
  <c r="Q1139" i="1"/>
  <c r="P1139" i="1"/>
  <c r="O1139" i="1"/>
  <c r="N1139" i="1"/>
  <c r="M1139" i="1"/>
  <c r="R1138" i="1"/>
  <c r="Q1138" i="1"/>
  <c r="P1138" i="1"/>
  <c r="O1138" i="1"/>
  <c r="N1138" i="1"/>
  <c r="M1138" i="1"/>
  <c r="R1137" i="1"/>
  <c r="Q1137" i="1"/>
  <c r="P1137" i="1"/>
  <c r="O1137" i="1"/>
  <c r="N1137" i="1"/>
  <c r="M1137" i="1"/>
  <c r="R1136" i="1"/>
  <c r="Q1136" i="1"/>
  <c r="P1136" i="1"/>
  <c r="O1136" i="1"/>
  <c r="N1136" i="1"/>
  <c r="M1136" i="1"/>
  <c r="R1135" i="1"/>
  <c r="Q1135" i="1"/>
  <c r="P1135" i="1"/>
  <c r="O1135" i="1"/>
  <c r="N1135" i="1"/>
  <c r="M1135" i="1"/>
  <c r="R1134" i="1"/>
  <c r="Q1134" i="1"/>
  <c r="P1134" i="1"/>
  <c r="O1134" i="1"/>
  <c r="N1134" i="1"/>
  <c r="M1134" i="1"/>
  <c r="R1133" i="1"/>
  <c r="Q1133" i="1"/>
  <c r="P1133" i="1"/>
  <c r="O1133" i="1"/>
  <c r="N1133" i="1"/>
  <c r="M1133" i="1"/>
  <c r="R1132" i="1"/>
  <c r="Q1132" i="1"/>
  <c r="P1132" i="1"/>
  <c r="O1132" i="1"/>
  <c r="N1132" i="1"/>
  <c r="M1132" i="1"/>
  <c r="R1131" i="1"/>
  <c r="Q1131" i="1"/>
  <c r="P1131" i="1"/>
  <c r="O1131" i="1"/>
  <c r="N1131" i="1"/>
  <c r="M1131" i="1"/>
  <c r="R1130" i="1"/>
  <c r="Q1130" i="1"/>
  <c r="P1130" i="1"/>
  <c r="O1130" i="1"/>
  <c r="N1130" i="1"/>
  <c r="M1130" i="1"/>
  <c r="R1129" i="1"/>
  <c r="Q1129" i="1"/>
  <c r="P1129" i="1"/>
  <c r="O1129" i="1"/>
  <c r="N1129" i="1"/>
  <c r="M1129" i="1"/>
  <c r="R1128" i="1"/>
  <c r="Q1128" i="1"/>
  <c r="P1128" i="1"/>
  <c r="O1128" i="1"/>
  <c r="N1128" i="1"/>
  <c r="M1128" i="1"/>
  <c r="R1127" i="1"/>
  <c r="Q1127" i="1"/>
  <c r="P1127" i="1"/>
  <c r="O1127" i="1"/>
  <c r="N1127" i="1"/>
  <c r="M1127" i="1"/>
  <c r="R1126" i="1"/>
  <c r="Q1126" i="1"/>
  <c r="P1126" i="1"/>
  <c r="O1126" i="1"/>
  <c r="N1126" i="1"/>
  <c r="M1126" i="1"/>
  <c r="R1125" i="1"/>
  <c r="Q1125" i="1"/>
  <c r="P1125" i="1"/>
  <c r="O1125" i="1"/>
  <c r="N1125" i="1"/>
  <c r="M1125" i="1"/>
  <c r="R1124" i="1"/>
  <c r="Q1124" i="1"/>
  <c r="P1124" i="1"/>
  <c r="O1124" i="1"/>
  <c r="N1124" i="1"/>
  <c r="M1124" i="1"/>
  <c r="R1123" i="1"/>
  <c r="Q1123" i="1"/>
  <c r="P1123" i="1"/>
  <c r="O1123" i="1"/>
  <c r="N1123" i="1"/>
  <c r="M1123" i="1"/>
  <c r="R1122" i="1"/>
  <c r="Q1122" i="1"/>
  <c r="P1122" i="1"/>
  <c r="O1122" i="1"/>
  <c r="N1122" i="1"/>
  <c r="M1122" i="1"/>
  <c r="R1121" i="1"/>
  <c r="Q1121" i="1"/>
  <c r="P1121" i="1"/>
  <c r="O1121" i="1"/>
  <c r="N1121" i="1"/>
  <c r="M1121" i="1"/>
  <c r="R1120" i="1"/>
  <c r="Q1120" i="1"/>
  <c r="P1120" i="1"/>
  <c r="O1120" i="1"/>
  <c r="N1120" i="1"/>
  <c r="M1120" i="1"/>
  <c r="R1119" i="1"/>
  <c r="Q1119" i="1"/>
  <c r="P1119" i="1"/>
  <c r="O1119" i="1"/>
  <c r="N1119" i="1"/>
  <c r="M1119" i="1"/>
  <c r="R1118" i="1"/>
  <c r="Q1118" i="1"/>
  <c r="P1118" i="1"/>
  <c r="O1118" i="1"/>
  <c r="N1118" i="1"/>
  <c r="M1118" i="1"/>
  <c r="R1117" i="1"/>
  <c r="Q1117" i="1"/>
  <c r="P1117" i="1"/>
  <c r="O1117" i="1"/>
  <c r="N1117" i="1"/>
  <c r="M1117" i="1"/>
  <c r="R1116" i="1"/>
  <c r="Q1116" i="1"/>
  <c r="P1116" i="1"/>
  <c r="O1116" i="1"/>
  <c r="N1116" i="1"/>
  <c r="M1116" i="1"/>
  <c r="R1115" i="1"/>
  <c r="Q1115" i="1"/>
  <c r="P1115" i="1"/>
  <c r="O1115" i="1"/>
  <c r="N1115" i="1"/>
  <c r="M1115" i="1"/>
  <c r="R1114" i="1"/>
  <c r="Q1114" i="1"/>
  <c r="P1114" i="1"/>
  <c r="O1114" i="1"/>
  <c r="N1114" i="1"/>
  <c r="M1114" i="1"/>
  <c r="R1113" i="1"/>
  <c r="Q1113" i="1"/>
  <c r="P1113" i="1"/>
  <c r="O1113" i="1"/>
  <c r="N1113" i="1"/>
  <c r="M1113" i="1"/>
  <c r="R1112" i="1"/>
  <c r="Q1112" i="1"/>
  <c r="P1112" i="1"/>
  <c r="O1112" i="1"/>
  <c r="N1112" i="1"/>
  <c r="M1112" i="1"/>
  <c r="R1111" i="1"/>
  <c r="Q1111" i="1"/>
  <c r="P1111" i="1"/>
  <c r="O1111" i="1"/>
  <c r="N1111" i="1"/>
  <c r="M1111" i="1"/>
  <c r="R1110" i="1"/>
  <c r="Q1110" i="1"/>
  <c r="P1110" i="1"/>
  <c r="O1110" i="1"/>
  <c r="N1110" i="1"/>
  <c r="M1110" i="1"/>
  <c r="R1109" i="1"/>
  <c r="Q1109" i="1"/>
  <c r="P1109" i="1"/>
  <c r="O1109" i="1"/>
  <c r="N1109" i="1"/>
  <c r="M1109" i="1"/>
  <c r="R1108" i="1"/>
  <c r="Q1108" i="1"/>
  <c r="P1108" i="1"/>
  <c r="O1108" i="1"/>
  <c r="N1108" i="1"/>
  <c r="M1108" i="1"/>
  <c r="R1107" i="1"/>
  <c r="Q1107" i="1"/>
  <c r="P1107" i="1"/>
  <c r="O1107" i="1"/>
  <c r="N1107" i="1"/>
  <c r="M1107" i="1"/>
  <c r="R1106" i="1"/>
  <c r="Q1106" i="1"/>
  <c r="P1106" i="1"/>
  <c r="O1106" i="1"/>
  <c r="N1106" i="1"/>
  <c r="M1106" i="1"/>
  <c r="R1105" i="1"/>
  <c r="Q1105" i="1"/>
  <c r="P1105" i="1"/>
  <c r="O1105" i="1"/>
  <c r="N1105" i="1"/>
  <c r="M1105" i="1"/>
  <c r="R1104" i="1"/>
  <c r="Q1104" i="1"/>
  <c r="P1104" i="1"/>
  <c r="O1104" i="1"/>
  <c r="N1104" i="1"/>
  <c r="M1104" i="1"/>
  <c r="R1103" i="1"/>
  <c r="Q1103" i="1"/>
  <c r="P1103" i="1"/>
  <c r="O1103" i="1"/>
  <c r="N1103" i="1"/>
  <c r="M1103" i="1"/>
  <c r="R1102" i="1"/>
  <c r="Q1102" i="1"/>
  <c r="P1102" i="1"/>
  <c r="O1102" i="1"/>
  <c r="N1102" i="1"/>
  <c r="M1102" i="1"/>
  <c r="R1101" i="1"/>
  <c r="Q1101" i="1"/>
  <c r="P1101" i="1"/>
  <c r="O1101" i="1"/>
  <c r="N1101" i="1"/>
  <c r="M1101" i="1"/>
  <c r="R1100" i="1"/>
  <c r="Q1100" i="1"/>
  <c r="P1100" i="1"/>
  <c r="O1100" i="1"/>
  <c r="N1100" i="1"/>
  <c r="M1100" i="1"/>
  <c r="R1099" i="1"/>
  <c r="Q1099" i="1"/>
  <c r="P1099" i="1"/>
  <c r="O1099" i="1"/>
  <c r="N1099" i="1"/>
  <c r="M1099" i="1"/>
  <c r="R1098" i="1"/>
  <c r="Q1098" i="1"/>
  <c r="P1098" i="1"/>
  <c r="O1098" i="1"/>
  <c r="N1098" i="1"/>
  <c r="M1098" i="1"/>
  <c r="R1097" i="1"/>
  <c r="Q1097" i="1"/>
  <c r="P1097" i="1"/>
  <c r="O1097" i="1"/>
  <c r="N1097" i="1"/>
  <c r="M1097" i="1"/>
  <c r="R1096" i="1"/>
  <c r="Q1096" i="1"/>
  <c r="P1096" i="1"/>
  <c r="O1096" i="1"/>
  <c r="N1096" i="1"/>
  <c r="M1096" i="1"/>
  <c r="R1095" i="1"/>
  <c r="Q1095" i="1"/>
  <c r="P1095" i="1"/>
  <c r="O1095" i="1"/>
  <c r="N1095" i="1"/>
  <c r="M1095" i="1"/>
  <c r="R1094" i="1"/>
  <c r="Q1094" i="1"/>
  <c r="P1094" i="1"/>
  <c r="O1094" i="1"/>
  <c r="N1094" i="1"/>
  <c r="M1094" i="1"/>
  <c r="R1093" i="1"/>
  <c r="Q1093" i="1"/>
  <c r="P1093" i="1"/>
  <c r="O1093" i="1"/>
  <c r="N1093" i="1"/>
  <c r="M1093" i="1"/>
  <c r="R1092" i="1"/>
  <c r="Q1092" i="1"/>
  <c r="P1092" i="1"/>
  <c r="O1092" i="1"/>
  <c r="N1092" i="1"/>
  <c r="M1092" i="1"/>
  <c r="R1091" i="1"/>
  <c r="Q1091" i="1"/>
  <c r="P1091" i="1"/>
  <c r="O1091" i="1"/>
  <c r="N1091" i="1"/>
  <c r="M1091" i="1"/>
  <c r="R1090" i="1"/>
  <c r="Q1090" i="1"/>
  <c r="P1090" i="1"/>
  <c r="O1090" i="1"/>
  <c r="N1090" i="1"/>
  <c r="M1090" i="1"/>
  <c r="R1089" i="1"/>
  <c r="Q1089" i="1"/>
  <c r="P1089" i="1"/>
  <c r="O1089" i="1"/>
  <c r="N1089" i="1"/>
  <c r="M1089" i="1"/>
  <c r="R1088" i="1"/>
  <c r="Q1088" i="1"/>
  <c r="P1088" i="1"/>
  <c r="O1088" i="1"/>
  <c r="N1088" i="1"/>
  <c r="M1088" i="1"/>
  <c r="R1087" i="1"/>
  <c r="Q1087" i="1"/>
  <c r="P1087" i="1"/>
  <c r="O1087" i="1"/>
  <c r="N1087" i="1"/>
  <c r="M1087" i="1"/>
  <c r="R1086" i="1"/>
  <c r="Q1086" i="1"/>
  <c r="P1086" i="1"/>
  <c r="O1086" i="1"/>
  <c r="N1086" i="1"/>
  <c r="M1086" i="1"/>
  <c r="R1085" i="1"/>
  <c r="Q1085" i="1"/>
  <c r="P1085" i="1"/>
  <c r="O1085" i="1"/>
  <c r="N1085" i="1"/>
  <c r="M1085" i="1"/>
  <c r="R1084" i="1"/>
  <c r="Q1084" i="1"/>
  <c r="P1084" i="1"/>
  <c r="O1084" i="1"/>
  <c r="N1084" i="1"/>
  <c r="M1084" i="1"/>
  <c r="R1083" i="1"/>
  <c r="Q1083" i="1"/>
  <c r="P1083" i="1"/>
  <c r="O1083" i="1"/>
  <c r="N1083" i="1"/>
  <c r="M1083" i="1"/>
  <c r="R1082" i="1"/>
  <c r="Q1082" i="1"/>
  <c r="P1082" i="1"/>
  <c r="O1082" i="1"/>
  <c r="N1082" i="1"/>
  <c r="M1082" i="1"/>
  <c r="R1081" i="1"/>
  <c r="Q1081" i="1"/>
  <c r="P1081" i="1"/>
  <c r="O1081" i="1"/>
  <c r="N1081" i="1"/>
  <c r="M1081" i="1"/>
  <c r="R1080" i="1"/>
  <c r="Q1080" i="1"/>
  <c r="P1080" i="1"/>
  <c r="O1080" i="1"/>
  <c r="N1080" i="1"/>
  <c r="M1080" i="1"/>
  <c r="R1079" i="1"/>
  <c r="Q1079" i="1"/>
  <c r="P1079" i="1"/>
  <c r="O1079" i="1"/>
  <c r="N1079" i="1"/>
  <c r="M1079" i="1"/>
  <c r="R1078" i="1"/>
  <c r="Q1078" i="1"/>
  <c r="P1078" i="1"/>
  <c r="O1078" i="1"/>
  <c r="N1078" i="1"/>
  <c r="M1078" i="1"/>
  <c r="R1077" i="1"/>
  <c r="Q1077" i="1"/>
  <c r="P1077" i="1"/>
  <c r="O1077" i="1"/>
  <c r="N1077" i="1"/>
  <c r="M1077" i="1"/>
  <c r="R1076" i="1"/>
  <c r="Q1076" i="1"/>
  <c r="P1076" i="1"/>
  <c r="O1076" i="1"/>
  <c r="N1076" i="1"/>
  <c r="M1076" i="1"/>
  <c r="R1075" i="1"/>
  <c r="Q1075" i="1"/>
  <c r="P1075" i="1"/>
  <c r="O1075" i="1"/>
  <c r="N1075" i="1"/>
  <c r="M1075" i="1"/>
  <c r="R1074" i="1"/>
  <c r="Q1074" i="1"/>
  <c r="P1074" i="1"/>
  <c r="O1074" i="1"/>
  <c r="N1074" i="1"/>
  <c r="M1074" i="1"/>
  <c r="R1073" i="1"/>
  <c r="Q1073" i="1"/>
  <c r="P1073" i="1"/>
  <c r="O1073" i="1"/>
  <c r="N1073" i="1"/>
  <c r="M1073" i="1"/>
  <c r="R1072" i="1"/>
  <c r="Q1072" i="1"/>
  <c r="P1072" i="1"/>
  <c r="O1072" i="1"/>
  <c r="N1072" i="1"/>
  <c r="M1072" i="1"/>
  <c r="R1071" i="1"/>
  <c r="Q1071" i="1"/>
  <c r="P1071" i="1"/>
  <c r="O1071" i="1"/>
  <c r="N1071" i="1"/>
  <c r="M1071" i="1"/>
  <c r="R1070" i="1"/>
  <c r="Q1070" i="1"/>
  <c r="P1070" i="1"/>
  <c r="O1070" i="1"/>
  <c r="N1070" i="1"/>
  <c r="M1070" i="1"/>
  <c r="R1069" i="1"/>
  <c r="Q1069" i="1"/>
  <c r="P1069" i="1"/>
  <c r="O1069" i="1"/>
  <c r="N1069" i="1"/>
  <c r="M1069" i="1"/>
  <c r="R1068" i="1"/>
  <c r="Q1068" i="1"/>
  <c r="P1068" i="1"/>
  <c r="O1068" i="1"/>
  <c r="N1068" i="1"/>
  <c r="M1068" i="1"/>
  <c r="R1067" i="1"/>
  <c r="Q1067" i="1"/>
  <c r="P1067" i="1"/>
  <c r="O1067" i="1"/>
  <c r="N1067" i="1"/>
  <c r="M1067" i="1"/>
  <c r="R1066" i="1"/>
  <c r="Q1066" i="1"/>
  <c r="P1066" i="1"/>
  <c r="O1066" i="1"/>
  <c r="N1066" i="1"/>
  <c r="M1066" i="1"/>
  <c r="R1065" i="1"/>
  <c r="Q1065" i="1"/>
  <c r="P1065" i="1"/>
  <c r="O1065" i="1"/>
  <c r="N1065" i="1"/>
  <c r="M1065" i="1"/>
  <c r="R1064" i="1"/>
  <c r="Q1064" i="1"/>
  <c r="P1064" i="1"/>
  <c r="O1064" i="1"/>
  <c r="N1064" i="1"/>
  <c r="M1064" i="1"/>
  <c r="R1063" i="1"/>
  <c r="Q1063" i="1"/>
  <c r="P1063" i="1"/>
  <c r="O1063" i="1"/>
  <c r="N1063" i="1"/>
  <c r="M1063" i="1"/>
  <c r="R1062" i="1"/>
  <c r="Q1062" i="1"/>
  <c r="P1062" i="1"/>
  <c r="O1062" i="1"/>
  <c r="N1062" i="1"/>
  <c r="M1062" i="1"/>
  <c r="R1061" i="1"/>
  <c r="Q1061" i="1"/>
  <c r="P1061" i="1"/>
  <c r="O1061" i="1"/>
  <c r="N1061" i="1"/>
  <c r="M1061" i="1"/>
  <c r="R1060" i="1"/>
  <c r="Q1060" i="1"/>
  <c r="P1060" i="1"/>
  <c r="O1060" i="1"/>
  <c r="N1060" i="1"/>
  <c r="M1060" i="1"/>
  <c r="R1059" i="1"/>
  <c r="Q1059" i="1"/>
  <c r="P1059" i="1"/>
  <c r="O1059" i="1"/>
  <c r="N1059" i="1"/>
  <c r="M1059" i="1"/>
  <c r="R1058" i="1"/>
  <c r="Q1058" i="1"/>
  <c r="P1058" i="1"/>
  <c r="O1058" i="1"/>
  <c r="N1058" i="1"/>
  <c r="M1058" i="1"/>
  <c r="R1057" i="1"/>
  <c r="Q1057" i="1"/>
  <c r="P1057" i="1"/>
  <c r="O1057" i="1"/>
  <c r="N1057" i="1"/>
  <c r="M1057" i="1"/>
  <c r="R1056" i="1"/>
  <c r="Q1056" i="1"/>
  <c r="P1056" i="1"/>
  <c r="O1056" i="1"/>
  <c r="N1056" i="1"/>
  <c r="M1056" i="1"/>
  <c r="R1055" i="1"/>
  <c r="Q1055" i="1"/>
  <c r="P1055" i="1"/>
  <c r="O1055" i="1"/>
  <c r="N1055" i="1"/>
  <c r="M1055" i="1"/>
  <c r="R1054" i="1"/>
  <c r="Q1054" i="1"/>
  <c r="P1054" i="1"/>
  <c r="O1054" i="1"/>
  <c r="N1054" i="1"/>
  <c r="M1054" i="1"/>
  <c r="R1053" i="1"/>
  <c r="Q1053" i="1"/>
  <c r="P1053" i="1"/>
  <c r="O1053" i="1"/>
  <c r="N1053" i="1"/>
  <c r="M1053" i="1"/>
  <c r="R1052" i="1"/>
  <c r="Q1052" i="1"/>
  <c r="P1052" i="1"/>
  <c r="O1052" i="1"/>
  <c r="N1052" i="1"/>
  <c r="M1052" i="1"/>
  <c r="R1051" i="1"/>
  <c r="Q1051" i="1"/>
  <c r="P1051" i="1"/>
  <c r="O1051" i="1"/>
  <c r="N1051" i="1"/>
  <c r="M1051" i="1"/>
  <c r="R1050" i="1"/>
  <c r="Q1050" i="1"/>
  <c r="P1050" i="1"/>
  <c r="O1050" i="1"/>
  <c r="N1050" i="1"/>
  <c r="M1050" i="1"/>
  <c r="R1049" i="1"/>
  <c r="Q1049" i="1"/>
  <c r="P1049" i="1"/>
  <c r="O1049" i="1"/>
  <c r="N1049" i="1"/>
  <c r="M1049" i="1"/>
  <c r="R1048" i="1"/>
  <c r="Q1048" i="1"/>
  <c r="P1048" i="1"/>
  <c r="O1048" i="1"/>
  <c r="N1048" i="1"/>
  <c r="M1048" i="1"/>
  <c r="R1047" i="1"/>
  <c r="Q1047" i="1"/>
  <c r="P1047" i="1"/>
  <c r="O1047" i="1"/>
  <c r="N1047" i="1"/>
  <c r="M1047" i="1"/>
  <c r="R1046" i="1"/>
  <c r="Q1046" i="1"/>
  <c r="P1046" i="1"/>
  <c r="O1046" i="1"/>
  <c r="N1046" i="1"/>
  <c r="M1046" i="1"/>
  <c r="R1045" i="1"/>
  <c r="Q1045" i="1"/>
  <c r="P1045" i="1"/>
  <c r="O1045" i="1"/>
  <c r="N1045" i="1"/>
  <c r="M1045" i="1"/>
  <c r="R1044" i="1"/>
  <c r="Q1044" i="1"/>
  <c r="P1044" i="1"/>
  <c r="O1044" i="1"/>
  <c r="N1044" i="1"/>
  <c r="M1044" i="1"/>
  <c r="R1043" i="1"/>
  <c r="Q1043" i="1"/>
  <c r="P1043" i="1"/>
  <c r="O1043" i="1"/>
  <c r="N1043" i="1"/>
  <c r="M1043" i="1"/>
  <c r="R1042" i="1"/>
  <c r="Q1042" i="1"/>
  <c r="P1042" i="1"/>
  <c r="O1042" i="1"/>
  <c r="N1042" i="1"/>
  <c r="M1042" i="1"/>
  <c r="R1041" i="1"/>
  <c r="Q1041" i="1"/>
  <c r="P1041" i="1"/>
  <c r="O1041" i="1"/>
  <c r="N1041" i="1"/>
  <c r="M1041" i="1"/>
  <c r="R1040" i="1"/>
  <c r="Q1040" i="1"/>
  <c r="P1040" i="1"/>
  <c r="O1040" i="1"/>
  <c r="N1040" i="1"/>
  <c r="M1040" i="1"/>
  <c r="R1039" i="1"/>
  <c r="Q1039" i="1"/>
  <c r="P1039" i="1"/>
  <c r="O1039" i="1"/>
  <c r="N1039" i="1"/>
  <c r="M1039" i="1"/>
  <c r="R1038" i="1"/>
  <c r="Q1038" i="1"/>
  <c r="P1038" i="1"/>
  <c r="O1038" i="1"/>
  <c r="N1038" i="1"/>
  <c r="M1038" i="1"/>
  <c r="R1037" i="1"/>
  <c r="Q1037" i="1"/>
  <c r="P1037" i="1"/>
  <c r="O1037" i="1"/>
  <c r="N1037" i="1"/>
  <c r="M1037" i="1"/>
  <c r="R1036" i="1"/>
  <c r="Q1036" i="1"/>
  <c r="P1036" i="1"/>
  <c r="O1036" i="1"/>
  <c r="N1036" i="1"/>
  <c r="M1036" i="1"/>
  <c r="R1035" i="1"/>
  <c r="Q1035" i="1"/>
  <c r="P1035" i="1"/>
  <c r="O1035" i="1"/>
  <c r="N1035" i="1"/>
  <c r="M1035" i="1"/>
  <c r="R1034" i="1"/>
  <c r="Q1034" i="1"/>
  <c r="P1034" i="1"/>
  <c r="O1034" i="1"/>
  <c r="N1034" i="1"/>
  <c r="M1034" i="1"/>
  <c r="R1033" i="1"/>
  <c r="Q1033" i="1"/>
  <c r="P1033" i="1"/>
  <c r="O1033" i="1"/>
  <c r="N1033" i="1"/>
  <c r="M1033" i="1"/>
  <c r="R1032" i="1"/>
  <c r="Q1032" i="1"/>
  <c r="P1032" i="1"/>
  <c r="O1032" i="1"/>
  <c r="N1032" i="1"/>
  <c r="M1032" i="1"/>
  <c r="R1031" i="1"/>
  <c r="Q1031" i="1"/>
  <c r="P1031" i="1"/>
  <c r="O1031" i="1"/>
  <c r="N1031" i="1"/>
  <c r="M1031" i="1"/>
  <c r="R1030" i="1"/>
  <c r="Q1030" i="1"/>
  <c r="P1030" i="1"/>
  <c r="O1030" i="1"/>
  <c r="N1030" i="1"/>
  <c r="M1030" i="1"/>
  <c r="R1029" i="1"/>
  <c r="Q1029" i="1"/>
  <c r="P1029" i="1"/>
  <c r="O1029" i="1"/>
  <c r="N1029" i="1"/>
  <c r="M1029" i="1"/>
  <c r="R1028" i="1"/>
  <c r="Q1028" i="1"/>
  <c r="P1028" i="1"/>
  <c r="O1028" i="1"/>
  <c r="N1028" i="1"/>
  <c r="M1028" i="1"/>
  <c r="R1027" i="1"/>
  <c r="Q1027" i="1"/>
  <c r="P1027" i="1"/>
  <c r="O1027" i="1"/>
  <c r="N1027" i="1"/>
  <c r="M1027" i="1"/>
  <c r="R1026" i="1"/>
  <c r="Q1026" i="1"/>
  <c r="P1026" i="1"/>
  <c r="O1026" i="1"/>
  <c r="N1026" i="1"/>
  <c r="M1026" i="1"/>
  <c r="R1025" i="1"/>
  <c r="Q1025" i="1"/>
  <c r="P1025" i="1"/>
  <c r="O1025" i="1"/>
  <c r="N1025" i="1"/>
  <c r="M1025" i="1"/>
  <c r="R1024" i="1"/>
  <c r="Q1024" i="1"/>
  <c r="P1024" i="1"/>
  <c r="O1024" i="1"/>
  <c r="N1024" i="1"/>
  <c r="M1024" i="1"/>
  <c r="R1023" i="1"/>
  <c r="Q1023" i="1"/>
  <c r="P1023" i="1"/>
  <c r="O1023" i="1"/>
  <c r="N1023" i="1"/>
  <c r="M1023" i="1"/>
  <c r="R1022" i="1"/>
  <c r="Q1022" i="1"/>
  <c r="P1022" i="1"/>
  <c r="O1022" i="1"/>
  <c r="N1022" i="1"/>
  <c r="M1022" i="1"/>
  <c r="R1021" i="1"/>
  <c r="Q1021" i="1"/>
  <c r="P1021" i="1"/>
  <c r="O1021" i="1"/>
  <c r="N1021" i="1"/>
  <c r="M1021" i="1"/>
  <c r="R1020" i="1"/>
  <c r="Q1020" i="1"/>
  <c r="P1020" i="1"/>
  <c r="O1020" i="1"/>
  <c r="N1020" i="1"/>
  <c r="M1020" i="1"/>
  <c r="R1019" i="1"/>
  <c r="Q1019" i="1"/>
  <c r="P1019" i="1"/>
  <c r="O1019" i="1"/>
  <c r="N1019" i="1"/>
  <c r="M1019" i="1"/>
  <c r="R1018" i="1"/>
  <c r="Q1018" i="1"/>
  <c r="P1018" i="1"/>
  <c r="O1018" i="1"/>
  <c r="N1018" i="1"/>
  <c r="M1018" i="1"/>
  <c r="R1017" i="1"/>
  <c r="Q1017" i="1"/>
  <c r="P1017" i="1"/>
  <c r="O1017" i="1"/>
  <c r="N1017" i="1"/>
  <c r="M1017" i="1"/>
  <c r="R1016" i="1"/>
  <c r="Q1016" i="1"/>
  <c r="P1016" i="1"/>
  <c r="O1016" i="1"/>
  <c r="N1016" i="1"/>
  <c r="M1016" i="1"/>
  <c r="R1015" i="1"/>
  <c r="Q1015" i="1"/>
  <c r="P1015" i="1"/>
  <c r="O1015" i="1"/>
  <c r="N1015" i="1"/>
  <c r="M1015" i="1"/>
  <c r="R1014" i="1"/>
  <c r="Q1014" i="1"/>
  <c r="P1014" i="1"/>
  <c r="O1014" i="1"/>
  <c r="N1014" i="1"/>
  <c r="M1014" i="1"/>
  <c r="R1013" i="1"/>
  <c r="Q1013" i="1"/>
  <c r="P1013" i="1"/>
  <c r="O1013" i="1"/>
  <c r="N1013" i="1"/>
  <c r="M1013" i="1"/>
  <c r="R1012" i="1"/>
  <c r="Q1012" i="1"/>
  <c r="P1012" i="1"/>
  <c r="O1012" i="1"/>
  <c r="N1012" i="1"/>
  <c r="M1012" i="1"/>
  <c r="R1011" i="1"/>
  <c r="Q1011" i="1"/>
  <c r="P1011" i="1"/>
  <c r="O1011" i="1"/>
  <c r="N1011" i="1"/>
  <c r="M1011" i="1"/>
  <c r="R1010" i="1"/>
  <c r="Q1010" i="1"/>
  <c r="P1010" i="1"/>
  <c r="O1010" i="1"/>
  <c r="N1010" i="1"/>
  <c r="M1010" i="1"/>
  <c r="R1009" i="1"/>
  <c r="Q1009" i="1"/>
  <c r="P1009" i="1"/>
  <c r="O1009" i="1"/>
  <c r="N1009" i="1"/>
  <c r="M1009" i="1"/>
  <c r="R1008" i="1"/>
  <c r="Q1008" i="1"/>
  <c r="P1008" i="1"/>
  <c r="O1008" i="1"/>
  <c r="N1008" i="1"/>
  <c r="M1008" i="1"/>
  <c r="R1007" i="1"/>
  <c r="Q1007" i="1"/>
  <c r="P1007" i="1"/>
  <c r="O1007" i="1"/>
  <c r="N1007" i="1"/>
  <c r="M1007" i="1"/>
  <c r="R1006" i="1"/>
  <c r="Q1006" i="1"/>
  <c r="P1006" i="1"/>
  <c r="O1006" i="1"/>
  <c r="N1006" i="1"/>
  <c r="M1006" i="1"/>
  <c r="R1005" i="1"/>
  <c r="Q1005" i="1"/>
  <c r="P1005" i="1"/>
  <c r="O1005" i="1"/>
  <c r="N1005" i="1"/>
  <c r="M1005" i="1"/>
  <c r="R1004" i="1"/>
  <c r="Q1004" i="1"/>
  <c r="P1004" i="1"/>
  <c r="O1004" i="1"/>
  <c r="N1004" i="1"/>
  <c r="M1004" i="1"/>
  <c r="R1003" i="1"/>
  <c r="Q1003" i="1"/>
  <c r="P1003" i="1"/>
  <c r="O1003" i="1"/>
  <c r="N1003" i="1"/>
  <c r="M1003" i="1"/>
  <c r="R1002" i="1"/>
  <c r="Q1002" i="1"/>
  <c r="P1002" i="1"/>
  <c r="O1002" i="1"/>
  <c r="N1002" i="1"/>
  <c r="M1002" i="1"/>
  <c r="R1001" i="1"/>
  <c r="Q1001" i="1"/>
  <c r="P1001" i="1"/>
  <c r="O1001" i="1"/>
  <c r="N1001" i="1"/>
  <c r="M1001" i="1"/>
  <c r="R1000" i="1"/>
  <c r="Q1000" i="1"/>
  <c r="P1000" i="1"/>
  <c r="O1000" i="1"/>
  <c r="N1000" i="1"/>
  <c r="M1000" i="1"/>
  <c r="R999" i="1"/>
  <c r="Q999" i="1"/>
  <c r="P999" i="1"/>
  <c r="O999" i="1"/>
  <c r="N999" i="1"/>
  <c r="M999" i="1"/>
  <c r="R998" i="1"/>
  <c r="Q998" i="1"/>
  <c r="P998" i="1"/>
  <c r="O998" i="1"/>
  <c r="N998" i="1"/>
  <c r="M998" i="1"/>
  <c r="R997" i="1"/>
  <c r="Q997" i="1"/>
  <c r="P997" i="1"/>
  <c r="O997" i="1"/>
  <c r="N997" i="1"/>
  <c r="M997" i="1"/>
  <c r="R996" i="1"/>
  <c r="Q996" i="1"/>
  <c r="P996" i="1"/>
  <c r="O996" i="1"/>
  <c r="N996" i="1"/>
  <c r="M996" i="1"/>
  <c r="R995" i="1"/>
  <c r="Q995" i="1"/>
  <c r="P995" i="1"/>
  <c r="O995" i="1"/>
  <c r="N995" i="1"/>
  <c r="M995" i="1"/>
  <c r="R994" i="1"/>
  <c r="Q994" i="1"/>
  <c r="P994" i="1"/>
  <c r="O994" i="1"/>
  <c r="N994" i="1"/>
  <c r="M994" i="1"/>
  <c r="R993" i="1"/>
  <c r="Q993" i="1"/>
  <c r="P993" i="1"/>
  <c r="O993" i="1"/>
  <c r="N993" i="1"/>
  <c r="M993" i="1"/>
  <c r="R992" i="1"/>
  <c r="Q992" i="1"/>
  <c r="P992" i="1"/>
  <c r="O992" i="1"/>
  <c r="N992" i="1"/>
  <c r="M992" i="1"/>
  <c r="R991" i="1"/>
  <c r="Q991" i="1"/>
  <c r="P991" i="1"/>
  <c r="O991" i="1"/>
  <c r="N991" i="1"/>
  <c r="M991" i="1"/>
  <c r="R990" i="1"/>
  <c r="Q990" i="1"/>
  <c r="P990" i="1"/>
  <c r="O990" i="1"/>
  <c r="N990" i="1"/>
  <c r="M990" i="1"/>
  <c r="R989" i="1"/>
  <c r="Q989" i="1"/>
  <c r="P989" i="1"/>
  <c r="O989" i="1"/>
  <c r="N989" i="1"/>
  <c r="M989" i="1"/>
  <c r="R988" i="1"/>
  <c r="Q988" i="1"/>
  <c r="P988" i="1"/>
  <c r="O988" i="1"/>
  <c r="N988" i="1"/>
  <c r="M988" i="1"/>
  <c r="R987" i="1"/>
  <c r="Q987" i="1"/>
  <c r="P987" i="1"/>
  <c r="O987" i="1"/>
  <c r="N987" i="1"/>
  <c r="M987" i="1"/>
  <c r="R986" i="1"/>
  <c r="Q986" i="1"/>
  <c r="P986" i="1"/>
  <c r="O986" i="1"/>
  <c r="N986" i="1"/>
  <c r="M986" i="1"/>
  <c r="R985" i="1"/>
  <c r="Q985" i="1"/>
  <c r="P985" i="1"/>
  <c r="O985" i="1"/>
  <c r="N985" i="1"/>
  <c r="M985" i="1"/>
  <c r="R984" i="1"/>
  <c r="Q984" i="1"/>
  <c r="P984" i="1"/>
  <c r="O984" i="1"/>
  <c r="N984" i="1"/>
  <c r="M984" i="1"/>
  <c r="R983" i="1"/>
  <c r="Q983" i="1"/>
  <c r="P983" i="1"/>
  <c r="O983" i="1"/>
  <c r="N983" i="1"/>
  <c r="M983" i="1"/>
  <c r="R982" i="1"/>
  <c r="Q982" i="1"/>
  <c r="P982" i="1"/>
  <c r="O982" i="1"/>
  <c r="N982" i="1"/>
  <c r="M982" i="1"/>
  <c r="R981" i="1"/>
  <c r="Q981" i="1"/>
  <c r="P981" i="1"/>
  <c r="O981" i="1"/>
  <c r="N981" i="1"/>
  <c r="M981" i="1"/>
  <c r="R980" i="1"/>
  <c r="Q980" i="1"/>
  <c r="P980" i="1"/>
  <c r="O980" i="1"/>
  <c r="N980" i="1"/>
  <c r="M980" i="1"/>
  <c r="R979" i="1"/>
  <c r="Q979" i="1"/>
  <c r="P979" i="1"/>
  <c r="O979" i="1"/>
  <c r="N979" i="1"/>
  <c r="M979" i="1"/>
  <c r="R978" i="1"/>
  <c r="Q978" i="1"/>
  <c r="P978" i="1"/>
  <c r="O978" i="1"/>
  <c r="N978" i="1"/>
  <c r="M978" i="1"/>
  <c r="R977" i="1"/>
  <c r="Q977" i="1"/>
  <c r="P977" i="1"/>
  <c r="O977" i="1"/>
  <c r="N977" i="1"/>
  <c r="M977" i="1"/>
  <c r="R976" i="1"/>
  <c r="Q976" i="1"/>
  <c r="P976" i="1"/>
  <c r="O976" i="1"/>
  <c r="N976" i="1"/>
  <c r="M976" i="1"/>
  <c r="R975" i="1"/>
  <c r="Q975" i="1"/>
  <c r="P975" i="1"/>
  <c r="O975" i="1"/>
  <c r="N975" i="1"/>
  <c r="M975" i="1"/>
  <c r="R974" i="1"/>
  <c r="Q974" i="1"/>
  <c r="P974" i="1"/>
  <c r="O974" i="1"/>
  <c r="N974" i="1"/>
  <c r="M974" i="1"/>
  <c r="R973" i="1"/>
  <c r="Q973" i="1"/>
  <c r="P973" i="1"/>
  <c r="O973" i="1"/>
  <c r="N973" i="1"/>
  <c r="M973" i="1"/>
  <c r="R972" i="1"/>
  <c r="Q972" i="1"/>
  <c r="P972" i="1"/>
  <c r="O972" i="1"/>
  <c r="N972" i="1"/>
  <c r="M972" i="1"/>
  <c r="R971" i="1"/>
  <c r="Q971" i="1"/>
  <c r="P971" i="1"/>
  <c r="O971" i="1"/>
  <c r="N971" i="1"/>
  <c r="M971" i="1"/>
  <c r="R970" i="1"/>
  <c r="Q970" i="1"/>
  <c r="P970" i="1"/>
  <c r="O970" i="1"/>
  <c r="N970" i="1"/>
  <c r="M970" i="1"/>
  <c r="R969" i="1"/>
  <c r="Q969" i="1"/>
  <c r="P969" i="1"/>
  <c r="O969" i="1"/>
  <c r="N969" i="1"/>
  <c r="M969" i="1"/>
  <c r="R968" i="1"/>
  <c r="Q968" i="1"/>
  <c r="P968" i="1"/>
  <c r="O968" i="1"/>
  <c r="N968" i="1"/>
  <c r="M968" i="1"/>
  <c r="R967" i="1"/>
  <c r="Q967" i="1"/>
  <c r="P967" i="1"/>
  <c r="O967" i="1"/>
  <c r="N967" i="1"/>
  <c r="M967" i="1"/>
  <c r="R966" i="1"/>
  <c r="Q966" i="1"/>
  <c r="P966" i="1"/>
  <c r="O966" i="1"/>
  <c r="N966" i="1"/>
  <c r="M966" i="1"/>
  <c r="R965" i="1"/>
  <c r="Q965" i="1"/>
  <c r="P965" i="1"/>
  <c r="O965" i="1"/>
  <c r="N965" i="1"/>
  <c r="M965" i="1"/>
  <c r="R964" i="1"/>
  <c r="Q964" i="1"/>
  <c r="P964" i="1"/>
  <c r="O964" i="1"/>
  <c r="N964" i="1"/>
  <c r="M964" i="1"/>
  <c r="R963" i="1"/>
  <c r="Q963" i="1"/>
  <c r="P963" i="1"/>
  <c r="O963" i="1"/>
  <c r="N963" i="1"/>
  <c r="M963" i="1"/>
  <c r="R962" i="1"/>
  <c r="Q962" i="1"/>
  <c r="P962" i="1"/>
  <c r="O962" i="1"/>
  <c r="N962" i="1"/>
  <c r="M962" i="1"/>
  <c r="R961" i="1"/>
  <c r="Q961" i="1"/>
  <c r="P961" i="1"/>
  <c r="O961" i="1"/>
  <c r="N961" i="1"/>
  <c r="M961" i="1"/>
  <c r="R960" i="1"/>
  <c r="Q960" i="1"/>
  <c r="P960" i="1"/>
  <c r="O960" i="1"/>
  <c r="N960" i="1"/>
  <c r="M960" i="1"/>
  <c r="R959" i="1"/>
  <c r="Q959" i="1"/>
  <c r="P959" i="1"/>
  <c r="O959" i="1"/>
  <c r="N959" i="1"/>
  <c r="M959" i="1"/>
  <c r="R958" i="1"/>
  <c r="Q958" i="1"/>
  <c r="P958" i="1"/>
  <c r="O958" i="1"/>
  <c r="N958" i="1"/>
  <c r="M958" i="1"/>
  <c r="R957" i="1"/>
  <c r="Q957" i="1"/>
  <c r="P957" i="1"/>
  <c r="O957" i="1"/>
  <c r="N957" i="1"/>
  <c r="M957" i="1"/>
  <c r="R956" i="1"/>
  <c r="Q956" i="1"/>
  <c r="P956" i="1"/>
  <c r="O956" i="1"/>
  <c r="N956" i="1"/>
  <c r="M956" i="1"/>
  <c r="R955" i="1"/>
  <c r="Q955" i="1"/>
  <c r="P955" i="1"/>
  <c r="O955" i="1"/>
  <c r="N955" i="1"/>
  <c r="M955" i="1"/>
  <c r="R954" i="1"/>
  <c r="Q954" i="1"/>
  <c r="P954" i="1"/>
  <c r="O954" i="1"/>
  <c r="N954" i="1"/>
  <c r="M954" i="1"/>
  <c r="R953" i="1"/>
  <c r="Q953" i="1"/>
  <c r="P953" i="1"/>
  <c r="O953" i="1"/>
  <c r="N953" i="1"/>
  <c r="M953" i="1"/>
  <c r="R952" i="1"/>
  <c r="Q952" i="1"/>
  <c r="P952" i="1"/>
  <c r="O952" i="1"/>
  <c r="N952" i="1"/>
  <c r="M952" i="1"/>
  <c r="R951" i="1"/>
  <c r="Q951" i="1"/>
  <c r="P951" i="1"/>
  <c r="O951" i="1"/>
  <c r="N951" i="1"/>
  <c r="M951" i="1"/>
  <c r="R950" i="1"/>
  <c r="Q950" i="1"/>
  <c r="P950" i="1"/>
  <c r="O950" i="1"/>
  <c r="N950" i="1"/>
  <c r="M950" i="1"/>
  <c r="R949" i="1"/>
  <c r="Q949" i="1"/>
  <c r="P949" i="1"/>
  <c r="O949" i="1"/>
  <c r="N949" i="1"/>
  <c r="M949" i="1"/>
  <c r="R948" i="1"/>
  <c r="Q948" i="1"/>
  <c r="P948" i="1"/>
  <c r="O948" i="1"/>
  <c r="N948" i="1"/>
  <c r="M948" i="1"/>
  <c r="R947" i="1"/>
  <c r="Q947" i="1"/>
  <c r="P947" i="1"/>
  <c r="O947" i="1"/>
  <c r="N947" i="1"/>
  <c r="M947" i="1"/>
  <c r="R946" i="1"/>
  <c r="Q946" i="1"/>
  <c r="P946" i="1"/>
  <c r="O946" i="1"/>
  <c r="N946" i="1"/>
  <c r="M946" i="1"/>
  <c r="R945" i="1"/>
  <c r="Q945" i="1"/>
  <c r="P945" i="1"/>
  <c r="O945" i="1"/>
  <c r="N945" i="1"/>
  <c r="M945" i="1"/>
  <c r="R944" i="1"/>
  <c r="Q944" i="1"/>
  <c r="P944" i="1"/>
  <c r="O944" i="1"/>
  <c r="N944" i="1"/>
  <c r="M944" i="1"/>
  <c r="R943" i="1"/>
  <c r="Q943" i="1"/>
  <c r="P943" i="1"/>
  <c r="O943" i="1"/>
  <c r="N943" i="1"/>
  <c r="M943" i="1"/>
  <c r="R942" i="1"/>
  <c r="Q942" i="1"/>
  <c r="P942" i="1"/>
  <c r="O942" i="1"/>
  <c r="N942" i="1"/>
  <c r="M942" i="1"/>
  <c r="R941" i="1"/>
  <c r="Q941" i="1"/>
  <c r="P941" i="1"/>
  <c r="O941" i="1"/>
  <c r="N941" i="1"/>
  <c r="M941" i="1"/>
  <c r="R940" i="1"/>
  <c r="Q940" i="1"/>
  <c r="P940" i="1"/>
  <c r="O940" i="1"/>
  <c r="N940" i="1"/>
  <c r="M940" i="1"/>
  <c r="R939" i="1"/>
  <c r="Q939" i="1"/>
  <c r="P939" i="1"/>
  <c r="O939" i="1"/>
  <c r="N939" i="1"/>
  <c r="M939" i="1"/>
  <c r="R938" i="1"/>
  <c r="Q938" i="1"/>
  <c r="P938" i="1"/>
  <c r="O938" i="1"/>
  <c r="N938" i="1"/>
  <c r="M938" i="1"/>
  <c r="R937" i="1"/>
  <c r="Q937" i="1"/>
  <c r="P937" i="1"/>
  <c r="O937" i="1"/>
  <c r="N937" i="1"/>
  <c r="M937" i="1"/>
  <c r="R936" i="1"/>
  <c r="Q936" i="1"/>
  <c r="P936" i="1"/>
  <c r="O936" i="1"/>
  <c r="N936" i="1"/>
  <c r="M936" i="1"/>
  <c r="R935" i="1"/>
  <c r="Q935" i="1"/>
  <c r="P935" i="1"/>
  <c r="O935" i="1"/>
  <c r="N935" i="1"/>
  <c r="M935" i="1"/>
  <c r="R934" i="1"/>
  <c r="Q934" i="1"/>
  <c r="P934" i="1"/>
  <c r="O934" i="1"/>
  <c r="N934" i="1"/>
  <c r="M934" i="1"/>
  <c r="R933" i="1"/>
  <c r="Q933" i="1"/>
  <c r="P933" i="1"/>
  <c r="O933" i="1"/>
  <c r="N933" i="1"/>
  <c r="M933" i="1"/>
  <c r="R932" i="1"/>
  <c r="Q932" i="1"/>
  <c r="P932" i="1"/>
  <c r="O932" i="1"/>
  <c r="N932" i="1"/>
  <c r="M932" i="1"/>
  <c r="R931" i="1"/>
  <c r="Q931" i="1"/>
  <c r="P931" i="1"/>
  <c r="O931" i="1"/>
  <c r="N931" i="1"/>
  <c r="M931" i="1"/>
  <c r="R930" i="1"/>
  <c r="Q930" i="1"/>
  <c r="P930" i="1"/>
  <c r="O930" i="1"/>
  <c r="N930" i="1"/>
  <c r="M930" i="1"/>
  <c r="R929" i="1"/>
  <c r="Q929" i="1"/>
  <c r="P929" i="1"/>
  <c r="O929" i="1"/>
  <c r="N929" i="1"/>
  <c r="M929" i="1"/>
  <c r="R928" i="1"/>
  <c r="Q928" i="1"/>
  <c r="P928" i="1"/>
  <c r="O928" i="1"/>
  <c r="N928" i="1"/>
  <c r="M928" i="1"/>
  <c r="R927" i="1"/>
  <c r="Q927" i="1"/>
  <c r="P927" i="1"/>
  <c r="O927" i="1"/>
  <c r="N927" i="1"/>
  <c r="M927" i="1"/>
  <c r="R926" i="1"/>
  <c r="Q926" i="1"/>
  <c r="P926" i="1"/>
  <c r="O926" i="1"/>
  <c r="N926" i="1"/>
  <c r="M926" i="1"/>
  <c r="R925" i="1"/>
  <c r="Q925" i="1"/>
  <c r="P925" i="1"/>
  <c r="O925" i="1"/>
  <c r="N925" i="1"/>
  <c r="M925" i="1"/>
  <c r="R924" i="1"/>
  <c r="Q924" i="1"/>
  <c r="P924" i="1"/>
  <c r="O924" i="1"/>
  <c r="N924" i="1"/>
  <c r="M924" i="1"/>
  <c r="R923" i="1"/>
  <c r="Q923" i="1"/>
  <c r="P923" i="1"/>
  <c r="O923" i="1"/>
  <c r="N923" i="1"/>
  <c r="M923" i="1"/>
  <c r="R922" i="1"/>
  <c r="Q922" i="1"/>
  <c r="P922" i="1"/>
  <c r="O922" i="1"/>
  <c r="N922" i="1"/>
  <c r="M922" i="1"/>
  <c r="R921" i="1"/>
  <c r="Q921" i="1"/>
  <c r="P921" i="1"/>
  <c r="O921" i="1"/>
  <c r="N921" i="1"/>
  <c r="M921" i="1"/>
  <c r="R920" i="1"/>
  <c r="Q920" i="1"/>
  <c r="P920" i="1"/>
  <c r="O920" i="1"/>
  <c r="N920" i="1"/>
  <c r="M920" i="1"/>
  <c r="R919" i="1"/>
  <c r="Q919" i="1"/>
  <c r="P919" i="1"/>
  <c r="O919" i="1"/>
  <c r="N919" i="1"/>
  <c r="M919" i="1"/>
  <c r="R918" i="1"/>
  <c r="Q918" i="1"/>
  <c r="P918" i="1"/>
  <c r="O918" i="1"/>
  <c r="N918" i="1"/>
  <c r="M918" i="1"/>
  <c r="R917" i="1"/>
  <c r="Q917" i="1"/>
  <c r="P917" i="1"/>
  <c r="O917" i="1"/>
  <c r="N917" i="1"/>
  <c r="M917" i="1"/>
  <c r="R916" i="1"/>
  <c r="Q916" i="1"/>
  <c r="P916" i="1"/>
  <c r="O916" i="1"/>
  <c r="N916" i="1"/>
  <c r="M916" i="1"/>
  <c r="R915" i="1"/>
  <c r="Q915" i="1"/>
  <c r="P915" i="1"/>
  <c r="O915" i="1"/>
  <c r="N915" i="1"/>
  <c r="M915" i="1"/>
  <c r="R914" i="1"/>
  <c r="Q914" i="1"/>
  <c r="P914" i="1"/>
  <c r="O914" i="1"/>
  <c r="N914" i="1"/>
  <c r="M914" i="1"/>
  <c r="R913" i="1"/>
  <c r="Q913" i="1"/>
  <c r="P913" i="1"/>
  <c r="O913" i="1"/>
  <c r="N913" i="1"/>
  <c r="M913" i="1"/>
  <c r="R912" i="1"/>
  <c r="Q912" i="1"/>
  <c r="P912" i="1"/>
  <c r="O912" i="1"/>
  <c r="N912" i="1"/>
  <c r="M912" i="1"/>
  <c r="R911" i="1"/>
  <c r="Q911" i="1"/>
  <c r="P911" i="1"/>
  <c r="O911" i="1"/>
  <c r="N911" i="1"/>
  <c r="M911" i="1"/>
  <c r="R910" i="1"/>
  <c r="Q910" i="1"/>
  <c r="P910" i="1"/>
  <c r="O910" i="1"/>
  <c r="N910" i="1"/>
  <c r="M910" i="1"/>
  <c r="R909" i="1"/>
  <c r="Q909" i="1"/>
  <c r="P909" i="1"/>
  <c r="O909" i="1"/>
  <c r="N909" i="1"/>
  <c r="M909" i="1"/>
  <c r="R908" i="1"/>
  <c r="Q908" i="1"/>
  <c r="P908" i="1"/>
  <c r="O908" i="1"/>
  <c r="N908" i="1"/>
  <c r="M908" i="1"/>
  <c r="R907" i="1"/>
  <c r="Q907" i="1"/>
  <c r="P907" i="1"/>
  <c r="O907" i="1"/>
  <c r="N907" i="1"/>
  <c r="M907" i="1"/>
  <c r="R906" i="1"/>
  <c r="Q906" i="1"/>
  <c r="P906" i="1"/>
  <c r="O906" i="1"/>
  <c r="N906" i="1"/>
  <c r="M906" i="1"/>
  <c r="R905" i="1"/>
  <c r="Q905" i="1"/>
  <c r="P905" i="1"/>
  <c r="O905" i="1"/>
  <c r="N905" i="1"/>
  <c r="M905" i="1"/>
  <c r="R904" i="1"/>
  <c r="Q904" i="1"/>
  <c r="P904" i="1"/>
  <c r="O904" i="1"/>
  <c r="N904" i="1"/>
  <c r="M904" i="1"/>
  <c r="R903" i="1"/>
  <c r="Q903" i="1"/>
  <c r="P903" i="1"/>
  <c r="O903" i="1"/>
  <c r="N903" i="1"/>
  <c r="M903" i="1"/>
  <c r="R902" i="1"/>
  <c r="Q902" i="1"/>
  <c r="P902" i="1"/>
  <c r="O902" i="1"/>
  <c r="N902" i="1"/>
  <c r="M902" i="1"/>
  <c r="R901" i="1"/>
  <c r="Q901" i="1"/>
  <c r="P901" i="1"/>
  <c r="O901" i="1"/>
  <c r="N901" i="1"/>
  <c r="M901" i="1"/>
  <c r="R900" i="1"/>
  <c r="Q900" i="1"/>
  <c r="P900" i="1"/>
  <c r="O900" i="1"/>
  <c r="N900" i="1"/>
  <c r="M900" i="1"/>
  <c r="R899" i="1"/>
  <c r="Q899" i="1"/>
  <c r="P899" i="1"/>
  <c r="O899" i="1"/>
  <c r="N899" i="1"/>
  <c r="M899" i="1"/>
  <c r="R898" i="1"/>
  <c r="Q898" i="1"/>
  <c r="P898" i="1"/>
  <c r="O898" i="1"/>
  <c r="N898" i="1"/>
  <c r="M898" i="1"/>
  <c r="R897" i="1"/>
  <c r="Q897" i="1"/>
  <c r="P897" i="1"/>
  <c r="O897" i="1"/>
  <c r="N897" i="1"/>
  <c r="M897" i="1"/>
  <c r="R896" i="1"/>
  <c r="Q896" i="1"/>
  <c r="P896" i="1"/>
  <c r="O896" i="1"/>
  <c r="N896" i="1"/>
  <c r="M896" i="1"/>
  <c r="R895" i="1"/>
  <c r="Q895" i="1"/>
  <c r="P895" i="1"/>
  <c r="O895" i="1"/>
  <c r="N895" i="1"/>
  <c r="M895" i="1"/>
  <c r="R894" i="1"/>
  <c r="Q894" i="1"/>
  <c r="P894" i="1"/>
  <c r="O894" i="1"/>
  <c r="N894" i="1"/>
  <c r="M894" i="1"/>
  <c r="R893" i="1"/>
  <c r="Q893" i="1"/>
  <c r="P893" i="1"/>
  <c r="O893" i="1"/>
  <c r="N893" i="1"/>
  <c r="M893" i="1"/>
  <c r="R892" i="1"/>
  <c r="Q892" i="1"/>
  <c r="P892" i="1"/>
  <c r="O892" i="1"/>
  <c r="N892" i="1"/>
  <c r="M892" i="1"/>
  <c r="R891" i="1"/>
  <c r="Q891" i="1"/>
  <c r="P891" i="1"/>
  <c r="O891" i="1"/>
  <c r="N891" i="1"/>
  <c r="M891" i="1"/>
  <c r="R890" i="1"/>
  <c r="Q890" i="1"/>
  <c r="P890" i="1"/>
  <c r="O890" i="1"/>
  <c r="N890" i="1"/>
  <c r="M890" i="1"/>
  <c r="R889" i="1"/>
  <c r="Q889" i="1"/>
  <c r="P889" i="1"/>
  <c r="O889" i="1"/>
  <c r="N889" i="1"/>
  <c r="M889" i="1"/>
  <c r="R888" i="1"/>
  <c r="Q888" i="1"/>
  <c r="P888" i="1"/>
  <c r="O888" i="1"/>
  <c r="N888" i="1"/>
  <c r="M888" i="1"/>
  <c r="R887" i="1"/>
  <c r="Q887" i="1"/>
  <c r="P887" i="1"/>
  <c r="O887" i="1"/>
  <c r="N887" i="1"/>
  <c r="M887" i="1"/>
  <c r="R886" i="1"/>
  <c r="Q886" i="1"/>
  <c r="P886" i="1"/>
  <c r="O886" i="1"/>
  <c r="N886" i="1"/>
  <c r="M886" i="1"/>
  <c r="R885" i="1"/>
  <c r="Q885" i="1"/>
  <c r="P885" i="1"/>
  <c r="O885" i="1"/>
  <c r="N885" i="1"/>
  <c r="M885" i="1"/>
  <c r="R884" i="1"/>
  <c r="Q884" i="1"/>
  <c r="P884" i="1"/>
  <c r="O884" i="1"/>
  <c r="N884" i="1"/>
  <c r="M884" i="1"/>
  <c r="R883" i="1"/>
  <c r="Q883" i="1"/>
  <c r="P883" i="1"/>
  <c r="O883" i="1"/>
  <c r="N883" i="1"/>
  <c r="M883" i="1"/>
  <c r="R882" i="1"/>
  <c r="Q882" i="1"/>
  <c r="P882" i="1"/>
  <c r="O882" i="1"/>
  <c r="N882" i="1"/>
  <c r="M882" i="1"/>
  <c r="R881" i="1"/>
  <c r="Q881" i="1"/>
  <c r="P881" i="1"/>
  <c r="O881" i="1"/>
  <c r="N881" i="1"/>
  <c r="M881" i="1"/>
  <c r="R880" i="1"/>
  <c r="Q880" i="1"/>
  <c r="P880" i="1"/>
  <c r="O880" i="1"/>
  <c r="N880" i="1"/>
  <c r="M880" i="1"/>
  <c r="R879" i="1"/>
  <c r="Q879" i="1"/>
  <c r="P879" i="1"/>
  <c r="O879" i="1"/>
  <c r="N879" i="1"/>
  <c r="M879" i="1"/>
  <c r="R878" i="1"/>
  <c r="Q878" i="1"/>
  <c r="P878" i="1"/>
  <c r="O878" i="1"/>
  <c r="N878" i="1"/>
  <c r="M878" i="1"/>
  <c r="R877" i="1"/>
  <c r="Q877" i="1"/>
  <c r="P877" i="1"/>
  <c r="O877" i="1"/>
  <c r="N877" i="1"/>
  <c r="M877" i="1"/>
  <c r="R876" i="1"/>
  <c r="Q876" i="1"/>
  <c r="P876" i="1"/>
  <c r="O876" i="1"/>
  <c r="N876" i="1"/>
  <c r="M876" i="1"/>
  <c r="R875" i="1"/>
  <c r="Q875" i="1"/>
  <c r="P875" i="1"/>
  <c r="O875" i="1"/>
  <c r="N875" i="1"/>
  <c r="M875" i="1"/>
  <c r="R874" i="1"/>
  <c r="Q874" i="1"/>
  <c r="P874" i="1"/>
  <c r="O874" i="1"/>
  <c r="N874" i="1"/>
  <c r="M874" i="1"/>
  <c r="R873" i="1"/>
  <c r="Q873" i="1"/>
  <c r="P873" i="1"/>
  <c r="O873" i="1"/>
  <c r="N873" i="1"/>
  <c r="M873" i="1"/>
  <c r="R872" i="1"/>
  <c r="Q872" i="1"/>
  <c r="P872" i="1"/>
  <c r="O872" i="1"/>
  <c r="N872" i="1"/>
  <c r="M872" i="1"/>
  <c r="R871" i="1"/>
  <c r="Q871" i="1"/>
  <c r="P871" i="1"/>
  <c r="O871" i="1"/>
  <c r="N871" i="1"/>
  <c r="M871" i="1"/>
  <c r="R870" i="1"/>
  <c r="Q870" i="1"/>
  <c r="P870" i="1"/>
  <c r="O870" i="1"/>
  <c r="N870" i="1"/>
  <c r="M870" i="1"/>
  <c r="R869" i="1"/>
  <c r="Q869" i="1"/>
  <c r="P869" i="1"/>
  <c r="O869" i="1"/>
  <c r="N869" i="1"/>
  <c r="M869" i="1"/>
  <c r="R868" i="1"/>
  <c r="Q868" i="1"/>
  <c r="P868" i="1"/>
  <c r="O868" i="1"/>
  <c r="N868" i="1"/>
  <c r="M868" i="1"/>
  <c r="R867" i="1"/>
  <c r="Q867" i="1"/>
  <c r="P867" i="1"/>
  <c r="O867" i="1"/>
  <c r="N867" i="1"/>
  <c r="M867" i="1"/>
  <c r="R866" i="1"/>
  <c r="Q866" i="1"/>
  <c r="P866" i="1"/>
  <c r="O866" i="1"/>
  <c r="N866" i="1"/>
  <c r="M866" i="1"/>
  <c r="R865" i="1"/>
  <c r="Q865" i="1"/>
  <c r="P865" i="1"/>
  <c r="O865" i="1"/>
  <c r="N865" i="1"/>
  <c r="M865" i="1"/>
  <c r="R864" i="1"/>
  <c r="Q864" i="1"/>
  <c r="P864" i="1"/>
  <c r="O864" i="1"/>
  <c r="N864" i="1"/>
  <c r="M864" i="1"/>
  <c r="R863" i="1"/>
  <c r="Q863" i="1"/>
  <c r="P863" i="1"/>
  <c r="O863" i="1"/>
  <c r="N863" i="1"/>
  <c r="M863" i="1"/>
  <c r="R862" i="1"/>
  <c r="Q862" i="1"/>
  <c r="P862" i="1"/>
  <c r="O862" i="1"/>
  <c r="N862" i="1"/>
  <c r="M862" i="1"/>
  <c r="R861" i="1"/>
  <c r="Q861" i="1"/>
  <c r="P861" i="1"/>
  <c r="O861" i="1"/>
  <c r="N861" i="1"/>
  <c r="M861" i="1"/>
  <c r="R860" i="1"/>
  <c r="Q860" i="1"/>
  <c r="P860" i="1"/>
  <c r="O860" i="1"/>
  <c r="N860" i="1"/>
  <c r="M860" i="1"/>
  <c r="R859" i="1"/>
  <c r="Q859" i="1"/>
  <c r="P859" i="1"/>
  <c r="O859" i="1"/>
  <c r="N859" i="1"/>
  <c r="M859" i="1"/>
  <c r="R858" i="1"/>
  <c r="Q858" i="1"/>
  <c r="P858" i="1"/>
  <c r="O858" i="1"/>
  <c r="N858" i="1"/>
  <c r="M858" i="1"/>
  <c r="R857" i="1"/>
  <c r="Q857" i="1"/>
  <c r="P857" i="1"/>
  <c r="O857" i="1"/>
  <c r="N857" i="1"/>
  <c r="M857" i="1"/>
  <c r="R856" i="1"/>
  <c r="Q856" i="1"/>
  <c r="P856" i="1"/>
  <c r="O856" i="1"/>
  <c r="N856" i="1"/>
  <c r="M856" i="1"/>
  <c r="R855" i="1"/>
  <c r="Q855" i="1"/>
  <c r="P855" i="1"/>
  <c r="O855" i="1"/>
  <c r="N855" i="1"/>
  <c r="M855" i="1"/>
  <c r="R854" i="1"/>
  <c r="Q854" i="1"/>
  <c r="P854" i="1"/>
  <c r="O854" i="1"/>
  <c r="N854" i="1"/>
  <c r="M854" i="1"/>
  <c r="R853" i="1"/>
  <c r="Q853" i="1"/>
  <c r="P853" i="1"/>
  <c r="O853" i="1"/>
  <c r="N853" i="1"/>
  <c r="M853" i="1"/>
  <c r="R852" i="1"/>
  <c r="Q852" i="1"/>
  <c r="P852" i="1"/>
  <c r="O852" i="1"/>
  <c r="N852" i="1"/>
  <c r="M852" i="1"/>
  <c r="R851" i="1"/>
  <c r="Q851" i="1"/>
  <c r="P851" i="1"/>
  <c r="O851" i="1"/>
  <c r="N851" i="1"/>
  <c r="M851" i="1"/>
  <c r="R850" i="1"/>
  <c r="Q850" i="1"/>
  <c r="P850" i="1"/>
  <c r="O850" i="1"/>
  <c r="N850" i="1"/>
  <c r="M850" i="1"/>
  <c r="R849" i="1"/>
  <c r="Q849" i="1"/>
  <c r="P849" i="1"/>
  <c r="O849" i="1"/>
  <c r="N849" i="1"/>
  <c r="M849" i="1"/>
  <c r="R848" i="1"/>
  <c r="Q848" i="1"/>
  <c r="P848" i="1"/>
  <c r="O848" i="1"/>
  <c r="N848" i="1"/>
  <c r="M848" i="1"/>
  <c r="R847" i="1"/>
  <c r="Q847" i="1"/>
  <c r="P847" i="1"/>
  <c r="O847" i="1"/>
  <c r="N847" i="1"/>
  <c r="M847" i="1"/>
  <c r="R846" i="1"/>
  <c r="Q846" i="1"/>
  <c r="P846" i="1"/>
  <c r="O846" i="1"/>
  <c r="N846" i="1"/>
  <c r="M846" i="1"/>
  <c r="R845" i="1"/>
  <c r="Q845" i="1"/>
  <c r="P845" i="1"/>
  <c r="O845" i="1"/>
  <c r="N845" i="1"/>
  <c r="M845" i="1"/>
  <c r="R844" i="1"/>
  <c r="Q844" i="1"/>
  <c r="P844" i="1"/>
  <c r="O844" i="1"/>
  <c r="N844" i="1"/>
  <c r="M844" i="1"/>
  <c r="R843" i="1"/>
  <c r="Q843" i="1"/>
  <c r="P843" i="1"/>
  <c r="O843" i="1"/>
  <c r="N843" i="1"/>
  <c r="M843" i="1"/>
  <c r="R842" i="1"/>
  <c r="Q842" i="1"/>
  <c r="P842" i="1"/>
  <c r="O842" i="1"/>
  <c r="N842" i="1"/>
  <c r="M842" i="1"/>
  <c r="R841" i="1"/>
  <c r="Q841" i="1"/>
  <c r="P841" i="1"/>
  <c r="O841" i="1"/>
  <c r="N841" i="1"/>
  <c r="M841" i="1"/>
  <c r="R840" i="1"/>
  <c r="Q840" i="1"/>
  <c r="P840" i="1"/>
  <c r="O840" i="1"/>
  <c r="N840" i="1"/>
  <c r="M840" i="1"/>
  <c r="R839" i="1"/>
  <c r="Q839" i="1"/>
  <c r="P839" i="1"/>
  <c r="O839" i="1"/>
  <c r="N839" i="1"/>
  <c r="M839" i="1"/>
  <c r="R838" i="1"/>
  <c r="Q838" i="1"/>
  <c r="P838" i="1"/>
  <c r="O838" i="1"/>
  <c r="N838" i="1"/>
  <c r="M838" i="1"/>
  <c r="R837" i="1"/>
  <c r="Q837" i="1"/>
  <c r="P837" i="1"/>
  <c r="O837" i="1"/>
  <c r="N837" i="1"/>
  <c r="M837" i="1"/>
  <c r="R836" i="1"/>
  <c r="Q836" i="1"/>
  <c r="P836" i="1"/>
  <c r="O836" i="1"/>
  <c r="N836" i="1"/>
  <c r="M836" i="1"/>
  <c r="R835" i="1"/>
  <c r="Q835" i="1"/>
  <c r="P835" i="1"/>
  <c r="O835" i="1"/>
  <c r="N835" i="1"/>
  <c r="M835" i="1"/>
  <c r="R834" i="1"/>
  <c r="Q834" i="1"/>
  <c r="P834" i="1"/>
  <c r="O834" i="1"/>
  <c r="N834" i="1"/>
  <c r="M834" i="1"/>
  <c r="R833" i="1"/>
  <c r="Q833" i="1"/>
  <c r="P833" i="1"/>
  <c r="O833" i="1"/>
  <c r="N833" i="1"/>
  <c r="M833" i="1"/>
  <c r="R832" i="1"/>
  <c r="Q832" i="1"/>
  <c r="P832" i="1"/>
  <c r="O832" i="1"/>
  <c r="N832" i="1"/>
  <c r="M832" i="1"/>
  <c r="R831" i="1"/>
  <c r="Q831" i="1"/>
  <c r="P831" i="1"/>
  <c r="O831" i="1"/>
  <c r="N831" i="1"/>
  <c r="M831" i="1"/>
  <c r="R830" i="1"/>
  <c r="Q830" i="1"/>
  <c r="P830" i="1"/>
  <c r="O830" i="1"/>
  <c r="N830" i="1"/>
  <c r="M830" i="1"/>
  <c r="R829" i="1"/>
  <c r="Q829" i="1"/>
  <c r="P829" i="1"/>
  <c r="O829" i="1"/>
  <c r="N829" i="1"/>
  <c r="M829" i="1"/>
  <c r="R828" i="1"/>
  <c r="Q828" i="1"/>
  <c r="P828" i="1"/>
  <c r="O828" i="1"/>
  <c r="N828" i="1"/>
  <c r="M828" i="1"/>
  <c r="R827" i="1"/>
  <c r="Q827" i="1"/>
  <c r="P827" i="1"/>
  <c r="O827" i="1"/>
  <c r="N827" i="1"/>
  <c r="M827" i="1"/>
  <c r="R826" i="1"/>
  <c r="Q826" i="1"/>
  <c r="P826" i="1"/>
  <c r="O826" i="1"/>
  <c r="N826" i="1"/>
  <c r="M826" i="1"/>
  <c r="R825" i="1"/>
  <c r="Q825" i="1"/>
  <c r="P825" i="1"/>
  <c r="O825" i="1"/>
  <c r="N825" i="1"/>
  <c r="M825" i="1"/>
  <c r="R824" i="1"/>
  <c r="Q824" i="1"/>
  <c r="P824" i="1"/>
  <c r="O824" i="1"/>
  <c r="N824" i="1"/>
  <c r="M824" i="1"/>
  <c r="R823" i="1"/>
  <c r="Q823" i="1"/>
  <c r="P823" i="1"/>
  <c r="O823" i="1"/>
  <c r="N823" i="1"/>
  <c r="M823" i="1"/>
  <c r="R822" i="1"/>
  <c r="Q822" i="1"/>
  <c r="P822" i="1"/>
  <c r="O822" i="1"/>
  <c r="N822" i="1"/>
  <c r="M822" i="1"/>
  <c r="R821" i="1"/>
  <c r="Q821" i="1"/>
  <c r="P821" i="1"/>
  <c r="O821" i="1"/>
  <c r="N821" i="1"/>
  <c r="M821" i="1"/>
  <c r="R820" i="1"/>
  <c r="Q820" i="1"/>
  <c r="P820" i="1"/>
  <c r="O820" i="1"/>
  <c r="N820" i="1"/>
  <c r="M820" i="1"/>
  <c r="R819" i="1"/>
  <c r="Q819" i="1"/>
  <c r="P819" i="1"/>
  <c r="O819" i="1"/>
  <c r="N819" i="1"/>
  <c r="M819" i="1"/>
  <c r="R818" i="1"/>
  <c r="Q818" i="1"/>
  <c r="P818" i="1"/>
  <c r="O818" i="1"/>
  <c r="N818" i="1"/>
  <c r="M818" i="1"/>
  <c r="R817" i="1"/>
  <c r="Q817" i="1"/>
  <c r="P817" i="1"/>
  <c r="O817" i="1"/>
  <c r="N817" i="1"/>
  <c r="M817" i="1"/>
  <c r="R816" i="1"/>
  <c r="Q816" i="1"/>
  <c r="P816" i="1"/>
  <c r="O816" i="1"/>
  <c r="N816" i="1"/>
  <c r="M816" i="1"/>
  <c r="R815" i="1"/>
  <c r="Q815" i="1"/>
  <c r="P815" i="1"/>
  <c r="O815" i="1"/>
  <c r="N815" i="1"/>
  <c r="M815" i="1"/>
  <c r="R814" i="1"/>
  <c r="Q814" i="1"/>
  <c r="P814" i="1"/>
  <c r="O814" i="1"/>
  <c r="N814" i="1"/>
  <c r="M814" i="1"/>
  <c r="R813" i="1"/>
  <c r="Q813" i="1"/>
  <c r="P813" i="1"/>
  <c r="O813" i="1"/>
  <c r="N813" i="1"/>
  <c r="M813" i="1"/>
  <c r="R812" i="1"/>
  <c r="Q812" i="1"/>
  <c r="P812" i="1"/>
  <c r="O812" i="1"/>
  <c r="N812" i="1"/>
  <c r="M812" i="1"/>
  <c r="R811" i="1"/>
  <c r="Q811" i="1"/>
  <c r="P811" i="1"/>
  <c r="O811" i="1"/>
  <c r="N811" i="1"/>
  <c r="M811" i="1"/>
  <c r="R810" i="1"/>
  <c r="Q810" i="1"/>
  <c r="P810" i="1"/>
  <c r="O810" i="1"/>
  <c r="N810" i="1"/>
  <c r="M810" i="1"/>
  <c r="R809" i="1"/>
  <c r="Q809" i="1"/>
  <c r="P809" i="1"/>
  <c r="O809" i="1"/>
  <c r="N809" i="1"/>
  <c r="M809" i="1"/>
  <c r="R808" i="1"/>
  <c r="Q808" i="1"/>
  <c r="P808" i="1"/>
  <c r="O808" i="1"/>
  <c r="N808" i="1"/>
  <c r="M808" i="1"/>
  <c r="R807" i="1"/>
  <c r="Q807" i="1"/>
  <c r="P807" i="1"/>
  <c r="O807" i="1"/>
  <c r="N807" i="1"/>
  <c r="M807" i="1"/>
  <c r="R806" i="1"/>
  <c r="Q806" i="1"/>
  <c r="P806" i="1"/>
  <c r="O806" i="1"/>
  <c r="N806" i="1"/>
  <c r="M806" i="1"/>
  <c r="R805" i="1"/>
  <c r="Q805" i="1"/>
  <c r="P805" i="1"/>
  <c r="O805" i="1"/>
  <c r="N805" i="1"/>
  <c r="M805" i="1"/>
  <c r="R804" i="1"/>
  <c r="Q804" i="1"/>
  <c r="P804" i="1"/>
  <c r="O804" i="1"/>
  <c r="N804" i="1"/>
  <c r="M804" i="1"/>
  <c r="R803" i="1"/>
  <c r="Q803" i="1"/>
  <c r="P803" i="1"/>
  <c r="O803" i="1"/>
  <c r="N803" i="1"/>
  <c r="M803" i="1"/>
  <c r="R802" i="1"/>
  <c r="Q802" i="1"/>
  <c r="P802" i="1"/>
  <c r="O802" i="1"/>
  <c r="N802" i="1"/>
  <c r="M802" i="1"/>
  <c r="R801" i="1"/>
  <c r="Q801" i="1"/>
  <c r="P801" i="1"/>
  <c r="O801" i="1"/>
  <c r="N801" i="1"/>
  <c r="M801" i="1"/>
  <c r="R800" i="1"/>
  <c r="Q800" i="1"/>
  <c r="P800" i="1"/>
  <c r="O800" i="1"/>
  <c r="N800" i="1"/>
  <c r="M800" i="1"/>
  <c r="R799" i="1"/>
  <c r="Q799" i="1"/>
  <c r="P799" i="1"/>
  <c r="O799" i="1"/>
  <c r="N799" i="1"/>
  <c r="M799" i="1"/>
  <c r="R798" i="1"/>
  <c r="Q798" i="1"/>
  <c r="P798" i="1"/>
  <c r="O798" i="1"/>
  <c r="N798" i="1"/>
  <c r="M798" i="1"/>
  <c r="R797" i="1"/>
  <c r="Q797" i="1"/>
  <c r="P797" i="1"/>
  <c r="O797" i="1"/>
  <c r="N797" i="1"/>
  <c r="M797" i="1"/>
  <c r="R796" i="1"/>
  <c r="Q796" i="1"/>
  <c r="P796" i="1"/>
  <c r="O796" i="1"/>
  <c r="N796" i="1"/>
  <c r="M796" i="1"/>
  <c r="R795" i="1"/>
  <c r="Q795" i="1"/>
  <c r="P795" i="1"/>
  <c r="O795" i="1"/>
  <c r="N795" i="1"/>
  <c r="M795" i="1"/>
  <c r="R794" i="1"/>
  <c r="Q794" i="1"/>
  <c r="P794" i="1"/>
  <c r="O794" i="1"/>
  <c r="N794" i="1"/>
  <c r="M794" i="1"/>
  <c r="R793" i="1"/>
  <c r="Q793" i="1"/>
  <c r="P793" i="1"/>
  <c r="O793" i="1"/>
  <c r="N793" i="1"/>
  <c r="M793" i="1"/>
  <c r="R792" i="1"/>
  <c r="Q792" i="1"/>
  <c r="P792" i="1"/>
  <c r="O792" i="1"/>
  <c r="N792" i="1"/>
  <c r="M792" i="1"/>
  <c r="R791" i="1"/>
  <c r="Q791" i="1"/>
  <c r="P791" i="1"/>
  <c r="O791" i="1"/>
  <c r="N791" i="1"/>
  <c r="M791" i="1"/>
  <c r="R790" i="1"/>
  <c r="Q790" i="1"/>
  <c r="P790" i="1"/>
  <c r="O790" i="1"/>
  <c r="N790" i="1"/>
  <c r="M790" i="1"/>
  <c r="R789" i="1"/>
  <c r="Q789" i="1"/>
  <c r="P789" i="1"/>
  <c r="O789" i="1"/>
  <c r="N789" i="1"/>
  <c r="M789" i="1"/>
  <c r="R788" i="1"/>
  <c r="Q788" i="1"/>
  <c r="P788" i="1"/>
  <c r="O788" i="1"/>
  <c r="N788" i="1"/>
  <c r="M788" i="1"/>
  <c r="R787" i="1"/>
  <c r="Q787" i="1"/>
  <c r="P787" i="1"/>
  <c r="O787" i="1"/>
  <c r="N787" i="1"/>
  <c r="M787" i="1"/>
  <c r="R786" i="1"/>
  <c r="Q786" i="1"/>
  <c r="P786" i="1"/>
  <c r="O786" i="1"/>
  <c r="N786" i="1"/>
  <c r="M786" i="1"/>
  <c r="R785" i="1"/>
  <c r="Q785" i="1"/>
  <c r="P785" i="1"/>
  <c r="O785" i="1"/>
  <c r="N785" i="1"/>
  <c r="M785" i="1"/>
  <c r="R784" i="1"/>
  <c r="Q784" i="1"/>
  <c r="P784" i="1"/>
  <c r="O784" i="1"/>
  <c r="N784" i="1"/>
  <c r="M784" i="1"/>
  <c r="R783" i="1"/>
  <c r="Q783" i="1"/>
  <c r="P783" i="1"/>
  <c r="O783" i="1"/>
  <c r="N783" i="1"/>
  <c r="M783" i="1"/>
  <c r="R782" i="1"/>
  <c r="Q782" i="1"/>
  <c r="P782" i="1"/>
  <c r="O782" i="1"/>
  <c r="N782" i="1"/>
  <c r="M782" i="1"/>
  <c r="R781" i="1"/>
  <c r="Q781" i="1"/>
  <c r="P781" i="1"/>
  <c r="O781" i="1"/>
  <c r="N781" i="1"/>
  <c r="M781" i="1"/>
  <c r="R780" i="1"/>
  <c r="Q780" i="1"/>
  <c r="P780" i="1"/>
  <c r="O780" i="1"/>
  <c r="N780" i="1"/>
  <c r="M780" i="1"/>
  <c r="R779" i="1"/>
  <c r="Q779" i="1"/>
  <c r="P779" i="1"/>
  <c r="O779" i="1"/>
  <c r="N779" i="1"/>
  <c r="M779" i="1"/>
  <c r="R778" i="1"/>
  <c r="Q778" i="1"/>
  <c r="P778" i="1"/>
  <c r="O778" i="1"/>
  <c r="N778" i="1"/>
  <c r="M778" i="1"/>
  <c r="R777" i="1"/>
  <c r="Q777" i="1"/>
  <c r="P777" i="1"/>
  <c r="O777" i="1"/>
  <c r="N777" i="1"/>
  <c r="M777" i="1"/>
  <c r="R776" i="1"/>
  <c r="Q776" i="1"/>
  <c r="P776" i="1"/>
  <c r="O776" i="1"/>
  <c r="N776" i="1"/>
  <c r="M776" i="1"/>
  <c r="R775" i="1"/>
  <c r="Q775" i="1"/>
  <c r="P775" i="1"/>
  <c r="O775" i="1"/>
  <c r="N775" i="1"/>
  <c r="M775" i="1"/>
  <c r="R774" i="1"/>
  <c r="Q774" i="1"/>
  <c r="P774" i="1"/>
  <c r="O774" i="1"/>
  <c r="N774" i="1"/>
  <c r="M774" i="1"/>
  <c r="R773" i="1"/>
  <c r="Q773" i="1"/>
  <c r="P773" i="1"/>
  <c r="O773" i="1"/>
  <c r="N773" i="1"/>
  <c r="M773" i="1"/>
  <c r="R772" i="1"/>
  <c r="Q772" i="1"/>
  <c r="P772" i="1"/>
  <c r="O772" i="1"/>
  <c r="N772" i="1"/>
  <c r="M772" i="1"/>
  <c r="R771" i="1"/>
  <c r="Q771" i="1"/>
  <c r="P771" i="1"/>
  <c r="O771" i="1"/>
  <c r="N771" i="1"/>
  <c r="M771" i="1"/>
  <c r="R770" i="1"/>
  <c r="Q770" i="1"/>
  <c r="P770" i="1"/>
  <c r="O770" i="1"/>
  <c r="N770" i="1"/>
  <c r="M770" i="1"/>
  <c r="R769" i="1"/>
  <c r="Q769" i="1"/>
  <c r="P769" i="1"/>
  <c r="O769" i="1"/>
  <c r="N769" i="1"/>
  <c r="M769" i="1"/>
  <c r="R768" i="1"/>
  <c r="Q768" i="1"/>
  <c r="P768" i="1"/>
  <c r="O768" i="1"/>
  <c r="N768" i="1"/>
  <c r="M768" i="1"/>
  <c r="R767" i="1"/>
  <c r="Q767" i="1"/>
  <c r="P767" i="1"/>
  <c r="O767" i="1"/>
  <c r="N767" i="1"/>
  <c r="M767" i="1"/>
  <c r="R766" i="1"/>
  <c r="Q766" i="1"/>
  <c r="P766" i="1"/>
  <c r="O766" i="1"/>
  <c r="N766" i="1"/>
  <c r="M766" i="1"/>
  <c r="R765" i="1"/>
  <c r="Q765" i="1"/>
  <c r="P765" i="1"/>
  <c r="O765" i="1"/>
  <c r="N765" i="1"/>
  <c r="M765" i="1"/>
  <c r="R764" i="1"/>
  <c r="Q764" i="1"/>
  <c r="P764" i="1"/>
  <c r="O764" i="1"/>
  <c r="N764" i="1"/>
  <c r="M764" i="1"/>
  <c r="R763" i="1"/>
  <c r="Q763" i="1"/>
  <c r="P763" i="1"/>
  <c r="O763" i="1"/>
  <c r="N763" i="1"/>
  <c r="M763" i="1"/>
  <c r="R762" i="1"/>
  <c r="Q762" i="1"/>
  <c r="P762" i="1"/>
  <c r="O762" i="1"/>
  <c r="N762" i="1"/>
  <c r="M762" i="1"/>
  <c r="R761" i="1"/>
  <c r="Q761" i="1"/>
  <c r="P761" i="1"/>
  <c r="O761" i="1"/>
  <c r="N761" i="1"/>
  <c r="M761" i="1"/>
  <c r="R760" i="1"/>
  <c r="Q760" i="1"/>
  <c r="P760" i="1"/>
  <c r="O760" i="1"/>
  <c r="N760" i="1"/>
  <c r="M760" i="1"/>
  <c r="R759" i="1"/>
  <c r="Q759" i="1"/>
  <c r="P759" i="1"/>
  <c r="O759" i="1"/>
  <c r="N759" i="1"/>
  <c r="M759" i="1"/>
  <c r="R758" i="1"/>
  <c r="Q758" i="1"/>
  <c r="P758" i="1"/>
  <c r="O758" i="1"/>
  <c r="N758" i="1"/>
  <c r="M758" i="1"/>
  <c r="R757" i="1"/>
  <c r="Q757" i="1"/>
  <c r="P757" i="1"/>
  <c r="O757" i="1"/>
  <c r="N757" i="1"/>
  <c r="M757" i="1"/>
  <c r="R756" i="1"/>
  <c r="Q756" i="1"/>
  <c r="P756" i="1"/>
  <c r="O756" i="1"/>
  <c r="N756" i="1"/>
  <c r="M756" i="1"/>
  <c r="R755" i="1"/>
  <c r="Q755" i="1"/>
  <c r="P755" i="1"/>
  <c r="O755" i="1"/>
  <c r="N755" i="1"/>
  <c r="M755" i="1"/>
  <c r="R754" i="1"/>
  <c r="Q754" i="1"/>
  <c r="P754" i="1"/>
  <c r="O754" i="1"/>
  <c r="N754" i="1"/>
  <c r="M754" i="1"/>
  <c r="R753" i="1"/>
  <c r="Q753" i="1"/>
  <c r="P753" i="1"/>
  <c r="O753" i="1"/>
  <c r="N753" i="1"/>
  <c r="M753" i="1"/>
  <c r="R752" i="1"/>
  <c r="Q752" i="1"/>
  <c r="P752" i="1"/>
  <c r="O752" i="1"/>
  <c r="N752" i="1"/>
  <c r="M752" i="1"/>
  <c r="R751" i="1"/>
  <c r="Q751" i="1"/>
  <c r="P751" i="1"/>
  <c r="O751" i="1"/>
  <c r="N751" i="1"/>
  <c r="M751" i="1"/>
  <c r="R750" i="1"/>
  <c r="Q750" i="1"/>
  <c r="P750" i="1"/>
  <c r="O750" i="1"/>
  <c r="N750" i="1"/>
  <c r="M750" i="1"/>
  <c r="R749" i="1"/>
  <c r="Q749" i="1"/>
  <c r="P749" i="1"/>
  <c r="O749" i="1"/>
  <c r="N749" i="1"/>
  <c r="M749" i="1"/>
  <c r="R748" i="1"/>
  <c r="Q748" i="1"/>
  <c r="P748" i="1"/>
  <c r="O748" i="1"/>
  <c r="N748" i="1"/>
  <c r="M748" i="1"/>
  <c r="R747" i="1"/>
  <c r="Q747" i="1"/>
  <c r="P747" i="1"/>
  <c r="O747" i="1"/>
  <c r="N747" i="1"/>
  <c r="M747" i="1"/>
  <c r="R746" i="1"/>
  <c r="Q746" i="1"/>
  <c r="P746" i="1"/>
  <c r="O746" i="1"/>
  <c r="N746" i="1"/>
  <c r="M746" i="1"/>
  <c r="R745" i="1"/>
  <c r="Q745" i="1"/>
  <c r="P745" i="1"/>
  <c r="O745" i="1"/>
  <c r="N745" i="1"/>
  <c r="M745" i="1"/>
  <c r="R744" i="1"/>
  <c r="Q744" i="1"/>
  <c r="P744" i="1"/>
  <c r="O744" i="1"/>
  <c r="N744" i="1"/>
  <c r="M744" i="1"/>
  <c r="R743" i="1"/>
  <c r="Q743" i="1"/>
  <c r="P743" i="1"/>
  <c r="O743" i="1"/>
  <c r="N743" i="1"/>
  <c r="M743" i="1"/>
  <c r="R742" i="1"/>
  <c r="Q742" i="1"/>
  <c r="P742" i="1"/>
  <c r="O742" i="1"/>
  <c r="N742" i="1"/>
  <c r="M742" i="1"/>
  <c r="R741" i="1"/>
  <c r="Q741" i="1"/>
  <c r="P741" i="1"/>
  <c r="O741" i="1"/>
  <c r="N741" i="1"/>
  <c r="M741" i="1"/>
  <c r="R740" i="1"/>
  <c r="Q740" i="1"/>
  <c r="P740" i="1"/>
  <c r="O740" i="1"/>
  <c r="N740" i="1"/>
  <c r="M740" i="1"/>
  <c r="R739" i="1"/>
  <c r="Q739" i="1"/>
  <c r="P739" i="1"/>
  <c r="O739" i="1"/>
  <c r="N739" i="1"/>
  <c r="M739" i="1"/>
  <c r="R738" i="1"/>
  <c r="Q738" i="1"/>
  <c r="P738" i="1"/>
  <c r="O738" i="1"/>
  <c r="N738" i="1"/>
  <c r="M738" i="1"/>
  <c r="R737" i="1"/>
  <c r="Q737" i="1"/>
  <c r="P737" i="1"/>
  <c r="O737" i="1"/>
  <c r="N737" i="1"/>
  <c r="M737" i="1"/>
  <c r="R736" i="1"/>
  <c r="Q736" i="1"/>
  <c r="P736" i="1"/>
  <c r="O736" i="1"/>
  <c r="N736" i="1"/>
  <c r="M736" i="1"/>
  <c r="R735" i="1"/>
  <c r="Q735" i="1"/>
  <c r="P735" i="1"/>
  <c r="O735" i="1"/>
  <c r="N735" i="1"/>
  <c r="M735" i="1"/>
  <c r="R734" i="1"/>
  <c r="Q734" i="1"/>
  <c r="P734" i="1"/>
  <c r="O734" i="1"/>
  <c r="N734" i="1"/>
  <c r="M734" i="1"/>
  <c r="R733" i="1"/>
  <c r="Q733" i="1"/>
  <c r="P733" i="1"/>
  <c r="O733" i="1"/>
  <c r="N733" i="1"/>
  <c r="M733" i="1"/>
  <c r="R732" i="1"/>
  <c r="Q732" i="1"/>
  <c r="P732" i="1"/>
  <c r="O732" i="1"/>
  <c r="N732" i="1"/>
  <c r="M732" i="1"/>
  <c r="R731" i="1"/>
  <c r="Q731" i="1"/>
  <c r="P731" i="1"/>
  <c r="O731" i="1"/>
  <c r="N731" i="1"/>
  <c r="M731" i="1"/>
  <c r="R730" i="1"/>
  <c r="Q730" i="1"/>
  <c r="P730" i="1"/>
  <c r="O730" i="1"/>
  <c r="N730" i="1"/>
  <c r="M730" i="1"/>
  <c r="R729" i="1"/>
  <c r="Q729" i="1"/>
  <c r="P729" i="1"/>
  <c r="O729" i="1"/>
  <c r="N729" i="1"/>
  <c r="M729" i="1"/>
  <c r="R728" i="1"/>
  <c r="Q728" i="1"/>
  <c r="P728" i="1"/>
  <c r="O728" i="1"/>
  <c r="N728" i="1"/>
  <c r="M728" i="1"/>
  <c r="R727" i="1"/>
  <c r="Q727" i="1"/>
  <c r="P727" i="1"/>
  <c r="O727" i="1"/>
  <c r="N727" i="1"/>
  <c r="M727" i="1"/>
  <c r="R726" i="1"/>
  <c r="Q726" i="1"/>
  <c r="P726" i="1"/>
  <c r="O726" i="1"/>
  <c r="N726" i="1"/>
  <c r="M726" i="1"/>
  <c r="R725" i="1"/>
  <c r="Q725" i="1"/>
  <c r="P725" i="1"/>
  <c r="O725" i="1"/>
  <c r="N725" i="1"/>
  <c r="M725" i="1"/>
  <c r="R724" i="1"/>
  <c r="Q724" i="1"/>
  <c r="P724" i="1"/>
  <c r="O724" i="1"/>
  <c r="N724" i="1"/>
  <c r="M724" i="1"/>
  <c r="R723" i="1"/>
  <c r="Q723" i="1"/>
  <c r="P723" i="1"/>
  <c r="O723" i="1"/>
  <c r="N723" i="1"/>
  <c r="M723" i="1"/>
  <c r="R722" i="1"/>
  <c r="Q722" i="1"/>
  <c r="P722" i="1"/>
  <c r="O722" i="1"/>
  <c r="N722" i="1"/>
  <c r="M722" i="1"/>
  <c r="R721" i="1"/>
  <c r="Q721" i="1"/>
  <c r="P721" i="1"/>
  <c r="O721" i="1"/>
  <c r="N721" i="1"/>
  <c r="M721" i="1"/>
  <c r="R720" i="1"/>
  <c r="Q720" i="1"/>
  <c r="P720" i="1"/>
  <c r="O720" i="1"/>
  <c r="N720" i="1"/>
  <c r="M720" i="1"/>
  <c r="R719" i="1"/>
  <c r="Q719" i="1"/>
  <c r="P719" i="1"/>
  <c r="O719" i="1"/>
  <c r="N719" i="1"/>
  <c r="M719" i="1"/>
  <c r="R718" i="1"/>
  <c r="Q718" i="1"/>
  <c r="P718" i="1"/>
  <c r="O718" i="1"/>
  <c r="N718" i="1"/>
  <c r="M718" i="1"/>
  <c r="R717" i="1"/>
  <c r="Q717" i="1"/>
  <c r="P717" i="1"/>
  <c r="O717" i="1"/>
  <c r="N717" i="1"/>
  <c r="M717" i="1"/>
  <c r="R716" i="1"/>
  <c r="Q716" i="1"/>
  <c r="P716" i="1"/>
  <c r="O716" i="1"/>
  <c r="N716" i="1"/>
  <c r="M716" i="1"/>
  <c r="R715" i="1"/>
  <c r="Q715" i="1"/>
  <c r="P715" i="1"/>
  <c r="O715" i="1"/>
  <c r="N715" i="1"/>
  <c r="M715" i="1"/>
  <c r="R714" i="1"/>
  <c r="Q714" i="1"/>
  <c r="P714" i="1"/>
  <c r="O714" i="1"/>
  <c r="N714" i="1"/>
  <c r="M714" i="1"/>
  <c r="R713" i="1"/>
  <c r="Q713" i="1"/>
  <c r="P713" i="1"/>
  <c r="O713" i="1"/>
  <c r="N713" i="1"/>
  <c r="M713" i="1"/>
  <c r="R712" i="1"/>
  <c r="Q712" i="1"/>
  <c r="P712" i="1"/>
  <c r="O712" i="1"/>
  <c r="N712" i="1"/>
  <c r="M712" i="1"/>
  <c r="R711" i="1"/>
  <c r="Q711" i="1"/>
  <c r="P711" i="1"/>
  <c r="O711" i="1"/>
  <c r="N711" i="1"/>
  <c r="M711" i="1"/>
  <c r="R710" i="1"/>
  <c r="Q710" i="1"/>
  <c r="P710" i="1"/>
  <c r="O710" i="1"/>
  <c r="N710" i="1"/>
  <c r="M710" i="1"/>
  <c r="R709" i="1"/>
  <c r="Q709" i="1"/>
  <c r="P709" i="1"/>
  <c r="O709" i="1"/>
  <c r="N709" i="1"/>
  <c r="M709" i="1"/>
  <c r="R708" i="1"/>
  <c r="Q708" i="1"/>
  <c r="P708" i="1"/>
  <c r="O708" i="1"/>
  <c r="N708" i="1"/>
  <c r="M708" i="1"/>
  <c r="R707" i="1"/>
  <c r="Q707" i="1"/>
  <c r="P707" i="1"/>
  <c r="O707" i="1"/>
  <c r="N707" i="1"/>
  <c r="M707" i="1"/>
  <c r="R706" i="1"/>
  <c r="Q706" i="1"/>
  <c r="P706" i="1"/>
  <c r="O706" i="1"/>
  <c r="N706" i="1"/>
  <c r="M706" i="1"/>
  <c r="R705" i="1"/>
  <c r="Q705" i="1"/>
  <c r="P705" i="1"/>
  <c r="O705" i="1"/>
  <c r="N705" i="1"/>
  <c r="M705" i="1"/>
  <c r="R704" i="1"/>
  <c r="Q704" i="1"/>
  <c r="P704" i="1"/>
  <c r="O704" i="1"/>
  <c r="N704" i="1"/>
  <c r="M704" i="1"/>
  <c r="R703" i="1"/>
  <c r="Q703" i="1"/>
  <c r="P703" i="1"/>
  <c r="O703" i="1"/>
  <c r="N703" i="1"/>
  <c r="M703" i="1"/>
  <c r="R702" i="1"/>
  <c r="Q702" i="1"/>
  <c r="P702" i="1"/>
  <c r="O702" i="1"/>
  <c r="N702" i="1"/>
  <c r="M702" i="1"/>
  <c r="R701" i="1"/>
  <c r="Q701" i="1"/>
  <c r="P701" i="1"/>
  <c r="O701" i="1"/>
  <c r="N701" i="1"/>
  <c r="M701" i="1"/>
  <c r="R700" i="1"/>
  <c r="Q700" i="1"/>
  <c r="P700" i="1"/>
  <c r="O700" i="1"/>
  <c r="N700" i="1"/>
  <c r="M700" i="1"/>
  <c r="R699" i="1"/>
  <c r="Q699" i="1"/>
  <c r="P699" i="1"/>
  <c r="O699" i="1"/>
  <c r="N699" i="1"/>
  <c r="M699" i="1"/>
  <c r="R698" i="1"/>
  <c r="Q698" i="1"/>
  <c r="P698" i="1"/>
  <c r="O698" i="1"/>
  <c r="N698" i="1"/>
  <c r="M698" i="1"/>
  <c r="R697" i="1"/>
  <c r="Q697" i="1"/>
  <c r="P697" i="1"/>
  <c r="O697" i="1"/>
  <c r="N697" i="1"/>
  <c r="M697" i="1"/>
  <c r="R696" i="1"/>
  <c r="Q696" i="1"/>
  <c r="P696" i="1"/>
  <c r="O696" i="1"/>
  <c r="N696" i="1"/>
  <c r="M696" i="1"/>
  <c r="R695" i="1"/>
  <c r="Q695" i="1"/>
  <c r="P695" i="1"/>
  <c r="O695" i="1"/>
  <c r="N695" i="1"/>
  <c r="M695" i="1"/>
  <c r="R694" i="1"/>
  <c r="Q694" i="1"/>
  <c r="P694" i="1"/>
  <c r="O694" i="1"/>
  <c r="N694" i="1"/>
  <c r="M694" i="1"/>
  <c r="R693" i="1"/>
  <c r="Q693" i="1"/>
  <c r="P693" i="1"/>
  <c r="O693" i="1"/>
  <c r="N693" i="1"/>
  <c r="M693" i="1"/>
  <c r="R692" i="1"/>
  <c r="Q692" i="1"/>
  <c r="P692" i="1"/>
  <c r="O692" i="1"/>
  <c r="N692" i="1"/>
  <c r="M692" i="1"/>
  <c r="R691" i="1"/>
  <c r="Q691" i="1"/>
  <c r="P691" i="1"/>
  <c r="O691" i="1"/>
  <c r="N691" i="1"/>
  <c r="M691" i="1"/>
  <c r="R690" i="1"/>
  <c r="Q690" i="1"/>
  <c r="P690" i="1"/>
  <c r="O690" i="1"/>
  <c r="N690" i="1"/>
  <c r="M690" i="1"/>
  <c r="R689" i="1"/>
  <c r="Q689" i="1"/>
  <c r="P689" i="1"/>
  <c r="O689" i="1"/>
  <c r="N689" i="1"/>
  <c r="M689" i="1"/>
  <c r="R688" i="1"/>
  <c r="Q688" i="1"/>
  <c r="P688" i="1"/>
  <c r="O688" i="1"/>
  <c r="N688" i="1"/>
  <c r="M688" i="1"/>
  <c r="R687" i="1"/>
  <c r="Q687" i="1"/>
  <c r="P687" i="1"/>
  <c r="O687" i="1"/>
  <c r="N687" i="1"/>
  <c r="M687" i="1"/>
  <c r="R686" i="1"/>
  <c r="Q686" i="1"/>
  <c r="P686" i="1"/>
  <c r="O686" i="1"/>
  <c r="N686" i="1"/>
  <c r="M686" i="1"/>
  <c r="R685" i="1"/>
  <c r="Q685" i="1"/>
  <c r="P685" i="1"/>
  <c r="O685" i="1"/>
  <c r="N685" i="1"/>
  <c r="M685" i="1"/>
  <c r="R684" i="1"/>
  <c r="Q684" i="1"/>
  <c r="P684" i="1"/>
  <c r="O684" i="1"/>
  <c r="N684" i="1"/>
  <c r="M684" i="1"/>
  <c r="R683" i="1"/>
  <c r="Q683" i="1"/>
  <c r="P683" i="1"/>
  <c r="O683" i="1"/>
  <c r="N683" i="1"/>
  <c r="M683" i="1"/>
  <c r="R682" i="1"/>
  <c r="Q682" i="1"/>
  <c r="P682" i="1"/>
  <c r="O682" i="1"/>
  <c r="N682" i="1"/>
  <c r="M682" i="1"/>
  <c r="R681" i="1"/>
  <c r="Q681" i="1"/>
  <c r="P681" i="1"/>
  <c r="O681" i="1"/>
  <c r="N681" i="1"/>
  <c r="M681" i="1"/>
  <c r="R680" i="1"/>
  <c r="Q680" i="1"/>
  <c r="P680" i="1"/>
  <c r="O680" i="1"/>
  <c r="N680" i="1"/>
  <c r="M680" i="1"/>
  <c r="R679" i="1"/>
  <c r="Q679" i="1"/>
  <c r="P679" i="1"/>
  <c r="O679" i="1"/>
  <c r="N679" i="1"/>
  <c r="M679" i="1"/>
  <c r="R678" i="1"/>
  <c r="Q678" i="1"/>
  <c r="P678" i="1"/>
  <c r="O678" i="1"/>
  <c r="N678" i="1"/>
  <c r="M678" i="1"/>
  <c r="R677" i="1"/>
  <c r="Q677" i="1"/>
  <c r="P677" i="1"/>
  <c r="O677" i="1"/>
  <c r="N677" i="1"/>
  <c r="M677" i="1"/>
  <c r="R676" i="1"/>
  <c r="Q676" i="1"/>
  <c r="P676" i="1"/>
  <c r="O676" i="1"/>
  <c r="N676" i="1"/>
  <c r="M676" i="1"/>
  <c r="R675" i="1"/>
  <c r="Q675" i="1"/>
  <c r="P675" i="1"/>
  <c r="O675" i="1"/>
  <c r="N675" i="1"/>
  <c r="M675" i="1"/>
  <c r="R674" i="1"/>
  <c r="Q674" i="1"/>
  <c r="P674" i="1"/>
  <c r="O674" i="1"/>
  <c r="N674" i="1"/>
  <c r="M674" i="1"/>
  <c r="R673" i="1"/>
  <c r="Q673" i="1"/>
  <c r="P673" i="1"/>
  <c r="O673" i="1"/>
  <c r="N673" i="1"/>
  <c r="M673" i="1"/>
  <c r="R672" i="1"/>
  <c r="Q672" i="1"/>
  <c r="P672" i="1"/>
  <c r="O672" i="1"/>
  <c r="N672" i="1"/>
  <c r="M672" i="1"/>
  <c r="R671" i="1"/>
  <c r="Q671" i="1"/>
  <c r="P671" i="1"/>
  <c r="O671" i="1"/>
  <c r="N671" i="1"/>
  <c r="M671" i="1"/>
  <c r="R670" i="1"/>
  <c r="Q670" i="1"/>
  <c r="P670" i="1"/>
  <c r="O670" i="1"/>
  <c r="N670" i="1"/>
  <c r="M670" i="1"/>
  <c r="R669" i="1"/>
  <c r="Q669" i="1"/>
  <c r="P669" i="1"/>
  <c r="O669" i="1"/>
  <c r="N669" i="1"/>
  <c r="M669" i="1"/>
  <c r="R668" i="1"/>
  <c r="Q668" i="1"/>
  <c r="P668" i="1"/>
  <c r="O668" i="1"/>
  <c r="N668" i="1"/>
  <c r="M668" i="1"/>
  <c r="R667" i="1"/>
  <c r="Q667" i="1"/>
  <c r="P667" i="1"/>
  <c r="O667" i="1"/>
  <c r="N667" i="1"/>
  <c r="M667" i="1"/>
  <c r="R666" i="1"/>
  <c r="Q666" i="1"/>
  <c r="P666" i="1"/>
  <c r="O666" i="1"/>
  <c r="N666" i="1"/>
  <c r="M666" i="1"/>
  <c r="R665" i="1"/>
  <c r="Q665" i="1"/>
  <c r="P665" i="1"/>
  <c r="O665" i="1"/>
  <c r="N665" i="1"/>
  <c r="M665" i="1"/>
  <c r="R664" i="1"/>
  <c r="Q664" i="1"/>
  <c r="P664" i="1"/>
  <c r="O664" i="1"/>
  <c r="N664" i="1"/>
  <c r="M664" i="1"/>
  <c r="R663" i="1"/>
  <c r="Q663" i="1"/>
  <c r="P663" i="1"/>
  <c r="O663" i="1"/>
  <c r="N663" i="1"/>
  <c r="M663" i="1"/>
  <c r="R662" i="1"/>
  <c r="Q662" i="1"/>
  <c r="P662" i="1"/>
  <c r="O662" i="1"/>
  <c r="N662" i="1"/>
  <c r="M662" i="1"/>
  <c r="R661" i="1"/>
  <c r="Q661" i="1"/>
  <c r="P661" i="1"/>
  <c r="O661" i="1"/>
  <c r="N661" i="1"/>
  <c r="M661" i="1"/>
  <c r="R660" i="1"/>
  <c r="Q660" i="1"/>
  <c r="P660" i="1"/>
  <c r="O660" i="1"/>
  <c r="N660" i="1"/>
  <c r="M660" i="1"/>
  <c r="R659" i="1"/>
  <c r="Q659" i="1"/>
  <c r="P659" i="1"/>
  <c r="O659" i="1"/>
  <c r="N659" i="1"/>
  <c r="M659" i="1"/>
  <c r="R658" i="1"/>
  <c r="Q658" i="1"/>
  <c r="P658" i="1"/>
  <c r="O658" i="1"/>
  <c r="N658" i="1"/>
  <c r="M658" i="1"/>
  <c r="R657" i="1"/>
  <c r="Q657" i="1"/>
  <c r="P657" i="1"/>
  <c r="O657" i="1"/>
  <c r="N657" i="1"/>
  <c r="M657" i="1"/>
  <c r="R656" i="1"/>
  <c r="Q656" i="1"/>
  <c r="P656" i="1"/>
  <c r="O656" i="1"/>
  <c r="N656" i="1"/>
  <c r="M656" i="1"/>
  <c r="R655" i="1"/>
  <c r="Q655" i="1"/>
  <c r="P655" i="1"/>
  <c r="O655" i="1"/>
  <c r="N655" i="1"/>
  <c r="M655" i="1"/>
  <c r="R654" i="1"/>
  <c r="Q654" i="1"/>
  <c r="P654" i="1"/>
  <c r="O654" i="1"/>
  <c r="N654" i="1"/>
  <c r="M654" i="1"/>
  <c r="R653" i="1"/>
  <c r="Q653" i="1"/>
  <c r="P653" i="1"/>
  <c r="O653" i="1"/>
  <c r="N653" i="1"/>
  <c r="M653" i="1"/>
  <c r="R652" i="1"/>
  <c r="Q652" i="1"/>
  <c r="P652" i="1"/>
  <c r="O652" i="1"/>
  <c r="N652" i="1"/>
  <c r="M652" i="1"/>
  <c r="R651" i="1"/>
  <c r="Q651" i="1"/>
  <c r="P651" i="1"/>
  <c r="O651" i="1"/>
  <c r="N651" i="1"/>
  <c r="M651" i="1"/>
  <c r="R650" i="1"/>
  <c r="Q650" i="1"/>
  <c r="P650" i="1"/>
  <c r="O650" i="1"/>
  <c r="N650" i="1"/>
  <c r="M650" i="1"/>
  <c r="R649" i="1"/>
  <c r="Q649" i="1"/>
  <c r="P649" i="1"/>
  <c r="O649" i="1"/>
  <c r="N649" i="1"/>
  <c r="M649" i="1"/>
  <c r="R648" i="1"/>
  <c r="Q648" i="1"/>
  <c r="P648" i="1"/>
  <c r="O648" i="1"/>
  <c r="N648" i="1"/>
  <c r="M648" i="1"/>
  <c r="R647" i="1"/>
  <c r="Q647" i="1"/>
  <c r="P647" i="1"/>
  <c r="O647" i="1"/>
  <c r="N647" i="1"/>
  <c r="M647" i="1"/>
  <c r="R646" i="1"/>
  <c r="Q646" i="1"/>
  <c r="P646" i="1"/>
  <c r="O646" i="1"/>
  <c r="N646" i="1"/>
  <c r="M646" i="1"/>
  <c r="R645" i="1"/>
  <c r="Q645" i="1"/>
  <c r="P645" i="1"/>
  <c r="O645" i="1"/>
  <c r="N645" i="1"/>
  <c r="M645" i="1"/>
  <c r="R644" i="1"/>
  <c r="Q644" i="1"/>
  <c r="P644" i="1"/>
  <c r="O644" i="1"/>
  <c r="N644" i="1"/>
  <c r="M644" i="1"/>
  <c r="R643" i="1"/>
  <c r="Q643" i="1"/>
  <c r="P643" i="1"/>
  <c r="O643" i="1"/>
  <c r="N643" i="1"/>
  <c r="M643" i="1"/>
  <c r="R642" i="1"/>
  <c r="Q642" i="1"/>
  <c r="P642" i="1"/>
  <c r="O642" i="1"/>
  <c r="N642" i="1"/>
  <c r="M642" i="1"/>
  <c r="R641" i="1"/>
  <c r="Q641" i="1"/>
  <c r="P641" i="1"/>
  <c r="O641" i="1"/>
  <c r="N641" i="1"/>
  <c r="M641" i="1"/>
  <c r="R640" i="1"/>
  <c r="Q640" i="1"/>
  <c r="P640" i="1"/>
  <c r="O640" i="1"/>
  <c r="N640" i="1"/>
  <c r="M640" i="1"/>
  <c r="R639" i="1"/>
  <c r="Q639" i="1"/>
  <c r="P639" i="1"/>
  <c r="O639" i="1"/>
  <c r="N639" i="1"/>
  <c r="M639" i="1"/>
  <c r="R638" i="1"/>
  <c r="Q638" i="1"/>
  <c r="P638" i="1"/>
  <c r="O638" i="1"/>
  <c r="N638" i="1"/>
  <c r="M638" i="1"/>
  <c r="R637" i="1"/>
  <c r="Q637" i="1"/>
  <c r="P637" i="1"/>
  <c r="O637" i="1"/>
  <c r="N637" i="1"/>
  <c r="M637" i="1"/>
  <c r="R636" i="1"/>
  <c r="Q636" i="1"/>
  <c r="P636" i="1"/>
  <c r="O636" i="1"/>
  <c r="N636" i="1"/>
  <c r="M636" i="1"/>
  <c r="R635" i="1"/>
  <c r="Q635" i="1"/>
  <c r="P635" i="1"/>
  <c r="O635" i="1"/>
  <c r="N635" i="1"/>
  <c r="M635" i="1"/>
  <c r="R634" i="1"/>
  <c r="Q634" i="1"/>
  <c r="P634" i="1"/>
  <c r="O634" i="1"/>
  <c r="N634" i="1"/>
  <c r="M634" i="1"/>
  <c r="R633" i="1"/>
  <c r="Q633" i="1"/>
  <c r="P633" i="1"/>
  <c r="O633" i="1"/>
  <c r="N633" i="1"/>
  <c r="M633" i="1"/>
  <c r="R632" i="1"/>
  <c r="Q632" i="1"/>
  <c r="P632" i="1"/>
  <c r="O632" i="1"/>
  <c r="N632" i="1"/>
  <c r="M632" i="1"/>
  <c r="R631" i="1"/>
  <c r="Q631" i="1"/>
  <c r="P631" i="1"/>
  <c r="O631" i="1"/>
  <c r="N631" i="1"/>
  <c r="M631" i="1"/>
  <c r="R630" i="1"/>
  <c r="Q630" i="1"/>
  <c r="P630" i="1"/>
  <c r="O630" i="1"/>
  <c r="N630" i="1"/>
  <c r="M630" i="1"/>
  <c r="R629" i="1"/>
  <c r="Q629" i="1"/>
  <c r="P629" i="1"/>
  <c r="O629" i="1"/>
  <c r="N629" i="1"/>
  <c r="M629" i="1"/>
  <c r="R628" i="1"/>
  <c r="Q628" i="1"/>
  <c r="P628" i="1"/>
  <c r="O628" i="1"/>
  <c r="N628" i="1"/>
  <c r="M628" i="1"/>
  <c r="R627" i="1"/>
  <c r="Q627" i="1"/>
  <c r="P627" i="1"/>
  <c r="O627" i="1"/>
  <c r="N627" i="1"/>
  <c r="M627" i="1"/>
  <c r="R626" i="1"/>
  <c r="Q626" i="1"/>
  <c r="P626" i="1"/>
  <c r="O626" i="1"/>
  <c r="N626" i="1"/>
  <c r="M626" i="1"/>
  <c r="R625" i="1"/>
  <c r="Q625" i="1"/>
  <c r="P625" i="1"/>
  <c r="O625" i="1"/>
  <c r="N625" i="1"/>
  <c r="M625" i="1"/>
  <c r="R624" i="1"/>
  <c r="Q624" i="1"/>
  <c r="P624" i="1"/>
  <c r="O624" i="1"/>
  <c r="N624" i="1"/>
  <c r="M624" i="1"/>
  <c r="R623" i="1"/>
  <c r="Q623" i="1"/>
  <c r="P623" i="1"/>
  <c r="O623" i="1"/>
  <c r="N623" i="1"/>
  <c r="M623" i="1"/>
  <c r="R622" i="1"/>
  <c r="Q622" i="1"/>
  <c r="P622" i="1"/>
  <c r="O622" i="1"/>
  <c r="N622" i="1"/>
  <c r="M622" i="1"/>
  <c r="R621" i="1"/>
  <c r="Q621" i="1"/>
  <c r="P621" i="1"/>
  <c r="O621" i="1"/>
  <c r="N621" i="1"/>
  <c r="M621" i="1"/>
  <c r="R620" i="1"/>
  <c r="Q620" i="1"/>
  <c r="P620" i="1"/>
  <c r="O620" i="1"/>
  <c r="N620" i="1"/>
  <c r="M620" i="1"/>
  <c r="R619" i="1"/>
  <c r="Q619" i="1"/>
  <c r="P619" i="1"/>
  <c r="O619" i="1"/>
  <c r="N619" i="1"/>
  <c r="M619" i="1"/>
  <c r="R618" i="1"/>
  <c r="Q618" i="1"/>
  <c r="P618" i="1"/>
  <c r="O618" i="1"/>
  <c r="N618" i="1"/>
  <c r="M618" i="1"/>
  <c r="R617" i="1"/>
  <c r="Q617" i="1"/>
  <c r="P617" i="1"/>
  <c r="O617" i="1"/>
  <c r="N617" i="1"/>
  <c r="M617" i="1"/>
  <c r="R616" i="1"/>
  <c r="Q616" i="1"/>
  <c r="P616" i="1"/>
  <c r="O616" i="1"/>
  <c r="N616" i="1"/>
  <c r="M616" i="1"/>
  <c r="R615" i="1"/>
  <c r="Q615" i="1"/>
  <c r="P615" i="1"/>
  <c r="O615" i="1"/>
  <c r="N615" i="1"/>
  <c r="M615" i="1"/>
  <c r="R614" i="1"/>
  <c r="Q614" i="1"/>
  <c r="P614" i="1"/>
  <c r="O614" i="1"/>
  <c r="N614" i="1"/>
  <c r="M614" i="1"/>
  <c r="R613" i="1"/>
  <c r="Q613" i="1"/>
  <c r="P613" i="1"/>
  <c r="O613" i="1"/>
  <c r="N613" i="1"/>
  <c r="M613" i="1"/>
  <c r="R612" i="1"/>
  <c r="Q612" i="1"/>
  <c r="P612" i="1"/>
  <c r="O612" i="1"/>
  <c r="N612" i="1"/>
  <c r="M612" i="1"/>
  <c r="R611" i="1"/>
  <c r="Q611" i="1"/>
  <c r="P611" i="1"/>
  <c r="O611" i="1"/>
  <c r="N611" i="1"/>
  <c r="M611" i="1"/>
  <c r="R610" i="1"/>
  <c r="Q610" i="1"/>
  <c r="P610" i="1"/>
  <c r="O610" i="1"/>
  <c r="N610" i="1"/>
  <c r="M610" i="1"/>
  <c r="R609" i="1"/>
  <c r="Q609" i="1"/>
  <c r="P609" i="1"/>
  <c r="O609" i="1"/>
  <c r="N609" i="1"/>
  <c r="M609" i="1"/>
  <c r="R608" i="1"/>
  <c r="Q608" i="1"/>
  <c r="P608" i="1"/>
  <c r="O608" i="1"/>
  <c r="N608" i="1"/>
  <c r="M608" i="1"/>
  <c r="R607" i="1"/>
  <c r="Q607" i="1"/>
  <c r="P607" i="1"/>
  <c r="O607" i="1"/>
  <c r="N607" i="1"/>
  <c r="M607" i="1"/>
  <c r="R606" i="1"/>
  <c r="Q606" i="1"/>
  <c r="P606" i="1"/>
  <c r="O606" i="1"/>
  <c r="N606" i="1"/>
  <c r="M606" i="1"/>
  <c r="R605" i="1"/>
  <c r="Q605" i="1"/>
  <c r="P605" i="1"/>
  <c r="O605" i="1"/>
  <c r="N605" i="1"/>
  <c r="M605" i="1"/>
  <c r="R604" i="1"/>
  <c r="Q604" i="1"/>
  <c r="P604" i="1"/>
  <c r="O604" i="1"/>
  <c r="N604" i="1"/>
  <c r="M604" i="1"/>
  <c r="R603" i="1"/>
  <c r="Q603" i="1"/>
  <c r="P603" i="1"/>
  <c r="O603" i="1"/>
  <c r="N603" i="1"/>
  <c r="M603" i="1"/>
  <c r="R602" i="1"/>
  <c r="Q602" i="1"/>
  <c r="P602" i="1"/>
  <c r="O602" i="1"/>
  <c r="N602" i="1"/>
  <c r="M602" i="1"/>
  <c r="R601" i="1"/>
  <c r="Q601" i="1"/>
  <c r="P601" i="1"/>
  <c r="O601" i="1"/>
  <c r="N601" i="1"/>
  <c r="M601" i="1"/>
  <c r="R600" i="1"/>
  <c r="Q600" i="1"/>
  <c r="P600" i="1"/>
  <c r="O600" i="1"/>
  <c r="N600" i="1"/>
  <c r="M600" i="1"/>
  <c r="R599" i="1"/>
  <c r="Q599" i="1"/>
  <c r="P599" i="1"/>
  <c r="O599" i="1"/>
  <c r="N599" i="1"/>
  <c r="M599" i="1"/>
  <c r="R598" i="1"/>
  <c r="Q598" i="1"/>
  <c r="P598" i="1"/>
  <c r="O598" i="1"/>
  <c r="N598" i="1"/>
  <c r="M598" i="1"/>
  <c r="R597" i="1"/>
  <c r="Q597" i="1"/>
  <c r="P597" i="1"/>
  <c r="O597" i="1"/>
  <c r="N597" i="1"/>
  <c r="M597" i="1"/>
  <c r="R596" i="1"/>
  <c r="Q596" i="1"/>
  <c r="P596" i="1"/>
  <c r="O596" i="1"/>
  <c r="N596" i="1"/>
  <c r="M596" i="1"/>
  <c r="R595" i="1"/>
  <c r="Q595" i="1"/>
  <c r="P595" i="1"/>
  <c r="O595" i="1"/>
  <c r="N595" i="1"/>
  <c r="M595" i="1"/>
  <c r="R594" i="1"/>
  <c r="Q594" i="1"/>
  <c r="P594" i="1"/>
  <c r="O594" i="1"/>
  <c r="N594" i="1"/>
  <c r="M594" i="1"/>
  <c r="R593" i="1"/>
  <c r="Q593" i="1"/>
  <c r="P593" i="1"/>
  <c r="O593" i="1"/>
  <c r="N593" i="1"/>
  <c r="M593" i="1"/>
  <c r="R592" i="1"/>
  <c r="Q592" i="1"/>
  <c r="P592" i="1"/>
  <c r="O592" i="1"/>
  <c r="N592" i="1"/>
  <c r="M592" i="1"/>
  <c r="R591" i="1"/>
  <c r="Q591" i="1"/>
  <c r="P591" i="1"/>
  <c r="O591" i="1"/>
  <c r="N591" i="1"/>
  <c r="M591" i="1"/>
  <c r="R590" i="1"/>
  <c r="Q590" i="1"/>
  <c r="P590" i="1"/>
  <c r="O590" i="1"/>
  <c r="N590" i="1"/>
  <c r="M590" i="1"/>
  <c r="R589" i="1"/>
  <c r="Q589" i="1"/>
  <c r="P589" i="1"/>
  <c r="O589" i="1"/>
  <c r="N589" i="1"/>
  <c r="M589" i="1"/>
  <c r="R588" i="1"/>
  <c r="Q588" i="1"/>
  <c r="P588" i="1"/>
  <c r="O588" i="1"/>
  <c r="N588" i="1"/>
  <c r="M588" i="1"/>
  <c r="R587" i="1"/>
  <c r="Q587" i="1"/>
  <c r="P587" i="1"/>
  <c r="O587" i="1"/>
  <c r="N587" i="1"/>
  <c r="M587" i="1"/>
  <c r="R586" i="1"/>
  <c r="Q586" i="1"/>
  <c r="P586" i="1"/>
  <c r="O586" i="1"/>
  <c r="N586" i="1"/>
  <c r="M586" i="1"/>
  <c r="R585" i="1"/>
  <c r="Q585" i="1"/>
  <c r="P585" i="1"/>
  <c r="O585" i="1"/>
  <c r="N585" i="1"/>
  <c r="M585" i="1"/>
  <c r="R584" i="1"/>
  <c r="Q584" i="1"/>
  <c r="P584" i="1"/>
  <c r="O584" i="1"/>
  <c r="N584" i="1"/>
  <c r="M584" i="1"/>
  <c r="R583" i="1"/>
  <c r="Q583" i="1"/>
  <c r="P583" i="1"/>
  <c r="O583" i="1"/>
  <c r="N583" i="1"/>
  <c r="M583" i="1"/>
  <c r="R582" i="1"/>
  <c r="Q582" i="1"/>
  <c r="P582" i="1"/>
  <c r="O582" i="1"/>
  <c r="N582" i="1"/>
  <c r="M582" i="1"/>
  <c r="R581" i="1"/>
  <c r="Q581" i="1"/>
  <c r="P581" i="1"/>
  <c r="O581" i="1"/>
  <c r="N581" i="1"/>
  <c r="M581" i="1"/>
  <c r="R580" i="1"/>
  <c r="Q580" i="1"/>
  <c r="P580" i="1"/>
  <c r="O580" i="1"/>
  <c r="N580" i="1"/>
  <c r="M580" i="1"/>
  <c r="R579" i="1"/>
  <c r="Q579" i="1"/>
  <c r="P579" i="1"/>
  <c r="O579" i="1"/>
  <c r="N579" i="1"/>
  <c r="M579" i="1"/>
  <c r="R578" i="1"/>
  <c r="Q578" i="1"/>
  <c r="P578" i="1"/>
  <c r="O578" i="1"/>
  <c r="N578" i="1"/>
  <c r="M578" i="1"/>
  <c r="R577" i="1"/>
  <c r="Q577" i="1"/>
  <c r="P577" i="1"/>
  <c r="O577" i="1"/>
  <c r="N577" i="1"/>
  <c r="M577" i="1"/>
  <c r="R576" i="1"/>
  <c r="Q576" i="1"/>
  <c r="P576" i="1"/>
  <c r="O576" i="1"/>
  <c r="N576" i="1"/>
  <c r="M576" i="1"/>
  <c r="R575" i="1"/>
  <c r="Q575" i="1"/>
  <c r="P575" i="1"/>
  <c r="O575" i="1"/>
  <c r="N575" i="1"/>
  <c r="M575" i="1"/>
  <c r="R574" i="1"/>
  <c r="Q574" i="1"/>
  <c r="P574" i="1"/>
  <c r="O574" i="1"/>
  <c r="N574" i="1"/>
  <c r="M574" i="1"/>
  <c r="R573" i="1"/>
  <c r="Q573" i="1"/>
  <c r="P573" i="1"/>
  <c r="O573" i="1"/>
  <c r="N573" i="1"/>
  <c r="M573" i="1"/>
  <c r="R572" i="1"/>
  <c r="Q572" i="1"/>
  <c r="P572" i="1"/>
  <c r="O572" i="1"/>
  <c r="N572" i="1"/>
  <c r="M572" i="1"/>
  <c r="R571" i="1"/>
  <c r="Q571" i="1"/>
  <c r="P571" i="1"/>
  <c r="O571" i="1"/>
  <c r="N571" i="1"/>
  <c r="M571" i="1"/>
  <c r="R570" i="1"/>
  <c r="Q570" i="1"/>
  <c r="P570" i="1"/>
  <c r="O570" i="1"/>
  <c r="N570" i="1"/>
  <c r="M570" i="1"/>
  <c r="R569" i="1"/>
  <c r="Q569" i="1"/>
  <c r="P569" i="1"/>
  <c r="O569" i="1"/>
  <c r="N569" i="1"/>
  <c r="M569" i="1"/>
  <c r="R568" i="1"/>
  <c r="Q568" i="1"/>
  <c r="P568" i="1"/>
  <c r="O568" i="1"/>
  <c r="N568" i="1"/>
  <c r="M568" i="1"/>
  <c r="R567" i="1"/>
  <c r="Q567" i="1"/>
  <c r="P567" i="1"/>
  <c r="O567" i="1"/>
  <c r="N567" i="1"/>
  <c r="M567" i="1"/>
  <c r="R566" i="1"/>
  <c r="Q566" i="1"/>
  <c r="P566" i="1"/>
  <c r="O566" i="1"/>
  <c r="N566" i="1"/>
  <c r="M566" i="1"/>
  <c r="R565" i="1"/>
  <c r="Q565" i="1"/>
  <c r="P565" i="1"/>
  <c r="O565" i="1"/>
  <c r="N565" i="1"/>
  <c r="M565" i="1"/>
  <c r="R564" i="1"/>
  <c r="Q564" i="1"/>
  <c r="P564" i="1"/>
  <c r="O564" i="1"/>
  <c r="N564" i="1"/>
  <c r="M564" i="1"/>
  <c r="R563" i="1"/>
  <c r="Q563" i="1"/>
  <c r="P563" i="1"/>
  <c r="O563" i="1"/>
  <c r="N563" i="1"/>
  <c r="M563" i="1"/>
  <c r="R562" i="1"/>
  <c r="Q562" i="1"/>
  <c r="P562" i="1"/>
  <c r="O562" i="1"/>
  <c r="N562" i="1"/>
  <c r="M562" i="1"/>
  <c r="R561" i="1"/>
  <c r="Q561" i="1"/>
  <c r="P561" i="1"/>
  <c r="O561" i="1"/>
  <c r="N561" i="1"/>
  <c r="M561" i="1"/>
  <c r="R560" i="1"/>
  <c r="Q560" i="1"/>
  <c r="P560" i="1"/>
  <c r="O560" i="1"/>
  <c r="N560" i="1"/>
  <c r="M560" i="1"/>
  <c r="R559" i="1"/>
  <c r="Q559" i="1"/>
  <c r="P559" i="1"/>
  <c r="O559" i="1"/>
  <c r="N559" i="1"/>
  <c r="M559" i="1"/>
  <c r="R558" i="1"/>
  <c r="Q558" i="1"/>
  <c r="P558" i="1"/>
  <c r="O558" i="1"/>
  <c r="N558" i="1"/>
  <c r="M558" i="1"/>
  <c r="R557" i="1"/>
  <c r="Q557" i="1"/>
  <c r="P557" i="1"/>
  <c r="O557" i="1"/>
  <c r="N557" i="1"/>
  <c r="M557" i="1"/>
  <c r="R556" i="1"/>
  <c r="Q556" i="1"/>
  <c r="P556" i="1"/>
  <c r="O556" i="1"/>
  <c r="N556" i="1"/>
  <c r="M556" i="1"/>
  <c r="R555" i="1"/>
  <c r="Q555" i="1"/>
  <c r="P555" i="1"/>
  <c r="O555" i="1"/>
  <c r="N555" i="1"/>
  <c r="M555" i="1"/>
  <c r="R554" i="1"/>
  <c r="Q554" i="1"/>
  <c r="P554" i="1"/>
  <c r="O554" i="1"/>
  <c r="N554" i="1"/>
  <c r="M554" i="1"/>
  <c r="R553" i="1"/>
  <c r="Q553" i="1"/>
  <c r="P553" i="1"/>
  <c r="O553" i="1"/>
  <c r="N553" i="1"/>
  <c r="M553" i="1"/>
  <c r="R552" i="1"/>
  <c r="Q552" i="1"/>
  <c r="P552" i="1"/>
  <c r="O552" i="1"/>
  <c r="N552" i="1"/>
  <c r="M552" i="1"/>
  <c r="R551" i="1"/>
  <c r="Q551" i="1"/>
  <c r="P551" i="1"/>
  <c r="O551" i="1"/>
  <c r="N551" i="1"/>
  <c r="M551" i="1"/>
  <c r="R550" i="1"/>
  <c r="Q550" i="1"/>
  <c r="P550" i="1"/>
  <c r="O550" i="1"/>
  <c r="N550" i="1"/>
  <c r="M550" i="1"/>
  <c r="R549" i="1"/>
  <c r="Q549" i="1"/>
  <c r="P549" i="1"/>
  <c r="O549" i="1"/>
  <c r="N549" i="1"/>
  <c r="M549" i="1"/>
  <c r="R548" i="1"/>
  <c r="Q548" i="1"/>
  <c r="P548" i="1"/>
  <c r="O548" i="1"/>
  <c r="N548" i="1"/>
  <c r="M548" i="1"/>
  <c r="R547" i="1"/>
  <c r="Q547" i="1"/>
  <c r="P547" i="1"/>
  <c r="O547" i="1"/>
  <c r="N547" i="1"/>
  <c r="M547" i="1"/>
  <c r="R546" i="1"/>
  <c r="Q546" i="1"/>
  <c r="P546" i="1"/>
  <c r="O546" i="1"/>
  <c r="N546" i="1"/>
  <c r="M546" i="1"/>
  <c r="R545" i="1"/>
  <c r="Q545" i="1"/>
  <c r="P545" i="1"/>
  <c r="O545" i="1"/>
  <c r="N545" i="1"/>
  <c r="M545" i="1"/>
  <c r="R544" i="1"/>
  <c r="Q544" i="1"/>
  <c r="P544" i="1"/>
  <c r="O544" i="1"/>
  <c r="N544" i="1"/>
  <c r="M544" i="1"/>
  <c r="R543" i="1"/>
  <c r="Q543" i="1"/>
  <c r="P543" i="1"/>
  <c r="O543" i="1"/>
  <c r="N543" i="1"/>
  <c r="M543" i="1"/>
  <c r="R542" i="1"/>
  <c r="Q542" i="1"/>
  <c r="P542" i="1"/>
  <c r="O542" i="1"/>
  <c r="N542" i="1"/>
  <c r="M542" i="1"/>
  <c r="R541" i="1"/>
  <c r="Q541" i="1"/>
  <c r="P541" i="1"/>
  <c r="O541" i="1"/>
  <c r="N541" i="1"/>
  <c r="M541" i="1"/>
  <c r="R540" i="1"/>
  <c r="Q540" i="1"/>
  <c r="P540" i="1"/>
  <c r="O540" i="1"/>
  <c r="N540" i="1"/>
  <c r="M540" i="1"/>
  <c r="R539" i="1"/>
  <c r="Q539" i="1"/>
  <c r="P539" i="1"/>
  <c r="O539" i="1"/>
  <c r="N539" i="1"/>
  <c r="M539" i="1"/>
  <c r="R538" i="1"/>
  <c r="Q538" i="1"/>
  <c r="P538" i="1"/>
  <c r="O538" i="1"/>
  <c r="N538" i="1"/>
  <c r="M538" i="1"/>
  <c r="R537" i="1"/>
  <c r="Q537" i="1"/>
  <c r="P537" i="1"/>
  <c r="O537" i="1"/>
  <c r="N537" i="1"/>
  <c r="M537" i="1"/>
  <c r="R536" i="1"/>
  <c r="Q536" i="1"/>
  <c r="P536" i="1"/>
  <c r="O536" i="1"/>
  <c r="N536" i="1"/>
  <c r="M536" i="1"/>
  <c r="R535" i="1"/>
  <c r="Q535" i="1"/>
  <c r="P535" i="1"/>
  <c r="O535" i="1"/>
  <c r="N535" i="1"/>
  <c r="M535" i="1"/>
  <c r="R534" i="1"/>
  <c r="Q534" i="1"/>
  <c r="P534" i="1"/>
  <c r="O534" i="1"/>
  <c r="N534" i="1"/>
  <c r="M534" i="1"/>
  <c r="R533" i="1"/>
  <c r="Q533" i="1"/>
  <c r="P533" i="1"/>
  <c r="O533" i="1"/>
  <c r="N533" i="1"/>
  <c r="M533" i="1"/>
  <c r="R532" i="1"/>
  <c r="Q532" i="1"/>
  <c r="P532" i="1"/>
  <c r="O532" i="1"/>
  <c r="N532" i="1"/>
  <c r="M532" i="1"/>
  <c r="R531" i="1"/>
  <c r="Q531" i="1"/>
  <c r="P531" i="1"/>
  <c r="O531" i="1"/>
  <c r="N531" i="1"/>
  <c r="M531" i="1"/>
  <c r="R530" i="1"/>
  <c r="Q530" i="1"/>
  <c r="P530" i="1"/>
  <c r="O530" i="1"/>
  <c r="N530" i="1"/>
  <c r="M530" i="1"/>
  <c r="R529" i="1"/>
  <c r="Q529" i="1"/>
  <c r="P529" i="1"/>
  <c r="O529" i="1"/>
  <c r="N529" i="1"/>
  <c r="M529" i="1"/>
  <c r="R528" i="1"/>
  <c r="Q528" i="1"/>
  <c r="P528" i="1"/>
  <c r="O528" i="1"/>
  <c r="N528" i="1"/>
  <c r="M528" i="1"/>
  <c r="R527" i="1"/>
  <c r="Q527" i="1"/>
  <c r="P527" i="1"/>
  <c r="O527" i="1"/>
  <c r="N527" i="1"/>
  <c r="M527" i="1"/>
  <c r="R526" i="1"/>
  <c r="Q526" i="1"/>
  <c r="P526" i="1"/>
  <c r="O526" i="1"/>
  <c r="N526" i="1"/>
  <c r="M526" i="1"/>
  <c r="R525" i="1"/>
  <c r="Q525" i="1"/>
  <c r="P525" i="1"/>
  <c r="O525" i="1"/>
  <c r="N525" i="1"/>
  <c r="M525" i="1"/>
  <c r="R524" i="1"/>
  <c r="Q524" i="1"/>
  <c r="P524" i="1"/>
  <c r="O524" i="1"/>
  <c r="N524" i="1"/>
  <c r="M524" i="1"/>
  <c r="R523" i="1"/>
  <c r="Q523" i="1"/>
  <c r="P523" i="1"/>
  <c r="O523" i="1"/>
  <c r="N523" i="1"/>
  <c r="M523" i="1"/>
  <c r="R522" i="1"/>
  <c r="Q522" i="1"/>
  <c r="P522" i="1"/>
  <c r="O522" i="1"/>
  <c r="N522" i="1"/>
  <c r="M522" i="1"/>
  <c r="R521" i="1"/>
  <c r="Q521" i="1"/>
  <c r="P521" i="1"/>
  <c r="O521" i="1"/>
  <c r="N521" i="1"/>
  <c r="M521" i="1"/>
  <c r="R520" i="1"/>
  <c r="Q520" i="1"/>
  <c r="P520" i="1"/>
  <c r="O520" i="1"/>
  <c r="N520" i="1"/>
  <c r="M520" i="1"/>
  <c r="R519" i="1"/>
  <c r="Q519" i="1"/>
  <c r="P519" i="1"/>
  <c r="O519" i="1"/>
  <c r="N519" i="1"/>
  <c r="M519" i="1"/>
  <c r="R518" i="1"/>
  <c r="Q518" i="1"/>
  <c r="P518" i="1"/>
  <c r="O518" i="1"/>
  <c r="N518" i="1"/>
  <c r="M518" i="1"/>
  <c r="R517" i="1"/>
  <c r="Q517" i="1"/>
  <c r="P517" i="1"/>
  <c r="O517" i="1"/>
  <c r="N517" i="1"/>
  <c r="M517" i="1"/>
  <c r="R516" i="1"/>
  <c r="Q516" i="1"/>
  <c r="P516" i="1"/>
  <c r="O516" i="1"/>
  <c r="N516" i="1"/>
  <c r="M516" i="1"/>
  <c r="R515" i="1"/>
  <c r="Q515" i="1"/>
  <c r="P515" i="1"/>
  <c r="O515" i="1"/>
  <c r="N515" i="1"/>
  <c r="M515" i="1"/>
  <c r="R514" i="1"/>
  <c r="Q514" i="1"/>
  <c r="P514" i="1"/>
  <c r="O514" i="1"/>
  <c r="N514" i="1"/>
  <c r="M514" i="1"/>
  <c r="R513" i="1"/>
  <c r="Q513" i="1"/>
  <c r="P513" i="1"/>
  <c r="O513" i="1"/>
  <c r="N513" i="1"/>
  <c r="M513" i="1"/>
  <c r="R512" i="1"/>
  <c r="Q512" i="1"/>
  <c r="P512" i="1"/>
  <c r="O512" i="1"/>
  <c r="N512" i="1"/>
  <c r="M512" i="1"/>
  <c r="R511" i="1"/>
  <c r="Q511" i="1"/>
  <c r="P511" i="1"/>
  <c r="O511" i="1"/>
  <c r="N511" i="1"/>
  <c r="M511" i="1"/>
  <c r="R510" i="1"/>
  <c r="Q510" i="1"/>
  <c r="P510" i="1"/>
  <c r="O510" i="1"/>
  <c r="N510" i="1"/>
  <c r="M510" i="1"/>
  <c r="R509" i="1"/>
  <c r="Q509" i="1"/>
  <c r="P509" i="1"/>
  <c r="O509" i="1"/>
  <c r="N509" i="1"/>
  <c r="M509" i="1"/>
  <c r="R508" i="1"/>
  <c r="Q508" i="1"/>
  <c r="P508" i="1"/>
  <c r="O508" i="1"/>
  <c r="N508" i="1"/>
  <c r="M508" i="1"/>
  <c r="R507" i="1"/>
  <c r="Q507" i="1"/>
  <c r="P507" i="1"/>
  <c r="O507" i="1"/>
  <c r="N507" i="1"/>
  <c r="M507" i="1"/>
  <c r="R506" i="1"/>
  <c r="Q506" i="1"/>
  <c r="P506" i="1"/>
  <c r="O506" i="1"/>
  <c r="N506" i="1"/>
  <c r="M506" i="1"/>
  <c r="R505" i="1"/>
  <c r="Q505" i="1"/>
  <c r="P505" i="1"/>
  <c r="O505" i="1"/>
  <c r="N505" i="1"/>
  <c r="M505" i="1"/>
  <c r="R504" i="1"/>
  <c r="Q504" i="1"/>
  <c r="P504" i="1"/>
  <c r="O504" i="1"/>
  <c r="N504" i="1"/>
  <c r="M504" i="1"/>
  <c r="R503" i="1"/>
  <c r="Q503" i="1"/>
  <c r="P503" i="1"/>
  <c r="O503" i="1"/>
  <c r="N503" i="1"/>
  <c r="M503" i="1"/>
  <c r="R502" i="1"/>
  <c r="Q502" i="1"/>
  <c r="P502" i="1"/>
  <c r="O502" i="1"/>
  <c r="N502" i="1"/>
  <c r="M502" i="1"/>
  <c r="R501" i="1"/>
  <c r="Q501" i="1"/>
  <c r="P501" i="1"/>
  <c r="O501" i="1"/>
  <c r="N501" i="1"/>
  <c r="M501" i="1"/>
  <c r="R500" i="1"/>
  <c r="Q500" i="1"/>
  <c r="P500" i="1"/>
  <c r="O500" i="1"/>
  <c r="N500" i="1"/>
  <c r="M500" i="1"/>
  <c r="R499" i="1"/>
  <c r="Q499" i="1"/>
  <c r="P499" i="1"/>
  <c r="O499" i="1"/>
  <c r="N499" i="1"/>
  <c r="M499" i="1"/>
  <c r="R498" i="1"/>
  <c r="Q498" i="1"/>
  <c r="P498" i="1"/>
  <c r="O498" i="1"/>
  <c r="N498" i="1"/>
  <c r="M498" i="1"/>
  <c r="R497" i="1"/>
  <c r="Q497" i="1"/>
  <c r="P497" i="1"/>
  <c r="O497" i="1"/>
  <c r="N497" i="1"/>
  <c r="M497" i="1"/>
  <c r="R496" i="1"/>
  <c r="Q496" i="1"/>
  <c r="P496" i="1"/>
  <c r="O496" i="1"/>
  <c r="N496" i="1"/>
  <c r="M496" i="1"/>
  <c r="R495" i="1"/>
  <c r="Q495" i="1"/>
  <c r="P495" i="1"/>
  <c r="O495" i="1"/>
  <c r="N495" i="1"/>
  <c r="M495" i="1"/>
  <c r="R494" i="1"/>
  <c r="Q494" i="1"/>
  <c r="P494" i="1"/>
  <c r="O494" i="1"/>
  <c r="N494" i="1"/>
  <c r="M494" i="1"/>
  <c r="R493" i="1"/>
  <c r="Q493" i="1"/>
  <c r="P493" i="1"/>
  <c r="O493" i="1"/>
  <c r="N493" i="1"/>
  <c r="M493" i="1"/>
  <c r="R492" i="1"/>
  <c r="Q492" i="1"/>
  <c r="P492" i="1"/>
  <c r="O492" i="1"/>
  <c r="N492" i="1"/>
  <c r="M492" i="1"/>
  <c r="R491" i="1"/>
  <c r="Q491" i="1"/>
  <c r="P491" i="1"/>
  <c r="O491" i="1"/>
  <c r="N491" i="1"/>
  <c r="M491" i="1"/>
  <c r="R490" i="1"/>
  <c r="Q490" i="1"/>
  <c r="P490" i="1"/>
  <c r="O490" i="1"/>
  <c r="N490" i="1"/>
  <c r="M490" i="1"/>
  <c r="R489" i="1"/>
  <c r="Q489" i="1"/>
  <c r="P489" i="1"/>
  <c r="O489" i="1"/>
  <c r="N489" i="1"/>
  <c r="M489" i="1"/>
  <c r="R488" i="1"/>
  <c r="Q488" i="1"/>
  <c r="P488" i="1"/>
  <c r="O488" i="1"/>
  <c r="N488" i="1"/>
  <c r="M488" i="1"/>
  <c r="R487" i="1"/>
  <c r="Q487" i="1"/>
  <c r="P487" i="1"/>
  <c r="O487" i="1"/>
  <c r="N487" i="1"/>
  <c r="M487" i="1"/>
  <c r="R486" i="1"/>
  <c r="Q486" i="1"/>
  <c r="P486" i="1"/>
  <c r="O486" i="1"/>
  <c r="N486" i="1"/>
  <c r="M486" i="1"/>
  <c r="R485" i="1"/>
  <c r="Q485" i="1"/>
  <c r="P485" i="1"/>
  <c r="O485" i="1"/>
  <c r="N485" i="1"/>
  <c r="M485" i="1"/>
  <c r="R484" i="1"/>
  <c r="Q484" i="1"/>
  <c r="P484" i="1"/>
  <c r="O484" i="1"/>
  <c r="N484" i="1"/>
  <c r="M484" i="1"/>
  <c r="R483" i="1"/>
  <c r="Q483" i="1"/>
  <c r="P483" i="1"/>
  <c r="O483" i="1"/>
  <c r="N483" i="1"/>
  <c r="M483" i="1"/>
  <c r="R482" i="1"/>
  <c r="Q482" i="1"/>
  <c r="P482" i="1"/>
  <c r="O482" i="1"/>
  <c r="N482" i="1"/>
  <c r="M482" i="1"/>
  <c r="R481" i="1"/>
  <c r="Q481" i="1"/>
  <c r="P481" i="1"/>
  <c r="O481" i="1"/>
  <c r="N481" i="1"/>
  <c r="M481" i="1"/>
  <c r="R480" i="1"/>
  <c r="Q480" i="1"/>
  <c r="P480" i="1"/>
  <c r="O480" i="1"/>
  <c r="N480" i="1"/>
  <c r="M480" i="1"/>
  <c r="R479" i="1"/>
  <c r="Q479" i="1"/>
  <c r="P479" i="1"/>
  <c r="O479" i="1"/>
  <c r="N479" i="1"/>
  <c r="M479" i="1"/>
  <c r="R478" i="1"/>
  <c r="Q478" i="1"/>
  <c r="P478" i="1"/>
  <c r="O478" i="1"/>
  <c r="N478" i="1"/>
  <c r="M478" i="1"/>
  <c r="R477" i="1"/>
  <c r="Q477" i="1"/>
  <c r="P477" i="1"/>
  <c r="O477" i="1"/>
  <c r="N477" i="1"/>
  <c r="M477" i="1"/>
  <c r="R476" i="1"/>
  <c r="Q476" i="1"/>
  <c r="P476" i="1"/>
  <c r="O476" i="1"/>
  <c r="N476" i="1"/>
  <c r="M476" i="1"/>
  <c r="R475" i="1"/>
  <c r="Q475" i="1"/>
  <c r="P475" i="1"/>
  <c r="O475" i="1"/>
  <c r="N475" i="1"/>
  <c r="M475" i="1"/>
  <c r="R474" i="1"/>
  <c r="Q474" i="1"/>
  <c r="P474" i="1"/>
  <c r="O474" i="1"/>
  <c r="N474" i="1"/>
  <c r="M474" i="1"/>
  <c r="R473" i="1"/>
  <c r="Q473" i="1"/>
  <c r="P473" i="1"/>
  <c r="O473" i="1"/>
  <c r="N473" i="1"/>
  <c r="M473" i="1"/>
  <c r="R472" i="1"/>
  <c r="Q472" i="1"/>
  <c r="P472" i="1"/>
  <c r="O472" i="1"/>
  <c r="N472" i="1"/>
  <c r="M472" i="1"/>
  <c r="R471" i="1"/>
  <c r="Q471" i="1"/>
  <c r="P471" i="1"/>
  <c r="O471" i="1"/>
  <c r="N471" i="1"/>
  <c r="M471" i="1"/>
  <c r="R470" i="1"/>
  <c r="Q470" i="1"/>
  <c r="P470" i="1"/>
  <c r="O470" i="1"/>
  <c r="N470" i="1"/>
  <c r="M470" i="1"/>
  <c r="R469" i="1"/>
  <c r="Q469" i="1"/>
  <c r="P469" i="1"/>
  <c r="O469" i="1"/>
  <c r="N469" i="1"/>
  <c r="M469" i="1"/>
  <c r="R468" i="1"/>
  <c r="Q468" i="1"/>
  <c r="P468" i="1"/>
  <c r="O468" i="1"/>
  <c r="N468" i="1"/>
  <c r="M468" i="1"/>
  <c r="R467" i="1"/>
  <c r="Q467" i="1"/>
  <c r="P467" i="1"/>
  <c r="O467" i="1"/>
  <c r="N467" i="1"/>
  <c r="M467" i="1"/>
  <c r="R466" i="1"/>
  <c r="Q466" i="1"/>
  <c r="P466" i="1"/>
  <c r="O466" i="1"/>
  <c r="N466" i="1"/>
  <c r="M466" i="1"/>
  <c r="R465" i="1"/>
  <c r="Q465" i="1"/>
  <c r="P465" i="1"/>
  <c r="O465" i="1"/>
  <c r="N465" i="1"/>
  <c r="M465" i="1"/>
  <c r="R464" i="1"/>
  <c r="Q464" i="1"/>
  <c r="P464" i="1"/>
  <c r="O464" i="1"/>
  <c r="N464" i="1"/>
  <c r="M464" i="1"/>
  <c r="R463" i="1"/>
  <c r="Q463" i="1"/>
  <c r="P463" i="1"/>
  <c r="O463" i="1"/>
  <c r="N463" i="1"/>
  <c r="M463" i="1"/>
  <c r="R462" i="1"/>
  <c r="Q462" i="1"/>
  <c r="P462" i="1"/>
  <c r="O462" i="1"/>
  <c r="N462" i="1"/>
  <c r="M462" i="1"/>
  <c r="R461" i="1"/>
  <c r="Q461" i="1"/>
  <c r="P461" i="1"/>
  <c r="O461" i="1"/>
  <c r="N461" i="1"/>
  <c r="M461" i="1"/>
  <c r="R460" i="1"/>
  <c r="Q460" i="1"/>
  <c r="P460" i="1"/>
  <c r="O460" i="1"/>
  <c r="N460" i="1"/>
  <c r="M460" i="1"/>
  <c r="R459" i="1"/>
  <c r="Q459" i="1"/>
  <c r="P459" i="1"/>
  <c r="O459" i="1"/>
  <c r="N459" i="1"/>
  <c r="M459" i="1"/>
  <c r="R458" i="1"/>
  <c r="Q458" i="1"/>
  <c r="P458" i="1"/>
  <c r="O458" i="1"/>
  <c r="N458" i="1"/>
  <c r="M458" i="1"/>
  <c r="R457" i="1"/>
  <c r="Q457" i="1"/>
  <c r="P457" i="1"/>
  <c r="O457" i="1"/>
  <c r="N457" i="1"/>
  <c r="M457" i="1"/>
  <c r="R456" i="1"/>
  <c r="Q456" i="1"/>
  <c r="P456" i="1"/>
  <c r="O456" i="1"/>
  <c r="N456" i="1"/>
  <c r="M456" i="1"/>
  <c r="R455" i="1"/>
  <c r="Q455" i="1"/>
  <c r="P455" i="1"/>
  <c r="O455" i="1"/>
  <c r="N455" i="1"/>
  <c r="M455" i="1"/>
  <c r="R454" i="1"/>
  <c r="Q454" i="1"/>
  <c r="P454" i="1"/>
  <c r="O454" i="1"/>
  <c r="N454" i="1"/>
  <c r="M454" i="1"/>
  <c r="R453" i="1"/>
  <c r="Q453" i="1"/>
  <c r="P453" i="1"/>
  <c r="O453" i="1"/>
  <c r="N453" i="1"/>
  <c r="M453" i="1"/>
  <c r="R452" i="1"/>
  <c r="Q452" i="1"/>
  <c r="P452" i="1"/>
  <c r="O452" i="1"/>
  <c r="N452" i="1"/>
  <c r="M452" i="1"/>
  <c r="R451" i="1"/>
  <c r="Q451" i="1"/>
  <c r="P451" i="1"/>
  <c r="O451" i="1"/>
  <c r="N451" i="1"/>
  <c r="M451" i="1"/>
  <c r="R450" i="1"/>
  <c r="Q450" i="1"/>
  <c r="P450" i="1"/>
  <c r="O450" i="1"/>
  <c r="N450" i="1"/>
  <c r="M450" i="1"/>
  <c r="R449" i="1"/>
  <c r="Q449" i="1"/>
  <c r="P449" i="1"/>
  <c r="O449" i="1"/>
  <c r="N449" i="1"/>
  <c r="M449" i="1"/>
  <c r="R448" i="1"/>
  <c r="Q448" i="1"/>
  <c r="P448" i="1"/>
  <c r="O448" i="1"/>
  <c r="N448" i="1"/>
  <c r="M448" i="1"/>
  <c r="R447" i="1"/>
  <c r="Q447" i="1"/>
  <c r="P447" i="1"/>
  <c r="O447" i="1"/>
  <c r="N447" i="1"/>
  <c r="M447" i="1"/>
  <c r="R446" i="1"/>
  <c r="Q446" i="1"/>
  <c r="P446" i="1"/>
  <c r="O446" i="1"/>
  <c r="N446" i="1"/>
  <c r="M446" i="1"/>
  <c r="R445" i="1"/>
  <c r="Q445" i="1"/>
  <c r="P445" i="1"/>
  <c r="O445" i="1"/>
  <c r="N445" i="1"/>
  <c r="M445" i="1"/>
  <c r="R444" i="1"/>
  <c r="Q444" i="1"/>
  <c r="P444" i="1"/>
  <c r="O444" i="1"/>
  <c r="N444" i="1"/>
  <c r="M444" i="1"/>
  <c r="R443" i="1"/>
  <c r="Q443" i="1"/>
  <c r="P443" i="1"/>
  <c r="O443" i="1"/>
  <c r="N443" i="1"/>
  <c r="M443" i="1"/>
  <c r="R442" i="1"/>
  <c r="Q442" i="1"/>
  <c r="P442" i="1"/>
  <c r="O442" i="1"/>
  <c r="N442" i="1"/>
  <c r="M442" i="1"/>
  <c r="R441" i="1"/>
  <c r="Q441" i="1"/>
  <c r="P441" i="1"/>
  <c r="O441" i="1"/>
  <c r="N441" i="1"/>
  <c r="M441" i="1"/>
  <c r="R440" i="1"/>
  <c r="Q440" i="1"/>
  <c r="P440" i="1"/>
  <c r="O440" i="1"/>
  <c r="N440" i="1"/>
  <c r="M440" i="1"/>
  <c r="R439" i="1"/>
  <c r="Q439" i="1"/>
  <c r="P439" i="1"/>
  <c r="O439" i="1"/>
  <c r="N439" i="1"/>
  <c r="M439" i="1"/>
  <c r="R438" i="1"/>
  <c r="Q438" i="1"/>
  <c r="P438" i="1"/>
  <c r="O438" i="1"/>
  <c r="N438" i="1"/>
  <c r="M438" i="1"/>
  <c r="R437" i="1"/>
  <c r="Q437" i="1"/>
  <c r="P437" i="1"/>
  <c r="O437" i="1"/>
  <c r="N437" i="1"/>
  <c r="M437" i="1"/>
  <c r="R436" i="1"/>
  <c r="Q436" i="1"/>
  <c r="P436" i="1"/>
  <c r="O436" i="1"/>
  <c r="N436" i="1"/>
  <c r="M436" i="1"/>
  <c r="R435" i="1"/>
  <c r="Q435" i="1"/>
  <c r="P435" i="1"/>
  <c r="O435" i="1"/>
  <c r="N435" i="1"/>
  <c r="M435" i="1"/>
  <c r="R434" i="1"/>
  <c r="Q434" i="1"/>
  <c r="P434" i="1"/>
  <c r="O434" i="1"/>
  <c r="N434" i="1"/>
  <c r="M434" i="1"/>
  <c r="R433" i="1"/>
  <c r="Q433" i="1"/>
  <c r="P433" i="1"/>
  <c r="O433" i="1"/>
  <c r="N433" i="1"/>
  <c r="M433" i="1"/>
  <c r="R432" i="1"/>
  <c r="Q432" i="1"/>
  <c r="P432" i="1"/>
  <c r="O432" i="1"/>
  <c r="N432" i="1"/>
  <c r="M432" i="1"/>
  <c r="R431" i="1"/>
  <c r="Q431" i="1"/>
  <c r="P431" i="1"/>
  <c r="O431" i="1"/>
  <c r="N431" i="1"/>
  <c r="M431" i="1"/>
  <c r="R430" i="1"/>
  <c r="Q430" i="1"/>
  <c r="P430" i="1"/>
  <c r="O430" i="1"/>
  <c r="N430" i="1"/>
  <c r="M430" i="1"/>
  <c r="R429" i="1"/>
  <c r="Q429" i="1"/>
  <c r="P429" i="1"/>
  <c r="O429" i="1"/>
  <c r="N429" i="1"/>
  <c r="M429" i="1"/>
  <c r="R428" i="1"/>
  <c r="Q428" i="1"/>
  <c r="P428" i="1"/>
  <c r="O428" i="1"/>
  <c r="N428" i="1"/>
  <c r="M428" i="1"/>
  <c r="R427" i="1"/>
  <c r="Q427" i="1"/>
  <c r="P427" i="1"/>
  <c r="O427" i="1"/>
  <c r="N427" i="1"/>
  <c r="M427" i="1"/>
  <c r="R426" i="1"/>
  <c r="Q426" i="1"/>
  <c r="P426" i="1"/>
  <c r="O426" i="1"/>
  <c r="N426" i="1"/>
  <c r="M426" i="1"/>
  <c r="R425" i="1"/>
  <c r="Q425" i="1"/>
  <c r="P425" i="1"/>
  <c r="O425" i="1"/>
  <c r="N425" i="1"/>
  <c r="M425" i="1"/>
  <c r="R424" i="1"/>
  <c r="Q424" i="1"/>
  <c r="P424" i="1"/>
  <c r="O424" i="1"/>
  <c r="N424" i="1"/>
  <c r="M424" i="1"/>
  <c r="R423" i="1"/>
  <c r="Q423" i="1"/>
  <c r="P423" i="1"/>
  <c r="O423" i="1"/>
  <c r="N423" i="1"/>
  <c r="M423" i="1"/>
  <c r="R422" i="1"/>
  <c r="Q422" i="1"/>
  <c r="P422" i="1"/>
  <c r="O422" i="1"/>
  <c r="N422" i="1"/>
  <c r="M422" i="1"/>
  <c r="R421" i="1"/>
  <c r="Q421" i="1"/>
  <c r="P421" i="1"/>
  <c r="O421" i="1"/>
  <c r="N421" i="1"/>
  <c r="M421" i="1"/>
  <c r="R420" i="1"/>
  <c r="Q420" i="1"/>
  <c r="P420" i="1"/>
  <c r="O420" i="1"/>
  <c r="N420" i="1"/>
  <c r="M420" i="1"/>
  <c r="R419" i="1"/>
  <c r="Q419" i="1"/>
  <c r="P419" i="1"/>
  <c r="O419" i="1"/>
  <c r="N419" i="1"/>
  <c r="M419" i="1"/>
  <c r="R418" i="1"/>
  <c r="Q418" i="1"/>
  <c r="P418" i="1"/>
  <c r="O418" i="1"/>
  <c r="N418" i="1"/>
  <c r="M418" i="1"/>
  <c r="R417" i="1"/>
  <c r="Q417" i="1"/>
  <c r="P417" i="1"/>
  <c r="O417" i="1"/>
  <c r="N417" i="1"/>
  <c r="M417" i="1"/>
  <c r="R416" i="1"/>
  <c r="Q416" i="1"/>
  <c r="P416" i="1"/>
  <c r="O416" i="1"/>
  <c r="N416" i="1"/>
  <c r="M416" i="1"/>
  <c r="R415" i="1"/>
  <c r="Q415" i="1"/>
  <c r="P415" i="1"/>
  <c r="O415" i="1"/>
  <c r="N415" i="1"/>
  <c r="M415" i="1"/>
  <c r="R414" i="1"/>
  <c r="Q414" i="1"/>
  <c r="P414" i="1"/>
  <c r="O414" i="1"/>
  <c r="N414" i="1"/>
  <c r="M414" i="1"/>
  <c r="R413" i="1"/>
  <c r="Q413" i="1"/>
  <c r="P413" i="1"/>
  <c r="O413" i="1"/>
  <c r="N413" i="1"/>
  <c r="M413" i="1"/>
  <c r="R412" i="1"/>
  <c r="Q412" i="1"/>
  <c r="P412" i="1"/>
  <c r="O412" i="1"/>
  <c r="N412" i="1"/>
  <c r="M412" i="1"/>
  <c r="R411" i="1"/>
  <c r="Q411" i="1"/>
  <c r="P411" i="1"/>
  <c r="O411" i="1"/>
  <c r="N411" i="1"/>
  <c r="M411" i="1"/>
  <c r="R410" i="1"/>
  <c r="Q410" i="1"/>
  <c r="P410" i="1"/>
  <c r="O410" i="1"/>
  <c r="N410" i="1"/>
  <c r="M410" i="1"/>
  <c r="R409" i="1"/>
  <c r="Q409" i="1"/>
  <c r="P409" i="1"/>
  <c r="O409" i="1"/>
  <c r="N409" i="1"/>
  <c r="M409" i="1"/>
  <c r="R408" i="1"/>
  <c r="Q408" i="1"/>
  <c r="P408" i="1"/>
  <c r="O408" i="1"/>
  <c r="N408" i="1"/>
  <c r="M408" i="1"/>
  <c r="R407" i="1"/>
  <c r="Q407" i="1"/>
  <c r="P407" i="1"/>
  <c r="O407" i="1"/>
  <c r="N407" i="1"/>
  <c r="M407" i="1"/>
  <c r="R406" i="1"/>
  <c r="Q406" i="1"/>
  <c r="P406" i="1"/>
  <c r="O406" i="1"/>
  <c r="N406" i="1"/>
  <c r="M406" i="1"/>
  <c r="R405" i="1"/>
  <c r="Q405" i="1"/>
  <c r="P405" i="1"/>
  <c r="O405" i="1"/>
  <c r="N405" i="1"/>
  <c r="M405" i="1"/>
  <c r="R404" i="1"/>
  <c r="Q404" i="1"/>
  <c r="P404" i="1"/>
  <c r="O404" i="1"/>
  <c r="N404" i="1"/>
  <c r="M404" i="1"/>
  <c r="R403" i="1"/>
  <c r="Q403" i="1"/>
  <c r="P403" i="1"/>
  <c r="O403" i="1"/>
  <c r="N403" i="1"/>
  <c r="M403" i="1"/>
  <c r="R402" i="1"/>
  <c r="Q402" i="1"/>
  <c r="P402" i="1"/>
  <c r="O402" i="1"/>
  <c r="N402" i="1"/>
  <c r="M402" i="1"/>
  <c r="R401" i="1"/>
  <c r="Q401" i="1"/>
  <c r="P401" i="1"/>
  <c r="O401" i="1"/>
  <c r="N401" i="1"/>
  <c r="M401" i="1"/>
  <c r="R400" i="1"/>
  <c r="Q400" i="1"/>
  <c r="P400" i="1"/>
  <c r="O400" i="1"/>
  <c r="N400" i="1"/>
  <c r="M400" i="1"/>
  <c r="R399" i="1"/>
  <c r="Q399" i="1"/>
  <c r="P399" i="1"/>
  <c r="O399" i="1"/>
  <c r="N399" i="1"/>
  <c r="M399" i="1"/>
  <c r="R398" i="1"/>
  <c r="Q398" i="1"/>
  <c r="P398" i="1"/>
  <c r="O398" i="1"/>
  <c r="N398" i="1"/>
  <c r="M398" i="1"/>
  <c r="R397" i="1"/>
  <c r="Q397" i="1"/>
  <c r="P397" i="1"/>
  <c r="O397" i="1"/>
  <c r="N397" i="1"/>
  <c r="M397" i="1"/>
  <c r="R396" i="1"/>
  <c r="Q396" i="1"/>
  <c r="P396" i="1"/>
  <c r="O396" i="1"/>
  <c r="N396" i="1"/>
  <c r="M396" i="1"/>
  <c r="R395" i="1"/>
  <c r="Q395" i="1"/>
  <c r="P395" i="1"/>
  <c r="O395" i="1"/>
  <c r="N395" i="1"/>
  <c r="M395" i="1"/>
  <c r="R394" i="1"/>
  <c r="Q394" i="1"/>
  <c r="P394" i="1"/>
  <c r="O394" i="1"/>
  <c r="N394" i="1"/>
  <c r="M394" i="1"/>
  <c r="R393" i="1"/>
  <c r="Q393" i="1"/>
  <c r="P393" i="1"/>
  <c r="O393" i="1"/>
  <c r="N393" i="1"/>
  <c r="M393" i="1"/>
  <c r="R392" i="1"/>
  <c r="Q392" i="1"/>
  <c r="P392" i="1"/>
  <c r="O392" i="1"/>
  <c r="N392" i="1"/>
  <c r="M392" i="1"/>
  <c r="R391" i="1"/>
  <c r="Q391" i="1"/>
  <c r="P391" i="1"/>
  <c r="O391" i="1"/>
  <c r="N391" i="1"/>
  <c r="M391" i="1"/>
  <c r="R390" i="1"/>
  <c r="Q390" i="1"/>
  <c r="P390" i="1"/>
  <c r="O390" i="1"/>
  <c r="N390" i="1"/>
  <c r="M390" i="1"/>
  <c r="R389" i="1"/>
  <c r="Q389" i="1"/>
  <c r="P389" i="1"/>
  <c r="O389" i="1"/>
  <c r="N389" i="1"/>
  <c r="M389" i="1"/>
  <c r="R388" i="1"/>
  <c r="Q388" i="1"/>
  <c r="P388" i="1"/>
  <c r="O388" i="1"/>
  <c r="N388" i="1"/>
  <c r="M388" i="1"/>
  <c r="R387" i="1"/>
  <c r="Q387" i="1"/>
  <c r="P387" i="1"/>
  <c r="O387" i="1"/>
  <c r="N387" i="1"/>
  <c r="M387" i="1"/>
  <c r="R386" i="1"/>
  <c r="Q386" i="1"/>
  <c r="P386" i="1"/>
  <c r="O386" i="1"/>
  <c r="N386" i="1"/>
  <c r="M386" i="1"/>
  <c r="R385" i="1"/>
  <c r="Q385" i="1"/>
  <c r="P385" i="1"/>
  <c r="O385" i="1"/>
  <c r="N385" i="1"/>
  <c r="M385" i="1"/>
  <c r="R384" i="1"/>
  <c r="Q384" i="1"/>
  <c r="P384" i="1"/>
  <c r="O384" i="1"/>
  <c r="N384" i="1"/>
  <c r="M384" i="1"/>
  <c r="R383" i="1"/>
  <c r="Q383" i="1"/>
  <c r="P383" i="1"/>
  <c r="O383" i="1"/>
  <c r="N383" i="1"/>
  <c r="M383" i="1"/>
  <c r="R382" i="1"/>
  <c r="Q382" i="1"/>
  <c r="P382" i="1"/>
  <c r="O382" i="1"/>
  <c r="N382" i="1"/>
  <c r="M382" i="1"/>
  <c r="R381" i="1"/>
  <c r="Q381" i="1"/>
  <c r="P381" i="1"/>
  <c r="O381" i="1"/>
  <c r="N381" i="1"/>
  <c r="M381" i="1"/>
  <c r="R380" i="1"/>
  <c r="Q380" i="1"/>
  <c r="P380" i="1"/>
  <c r="O380" i="1"/>
  <c r="N380" i="1"/>
  <c r="M380" i="1"/>
  <c r="R379" i="1"/>
  <c r="Q379" i="1"/>
  <c r="P379" i="1"/>
  <c r="O379" i="1"/>
  <c r="N379" i="1"/>
  <c r="M379" i="1"/>
  <c r="R378" i="1"/>
  <c r="Q378" i="1"/>
  <c r="P378" i="1"/>
  <c r="O378" i="1"/>
  <c r="N378" i="1"/>
  <c r="M378" i="1"/>
  <c r="R377" i="1"/>
  <c r="Q377" i="1"/>
  <c r="P377" i="1"/>
  <c r="O377" i="1"/>
  <c r="N377" i="1"/>
  <c r="M377" i="1"/>
  <c r="R376" i="1"/>
  <c r="Q376" i="1"/>
  <c r="P376" i="1"/>
  <c r="O376" i="1"/>
  <c r="N376" i="1"/>
  <c r="M376" i="1"/>
  <c r="R375" i="1"/>
  <c r="Q375" i="1"/>
  <c r="P375" i="1"/>
  <c r="O375" i="1"/>
  <c r="N375" i="1"/>
  <c r="M375" i="1"/>
  <c r="R374" i="1"/>
  <c r="Q374" i="1"/>
  <c r="P374" i="1"/>
  <c r="O374" i="1"/>
  <c r="N374" i="1"/>
  <c r="M374" i="1"/>
  <c r="R373" i="1"/>
  <c r="Q373" i="1"/>
  <c r="P373" i="1"/>
  <c r="O373" i="1"/>
  <c r="N373" i="1"/>
  <c r="M373" i="1"/>
  <c r="R372" i="1"/>
  <c r="Q372" i="1"/>
  <c r="P372" i="1"/>
  <c r="O372" i="1"/>
  <c r="N372" i="1"/>
  <c r="M372" i="1"/>
  <c r="R371" i="1"/>
  <c r="Q371" i="1"/>
  <c r="P371" i="1"/>
  <c r="O371" i="1"/>
  <c r="N371" i="1"/>
  <c r="M371" i="1"/>
  <c r="R370" i="1"/>
  <c r="Q370" i="1"/>
  <c r="P370" i="1"/>
  <c r="O370" i="1"/>
  <c r="N370" i="1"/>
  <c r="M370" i="1"/>
  <c r="R369" i="1"/>
  <c r="Q369" i="1"/>
  <c r="P369" i="1"/>
  <c r="O369" i="1"/>
  <c r="N369" i="1"/>
  <c r="M369" i="1"/>
  <c r="R368" i="1"/>
  <c r="Q368" i="1"/>
  <c r="P368" i="1"/>
  <c r="O368" i="1"/>
  <c r="N368" i="1"/>
  <c r="M368" i="1"/>
  <c r="R367" i="1"/>
  <c r="Q367" i="1"/>
  <c r="P367" i="1"/>
  <c r="O367" i="1"/>
  <c r="N367" i="1"/>
  <c r="M367" i="1"/>
  <c r="R366" i="1"/>
  <c r="Q366" i="1"/>
  <c r="P366" i="1"/>
  <c r="O366" i="1"/>
  <c r="N366" i="1"/>
  <c r="M366" i="1"/>
  <c r="R365" i="1"/>
  <c r="Q365" i="1"/>
  <c r="P365" i="1"/>
  <c r="O365" i="1"/>
  <c r="N365" i="1"/>
  <c r="M365" i="1"/>
  <c r="R364" i="1"/>
  <c r="Q364" i="1"/>
  <c r="P364" i="1"/>
  <c r="O364" i="1"/>
  <c r="N364" i="1"/>
  <c r="M364" i="1"/>
  <c r="R363" i="1"/>
  <c r="Q363" i="1"/>
  <c r="P363" i="1"/>
  <c r="O363" i="1"/>
  <c r="N363" i="1"/>
  <c r="M363" i="1"/>
  <c r="R362" i="1"/>
  <c r="Q362" i="1"/>
  <c r="P362" i="1"/>
  <c r="O362" i="1"/>
  <c r="N362" i="1"/>
  <c r="M362" i="1"/>
  <c r="R361" i="1"/>
  <c r="Q361" i="1"/>
  <c r="P361" i="1"/>
  <c r="O361" i="1"/>
  <c r="N361" i="1"/>
  <c r="M361" i="1"/>
  <c r="R360" i="1"/>
  <c r="Q360" i="1"/>
  <c r="P360" i="1"/>
  <c r="O360" i="1"/>
  <c r="N360" i="1"/>
  <c r="M360" i="1"/>
  <c r="R359" i="1"/>
  <c r="Q359" i="1"/>
  <c r="P359" i="1"/>
  <c r="O359" i="1"/>
  <c r="N359" i="1"/>
  <c r="M359" i="1"/>
  <c r="R358" i="1"/>
  <c r="Q358" i="1"/>
  <c r="P358" i="1"/>
  <c r="O358" i="1"/>
  <c r="N358" i="1"/>
  <c r="M358" i="1"/>
  <c r="R357" i="1"/>
  <c r="Q357" i="1"/>
  <c r="P357" i="1"/>
  <c r="O357" i="1"/>
  <c r="N357" i="1"/>
  <c r="M357" i="1"/>
  <c r="R356" i="1"/>
  <c r="Q356" i="1"/>
  <c r="P356" i="1"/>
  <c r="O356" i="1"/>
  <c r="N356" i="1"/>
  <c r="M356" i="1"/>
  <c r="R355" i="1"/>
  <c r="Q355" i="1"/>
  <c r="P355" i="1"/>
  <c r="O355" i="1"/>
  <c r="N355" i="1"/>
  <c r="M355" i="1"/>
  <c r="R354" i="1"/>
  <c r="Q354" i="1"/>
  <c r="P354" i="1"/>
  <c r="O354" i="1"/>
  <c r="N354" i="1"/>
  <c r="M354" i="1"/>
  <c r="R353" i="1"/>
  <c r="Q353" i="1"/>
  <c r="P353" i="1"/>
  <c r="O353" i="1"/>
  <c r="N353" i="1"/>
  <c r="M353" i="1"/>
  <c r="R352" i="1"/>
  <c r="Q352" i="1"/>
  <c r="P352" i="1"/>
  <c r="O352" i="1"/>
  <c r="N352" i="1"/>
  <c r="M352" i="1"/>
  <c r="R351" i="1"/>
  <c r="Q351" i="1"/>
  <c r="P351" i="1"/>
  <c r="O351" i="1"/>
  <c r="N351" i="1"/>
  <c r="M351" i="1"/>
  <c r="R350" i="1"/>
  <c r="Q350" i="1"/>
  <c r="P350" i="1"/>
  <c r="O350" i="1"/>
  <c r="N350" i="1"/>
  <c r="M350" i="1"/>
  <c r="R349" i="1"/>
  <c r="Q349" i="1"/>
  <c r="P349" i="1"/>
  <c r="O349" i="1"/>
  <c r="N349" i="1"/>
  <c r="M349" i="1"/>
  <c r="R348" i="1"/>
  <c r="Q348" i="1"/>
  <c r="P348" i="1"/>
  <c r="O348" i="1"/>
  <c r="N348" i="1"/>
  <c r="M348" i="1"/>
  <c r="R347" i="1"/>
  <c r="Q347" i="1"/>
  <c r="P347" i="1"/>
  <c r="O347" i="1"/>
  <c r="N347" i="1"/>
  <c r="M347" i="1"/>
  <c r="R346" i="1"/>
  <c r="Q346" i="1"/>
  <c r="P346" i="1"/>
  <c r="O346" i="1"/>
  <c r="N346" i="1"/>
  <c r="M346" i="1"/>
  <c r="R345" i="1"/>
  <c r="Q345" i="1"/>
  <c r="P345" i="1"/>
  <c r="O345" i="1"/>
  <c r="N345" i="1"/>
  <c r="M345" i="1"/>
  <c r="R344" i="1"/>
  <c r="Q344" i="1"/>
  <c r="P344" i="1"/>
  <c r="O344" i="1"/>
  <c r="N344" i="1"/>
  <c r="M344" i="1"/>
  <c r="R343" i="1"/>
  <c r="Q343" i="1"/>
  <c r="P343" i="1"/>
  <c r="O343" i="1"/>
  <c r="N343" i="1"/>
  <c r="M343" i="1"/>
  <c r="R342" i="1"/>
  <c r="Q342" i="1"/>
  <c r="P342" i="1"/>
  <c r="O342" i="1"/>
  <c r="N342" i="1"/>
  <c r="M342" i="1"/>
  <c r="R341" i="1"/>
  <c r="Q341" i="1"/>
  <c r="P341" i="1"/>
  <c r="O341" i="1"/>
  <c r="N341" i="1"/>
  <c r="M341" i="1"/>
  <c r="R340" i="1"/>
  <c r="Q340" i="1"/>
  <c r="P340" i="1"/>
  <c r="O340" i="1"/>
  <c r="N340" i="1"/>
  <c r="M340" i="1"/>
  <c r="R339" i="1"/>
  <c r="Q339" i="1"/>
  <c r="P339" i="1"/>
  <c r="O339" i="1"/>
  <c r="N339" i="1"/>
  <c r="M339" i="1"/>
  <c r="R338" i="1"/>
  <c r="Q338" i="1"/>
  <c r="P338" i="1"/>
  <c r="O338" i="1"/>
  <c r="N338" i="1"/>
  <c r="M338" i="1"/>
  <c r="R337" i="1"/>
  <c r="Q337" i="1"/>
  <c r="P337" i="1"/>
  <c r="O337" i="1"/>
  <c r="N337" i="1"/>
  <c r="M337" i="1"/>
  <c r="R336" i="1"/>
  <c r="Q336" i="1"/>
  <c r="P336" i="1"/>
  <c r="O336" i="1"/>
  <c r="N336" i="1"/>
  <c r="M336" i="1"/>
  <c r="R335" i="1"/>
  <c r="Q335" i="1"/>
  <c r="P335" i="1"/>
  <c r="O335" i="1"/>
  <c r="N335" i="1"/>
  <c r="M335" i="1"/>
  <c r="R334" i="1"/>
  <c r="Q334" i="1"/>
  <c r="P334" i="1"/>
  <c r="O334" i="1"/>
  <c r="N334" i="1"/>
  <c r="M334" i="1"/>
  <c r="R333" i="1"/>
  <c r="Q333" i="1"/>
  <c r="P333" i="1"/>
  <c r="O333" i="1"/>
  <c r="N333" i="1"/>
  <c r="M333" i="1"/>
  <c r="R332" i="1"/>
  <c r="Q332" i="1"/>
  <c r="P332" i="1"/>
  <c r="O332" i="1"/>
  <c r="N332" i="1"/>
  <c r="M332" i="1"/>
  <c r="R331" i="1"/>
  <c r="Q331" i="1"/>
  <c r="P331" i="1"/>
  <c r="O331" i="1"/>
  <c r="N331" i="1"/>
  <c r="M331" i="1"/>
  <c r="R330" i="1"/>
  <c r="Q330" i="1"/>
  <c r="P330" i="1"/>
  <c r="O330" i="1"/>
  <c r="N330" i="1"/>
  <c r="M330" i="1"/>
  <c r="R329" i="1"/>
  <c r="Q329" i="1"/>
  <c r="P329" i="1"/>
  <c r="O329" i="1"/>
  <c r="N329" i="1"/>
  <c r="M329" i="1"/>
  <c r="R328" i="1"/>
  <c r="Q328" i="1"/>
  <c r="P328" i="1"/>
  <c r="O328" i="1"/>
  <c r="N328" i="1"/>
  <c r="M328" i="1"/>
  <c r="R327" i="1"/>
  <c r="Q327" i="1"/>
  <c r="P327" i="1"/>
  <c r="O327" i="1"/>
  <c r="N327" i="1"/>
  <c r="M327" i="1"/>
  <c r="R326" i="1"/>
  <c r="Q326" i="1"/>
  <c r="P326" i="1"/>
  <c r="O326" i="1"/>
  <c r="N326" i="1"/>
  <c r="M326" i="1"/>
  <c r="R325" i="1"/>
  <c r="Q325" i="1"/>
  <c r="P325" i="1"/>
  <c r="O325" i="1"/>
  <c r="N325" i="1"/>
  <c r="M325" i="1"/>
  <c r="R324" i="1"/>
  <c r="Q324" i="1"/>
  <c r="P324" i="1"/>
  <c r="O324" i="1"/>
  <c r="N324" i="1"/>
  <c r="M324" i="1"/>
  <c r="R323" i="1"/>
  <c r="Q323" i="1"/>
  <c r="P323" i="1"/>
  <c r="O323" i="1"/>
  <c r="N323" i="1"/>
  <c r="M323" i="1"/>
  <c r="R322" i="1"/>
  <c r="Q322" i="1"/>
  <c r="P322" i="1"/>
  <c r="O322" i="1"/>
  <c r="N322" i="1"/>
  <c r="M322" i="1"/>
  <c r="R321" i="1"/>
  <c r="Q321" i="1"/>
  <c r="P321" i="1"/>
  <c r="O321" i="1"/>
  <c r="N321" i="1"/>
  <c r="M321" i="1"/>
  <c r="R320" i="1"/>
  <c r="Q320" i="1"/>
  <c r="P320" i="1"/>
  <c r="O320" i="1"/>
  <c r="N320" i="1"/>
  <c r="M320" i="1"/>
  <c r="R319" i="1"/>
  <c r="Q319" i="1"/>
  <c r="P319" i="1"/>
  <c r="O319" i="1"/>
  <c r="N319" i="1"/>
  <c r="M319" i="1"/>
  <c r="R318" i="1"/>
  <c r="Q318" i="1"/>
  <c r="P318" i="1"/>
  <c r="O318" i="1"/>
  <c r="N318" i="1"/>
  <c r="M318" i="1"/>
  <c r="R317" i="1"/>
  <c r="Q317" i="1"/>
  <c r="P317" i="1"/>
  <c r="O317" i="1"/>
  <c r="N317" i="1"/>
  <c r="M317" i="1"/>
  <c r="R316" i="1"/>
  <c r="Q316" i="1"/>
  <c r="P316" i="1"/>
  <c r="O316" i="1"/>
  <c r="N316" i="1"/>
  <c r="M316" i="1"/>
  <c r="R315" i="1"/>
  <c r="Q315" i="1"/>
  <c r="P315" i="1"/>
  <c r="O315" i="1"/>
  <c r="N315" i="1"/>
  <c r="M315" i="1"/>
  <c r="R314" i="1"/>
  <c r="Q314" i="1"/>
  <c r="P314" i="1"/>
  <c r="O314" i="1"/>
  <c r="N314" i="1"/>
  <c r="M314" i="1"/>
  <c r="R313" i="1"/>
  <c r="Q313" i="1"/>
  <c r="P313" i="1"/>
  <c r="O313" i="1"/>
  <c r="N313" i="1"/>
  <c r="M313" i="1"/>
  <c r="R312" i="1"/>
  <c r="Q312" i="1"/>
  <c r="P312" i="1"/>
  <c r="O312" i="1"/>
  <c r="N312" i="1"/>
  <c r="M312" i="1"/>
  <c r="R311" i="1"/>
  <c r="Q311" i="1"/>
  <c r="P311" i="1"/>
  <c r="O311" i="1"/>
  <c r="N311" i="1"/>
  <c r="M311" i="1"/>
  <c r="R310" i="1"/>
  <c r="Q310" i="1"/>
  <c r="P310" i="1"/>
  <c r="O310" i="1"/>
  <c r="N310" i="1"/>
  <c r="M310" i="1"/>
  <c r="R309" i="1"/>
  <c r="Q309" i="1"/>
  <c r="P309" i="1"/>
  <c r="O309" i="1"/>
  <c r="N309" i="1"/>
  <c r="M309" i="1"/>
  <c r="R308" i="1"/>
  <c r="Q308" i="1"/>
  <c r="P308" i="1"/>
  <c r="O308" i="1"/>
  <c r="N308" i="1"/>
  <c r="M308" i="1"/>
  <c r="R307" i="1"/>
  <c r="Q307" i="1"/>
  <c r="P307" i="1"/>
  <c r="O307" i="1"/>
  <c r="N307" i="1"/>
  <c r="M307" i="1"/>
  <c r="R306" i="1"/>
  <c r="Q306" i="1"/>
  <c r="P306" i="1"/>
  <c r="O306" i="1"/>
  <c r="N306" i="1"/>
  <c r="M306" i="1"/>
  <c r="R305" i="1"/>
  <c r="Q305" i="1"/>
  <c r="P305" i="1"/>
  <c r="O305" i="1"/>
  <c r="N305" i="1"/>
  <c r="M305" i="1"/>
  <c r="R304" i="1"/>
  <c r="Q304" i="1"/>
  <c r="P304" i="1"/>
  <c r="O304" i="1"/>
  <c r="N304" i="1"/>
  <c r="M304" i="1"/>
  <c r="R303" i="1"/>
  <c r="Q303" i="1"/>
  <c r="P303" i="1"/>
  <c r="O303" i="1"/>
  <c r="N303" i="1"/>
  <c r="M303" i="1"/>
  <c r="R302" i="1"/>
  <c r="Q302" i="1"/>
  <c r="P302" i="1"/>
  <c r="O302" i="1"/>
  <c r="N302" i="1"/>
  <c r="M302" i="1"/>
  <c r="R301" i="1"/>
  <c r="Q301" i="1"/>
  <c r="P301" i="1"/>
  <c r="O301" i="1"/>
  <c r="N301" i="1"/>
  <c r="M301" i="1"/>
  <c r="R300" i="1"/>
  <c r="Q300" i="1"/>
  <c r="P300" i="1"/>
  <c r="O300" i="1"/>
  <c r="N300" i="1"/>
  <c r="M300" i="1"/>
  <c r="R299" i="1"/>
  <c r="Q299" i="1"/>
  <c r="P299" i="1"/>
  <c r="O299" i="1"/>
  <c r="N299" i="1"/>
  <c r="M299" i="1"/>
  <c r="R298" i="1"/>
  <c r="Q298" i="1"/>
  <c r="P298" i="1"/>
  <c r="O298" i="1"/>
  <c r="N298" i="1"/>
  <c r="M298" i="1"/>
  <c r="R297" i="1"/>
  <c r="Q297" i="1"/>
  <c r="P297" i="1"/>
  <c r="O297" i="1"/>
  <c r="N297" i="1"/>
  <c r="M297" i="1"/>
  <c r="R296" i="1"/>
  <c r="Q296" i="1"/>
  <c r="P296" i="1"/>
  <c r="O296" i="1"/>
  <c r="N296" i="1"/>
  <c r="M296" i="1"/>
  <c r="R295" i="1"/>
  <c r="Q295" i="1"/>
  <c r="P295" i="1"/>
  <c r="O295" i="1"/>
  <c r="N295" i="1"/>
  <c r="M295" i="1"/>
  <c r="R294" i="1"/>
  <c r="Q294" i="1"/>
  <c r="P294" i="1"/>
  <c r="O294" i="1"/>
  <c r="N294" i="1"/>
  <c r="M294" i="1"/>
  <c r="R293" i="1"/>
  <c r="Q293" i="1"/>
  <c r="P293" i="1"/>
  <c r="O293" i="1"/>
  <c r="N293" i="1"/>
  <c r="M293" i="1"/>
  <c r="R292" i="1"/>
  <c r="Q292" i="1"/>
  <c r="P292" i="1"/>
  <c r="O292" i="1"/>
  <c r="N292" i="1"/>
  <c r="M292" i="1"/>
  <c r="R291" i="1"/>
  <c r="Q291" i="1"/>
  <c r="P291" i="1"/>
  <c r="O291" i="1"/>
  <c r="N291" i="1"/>
  <c r="M291" i="1"/>
  <c r="R290" i="1"/>
  <c r="Q290" i="1"/>
  <c r="P290" i="1"/>
  <c r="O290" i="1"/>
  <c r="N290" i="1"/>
  <c r="M290" i="1"/>
  <c r="R289" i="1"/>
  <c r="Q289" i="1"/>
  <c r="P289" i="1"/>
  <c r="O289" i="1"/>
  <c r="N289" i="1"/>
  <c r="M289" i="1"/>
  <c r="R288" i="1"/>
  <c r="Q288" i="1"/>
  <c r="P288" i="1"/>
  <c r="O288" i="1"/>
  <c r="N288" i="1"/>
  <c r="M288" i="1"/>
  <c r="R287" i="1"/>
  <c r="Q287" i="1"/>
  <c r="P287" i="1"/>
  <c r="O287" i="1"/>
  <c r="N287" i="1"/>
  <c r="M287" i="1"/>
  <c r="R286" i="1"/>
  <c r="Q286" i="1"/>
  <c r="P286" i="1"/>
  <c r="O286" i="1"/>
  <c r="N286" i="1"/>
  <c r="M286" i="1"/>
  <c r="R285" i="1"/>
  <c r="Q285" i="1"/>
  <c r="P285" i="1"/>
  <c r="O285" i="1"/>
  <c r="N285" i="1"/>
  <c r="M285" i="1"/>
  <c r="R284" i="1"/>
  <c r="Q284" i="1"/>
  <c r="P284" i="1"/>
  <c r="O284" i="1"/>
  <c r="N284" i="1"/>
  <c r="M284" i="1"/>
  <c r="R283" i="1"/>
  <c r="Q283" i="1"/>
  <c r="P283" i="1"/>
  <c r="O283" i="1"/>
  <c r="N283" i="1"/>
  <c r="M283" i="1"/>
  <c r="R282" i="1"/>
  <c r="Q282" i="1"/>
  <c r="P282" i="1"/>
  <c r="O282" i="1"/>
  <c r="N282" i="1"/>
  <c r="M282" i="1"/>
  <c r="R281" i="1"/>
  <c r="Q281" i="1"/>
  <c r="P281" i="1"/>
  <c r="O281" i="1"/>
  <c r="N281" i="1"/>
  <c r="M281" i="1"/>
  <c r="R280" i="1"/>
  <c r="Q280" i="1"/>
  <c r="P280" i="1"/>
  <c r="O280" i="1"/>
  <c r="N280" i="1"/>
  <c r="M280" i="1"/>
  <c r="R279" i="1"/>
  <c r="Q279" i="1"/>
  <c r="P279" i="1"/>
  <c r="O279" i="1"/>
  <c r="N279" i="1"/>
  <c r="M279" i="1"/>
  <c r="R278" i="1"/>
  <c r="Q278" i="1"/>
  <c r="P278" i="1"/>
  <c r="O278" i="1"/>
  <c r="N278" i="1"/>
  <c r="M278" i="1"/>
  <c r="R277" i="1"/>
  <c r="Q277" i="1"/>
  <c r="P277" i="1"/>
  <c r="O277" i="1"/>
  <c r="N277" i="1"/>
  <c r="M277" i="1"/>
  <c r="R276" i="1"/>
  <c r="Q276" i="1"/>
  <c r="P276" i="1"/>
  <c r="O276" i="1"/>
  <c r="N276" i="1"/>
  <c r="M276" i="1"/>
  <c r="R275" i="1"/>
  <c r="Q275" i="1"/>
  <c r="P275" i="1"/>
  <c r="O275" i="1"/>
  <c r="N275" i="1"/>
  <c r="M275" i="1"/>
  <c r="R274" i="1"/>
  <c r="Q274" i="1"/>
  <c r="P274" i="1"/>
  <c r="O274" i="1"/>
  <c r="N274" i="1"/>
  <c r="M274" i="1"/>
  <c r="R273" i="1"/>
  <c r="Q273" i="1"/>
  <c r="P273" i="1"/>
  <c r="O273" i="1"/>
  <c r="N273" i="1"/>
  <c r="M273" i="1"/>
  <c r="R272" i="1"/>
  <c r="Q272" i="1"/>
  <c r="P272" i="1"/>
  <c r="O272" i="1"/>
  <c r="N272" i="1"/>
  <c r="M272" i="1"/>
  <c r="R271" i="1"/>
  <c r="Q271" i="1"/>
  <c r="P271" i="1"/>
  <c r="O271" i="1"/>
  <c r="N271" i="1"/>
  <c r="M271" i="1"/>
  <c r="R270" i="1"/>
  <c r="Q270" i="1"/>
  <c r="P270" i="1"/>
  <c r="O270" i="1"/>
  <c r="N270" i="1"/>
  <c r="M270" i="1"/>
  <c r="R269" i="1"/>
  <c r="Q269" i="1"/>
  <c r="P269" i="1"/>
  <c r="O269" i="1"/>
  <c r="N269" i="1"/>
  <c r="M269" i="1"/>
  <c r="R268" i="1"/>
  <c r="Q268" i="1"/>
  <c r="P268" i="1"/>
  <c r="O268" i="1"/>
  <c r="N268" i="1"/>
  <c r="M268" i="1"/>
  <c r="R267" i="1"/>
  <c r="Q267" i="1"/>
  <c r="P267" i="1"/>
  <c r="O267" i="1"/>
  <c r="N267" i="1"/>
  <c r="M267" i="1"/>
  <c r="R266" i="1"/>
  <c r="Q266" i="1"/>
  <c r="P266" i="1"/>
  <c r="O266" i="1"/>
  <c r="N266" i="1"/>
  <c r="M266" i="1"/>
  <c r="R265" i="1"/>
  <c r="Q265" i="1"/>
  <c r="P265" i="1"/>
  <c r="O265" i="1"/>
  <c r="N265" i="1"/>
  <c r="M265" i="1"/>
  <c r="R264" i="1"/>
  <c r="Q264" i="1"/>
  <c r="P264" i="1"/>
  <c r="O264" i="1"/>
  <c r="N264" i="1"/>
  <c r="M264" i="1"/>
  <c r="R263" i="1"/>
  <c r="Q263" i="1"/>
  <c r="P263" i="1"/>
  <c r="O263" i="1"/>
  <c r="N263" i="1"/>
  <c r="M263" i="1"/>
  <c r="R262" i="1"/>
  <c r="Q262" i="1"/>
  <c r="P262" i="1"/>
  <c r="O262" i="1"/>
  <c r="N262" i="1"/>
  <c r="M262" i="1"/>
  <c r="R261" i="1"/>
  <c r="Q261" i="1"/>
  <c r="P261" i="1"/>
  <c r="O261" i="1"/>
  <c r="N261" i="1"/>
  <c r="M261" i="1"/>
  <c r="R260" i="1"/>
  <c r="Q260" i="1"/>
  <c r="P260" i="1"/>
  <c r="O260" i="1"/>
  <c r="N260" i="1"/>
  <c r="M260" i="1"/>
  <c r="R259" i="1"/>
  <c r="Q259" i="1"/>
  <c r="P259" i="1"/>
  <c r="O259" i="1"/>
  <c r="N259" i="1"/>
  <c r="M259" i="1"/>
  <c r="R258" i="1"/>
  <c r="Q258" i="1"/>
  <c r="P258" i="1"/>
  <c r="O258" i="1"/>
  <c r="N258" i="1"/>
  <c r="M258" i="1"/>
  <c r="R257" i="1"/>
  <c r="Q257" i="1"/>
  <c r="P257" i="1"/>
  <c r="O257" i="1"/>
  <c r="N257" i="1"/>
  <c r="M257" i="1"/>
  <c r="R256" i="1"/>
  <c r="Q256" i="1"/>
  <c r="P256" i="1"/>
  <c r="O256" i="1"/>
  <c r="N256" i="1"/>
  <c r="M256" i="1"/>
  <c r="R255" i="1"/>
  <c r="Q255" i="1"/>
  <c r="P255" i="1"/>
  <c r="O255" i="1"/>
  <c r="N255" i="1"/>
  <c r="M255" i="1"/>
  <c r="R254" i="1"/>
  <c r="Q254" i="1"/>
  <c r="P254" i="1"/>
  <c r="O254" i="1"/>
  <c r="N254" i="1"/>
  <c r="M254" i="1"/>
  <c r="R253" i="1"/>
  <c r="Q253" i="1"/>
  <c r="P253" i="1"/>
  <c r="O253" i="1"/>
  <c r="N253" i="1"/>
  <c r="M253" i="1"/>
  <c r="R252" i="1"/>
  <c r="Q252" i="1"/>
  <c r="P252" i="1"/>
  <c r="O252" i="1"/>
  <c r="N252" i="1"/>
  <c r="M252" i="1"/>
  <c r="R251" i="1"/>
  <c r="Q251" i="1"/>
  <c r="P251" i="1"/>
  <c r="O251" i="1"/>
  <c r="N251" i="1"/>
  <c r="M251" i="1"/>
  <c r="R250" i="1"/>
  <c r="Q250" i="1"/>
  <c r="P250" i="1"/>
  <c r="O250" i="1"/>
  <c r="N250" i="1"/>
  <c r="M250" i="1"/>
  <c r="R249" i="1"/>
  <c r="Q249" i="1"/>
  <c r="P249" i="1"/>
  <c r="O249" i="1"/>
  <c r="N249" i="1"/>
  <c r="M249" i="1"/>
  <c r="R248" i="1"/>
  <c r="Q248" i="1"/>
  <c r="P248" i="1"/>
  <c r="O248" i="1"/>
  <c r="N248" i="1"/>
  <c r="M248" i="1"/>
  <c r="R247" i="1"/>
  <c r="Q247" i="1"/>
  <c r="P247" i="1"/>
  <c r="O247" i="1"/>
  <c r="N247" i="1"/>
  <c r="M247" i="1"/>
  <c r="R246" i="1"/>
  <c r="Q246" i="1"/>
  <c r="P246" i="1"/>
  <c r="O246" i="1"/>
  <c r="N246" i="1"/>
  <c r="M246" i="1"/>
  <c r="R245" i="1"/>
  <c r="Q245" i="1"/>
  <c r="P245" i="1"/>
  <c r="O245" i="1"/>
  <c r="N245" i="1"/>
  <c r="M245" i="1"/>
  <c r="R244" i="1"/>
  <c r="Q244" i="1"/>
  <c r="P244" i="1"/>
  <c r="O244" i="1"/>
  <c r="N244" i="1"/>
  <c r="M244" i="1"/>
  <c r="R243" i="1"/>
  <c r="Q243" i="1"/>
  <c r="P243" i="1"/>
  <c r="O243" i="1"/>
  <c r="N243" i="1"/>
  <c r="M243" i="1"/>
  <c r="R242" i="1"/>
  <c r="Q242" i="1"/>
  <c r="P242" i="1"/>
  <c r="O242" i="1"/>
  <c r="N242" i="1"/>
  <c r="M242" i="1"/>
  <c r="R241" i="1"/>
  <c r="Q241" i="1"/>
  <c r="P241" i="1"/>
  <c r="O241" i="1"/>
  <c r="N241" i="1"/>
  <c r="M241" i="1"/>
  <c r="R240" i="1"/>
  <c r="Q240" i="1"/>
  <c r="P240" i="1"/>
  <c r="O240" i="1"/>
  <c r="N240" i="1"/>
  <c r="M240" i="1"/>
  <c r="R239" i="1"/>
  <c r="Q239" i="1"/>
  <c r="P239" i="1"/>
  <c r="O239" i="1"/>
  <c r="N239" i="1"/>
  <c r="M239" i="1"/>
  <c r="R238" i="1"/>
  <c r="Q238" i="1"/>
  <c r="P238" i="1"/>
  <c r="O238" i="1"/>
  <c r="N238" i="1"/>
  <c r="M238" i="1"/>
  <c r="R237" i="1"/>
  <c r="Q237" i="1"/>
  <c r="P237" i="1"/>
  <c r="O237" i="1"/>
  <c r="N237" i="1"/>
  <c r="M237" i="1"/>
  <c r="R236" i="1"/>
  <c r="Q236" i="1"/>
  <c r="P236" i="1"/>
  <c r="O236" i="1"/>
  <c r="N236" i="1"/>
  <c r="M236" i="1"/>
  <c r="R235" i="1"/>
  <c r="Q235" i="1"/>
  <c r="P235" i="1"/>
  <c r="O235" i="1"/>
  <c r="N235" i="1"/>
  <c r="M235" i="1"/>
  <c r="R234" i="1"/>
  <c r="Q234" i="1"/>
  <c r="P234" i="1"/>
  <c r="O234" i="1"/>
  <c r="N234" i="1"/>
  <c r="M234" i="1"/>
  <c r="R233" i="1"/>
  <c r="Q233" i="1"/>
  <c r="P233" i="1"/>
  <c r="O233" i="1"/>
  <c r="N233" i="1"/>
  <c r="M233" i="1"/>
  <c r="R232" i="1"/>
  <c r="Q232" i="1"/>
  <c r="P232" i="1"/>
  <c r="O232" i="1"/>
  <c r="N232" i="1"/>
  <c r="M232" i="1"/>
  <c r="R231" i="1"/>
  <c r="Q231" i="1"/>
  <c r="P231" i="1"/>
  <c r="O231" i="1"/>
  <c r="N231" i="1"/>
  <c r="M231" i="1"/>
  <c r="R230" i="1"/>
  <c r="Q230" i="1"/>
  <c r="P230" i="1"/>
  <c r="O230" i="1"/>
  <c r="N230" i="1"/>
  <c r="M230" i="1"/>
  <c r="R229" i="1"/>
  <c r="Q229" i="1"/>
  <c r="P229" i="1"/>
  <c r="O229" i="1"/>
  <c r="N229" i="1"/>
  <c r="M229" i="1"/>
  <c r="R228" i="1"/>
  <c r="Q228" i="1"/>
  <c r="P228" i="1"/>
  <c r="O228" i="1"/>
  <c r="N228" i="1"/>
  <c r="M228" i="1"/>
  <c r="R227" i="1"/>
  <c r="Q227" i="1"/>
  <c r="P227" i="1"/>
  <c r="O227" i="1"/>
  <c r="N227" i="1"/>
  <c r="M227" i="1"/>
  <c r="R226" i="1"/>
  <c r="Q226" i="1"/>
  <c r="P226" i="1"/>
  <c r="O226" i="1"/>
  <c r="N226" i="1"/>
  <c r="M226" i="1"/>
  <c r="R225" i="1"/>
  <c r="Q225" i="1"/>
  <c r="P225" i="1"/>
  <c r="O225" i="1"/>
  <c r="N225" i="1"/>
  <c r="M225" i="1"/>
  <c r="R224" i="1"/>
  <c r="Q224" i="1"/>
  <c r="P224" i="1"/>
  <c r="O224" i="1"/>
  <c r="N224" i="1"/>
  <c r="M224" i="1"/>
  <c r="R223" i="1"/>
  <c r="Q223" i="1"/>
  <c r="P223" i="1"/>
  <c r="O223" i="1"/>
  <c r="N223" i="1"/>
  <c r="M223" i="1"/>
  <c r="R222" i="1"/>
  <c r="Q222" i="1"/>
  <c r="P222" i="1"/>
  <c r="O222" i="1"/>
  <c r="N222" i="1"/>
  <c r="M222" i="1"/>
  <c r="R221" i="1"/>
  <c r="Q221" i="1"/>
  <c r="P221" i="1"/>
  <c r="O221" i="1"/>
  <c r="N221" i="1"/>
  <c r="M221" i="1"/>
  <c r="R220" i="1"/>
  <c r="Q220" i="1"/>
  <c r="P220" i="1"/>
  <c r="O220" i="1"/>
  <c r="N220" i="1"/>
  <c r="M220" i="1"/>
  <c r="R219" i="1"/>
  <c r="Q219" i="1"/>
  <c r="P219" i="1"/>
  <c r="O219" i="1"/>
  <c r="N219" i="1"/>
  <c r="M219" i="1"/>
  <c r="R218" i="1"/>
  <c r="Q218" i="1"/>
  <c r="P218" i="1"/>
  <c r="O218" i="1"/>
  <c r="N218" i="1"/>
  <c r="M218" i="1"/>
  <c r="R217" i="1"/>
  <c r="Q217" i="1"/>
  <c r="P217" i="1"/>
  <c r="O217" i="1"/>
  <c r="N217" i="1"/>
  <c r="M217" i="1"/>
  <c r="R216" i="1"/>
  <c r="Q216" i="1"/>
  <c r="P216" i="1"/>
  <c r="O216" i="1"/>
  <c r="N216" i="1"/>
  <c r="M216" i="1"/>
  <c r="R215" i="1"/>
  <c r="Q215" i="1"/>
  <c r="P215" i="1"/>
  <c r="O215" i="1"/>
  <c r="N215" i="1"/>
  <c r="M215" i="1"/>
  <c r="R214" i="1"/>
  <c r="Q214" i="1"/>
  <c r="P214" i="1"/>
  <c r="O214" i="1"/>
  <c r="N214" i="1"/>
  <c r="M214" i="1"/>
  <c r="R213" i="1"/>
  <c r="Q213" i="1"/>
  <c r="P213" i="1"/>
  <c r="O213" i="1"/>
  <c r="N213" i="1"/>
  <c r="M213" i="1"/>
  <c r="R212" i="1"/>
  <c r="Q212" i="1"/>
  <c r="P212" i="1"/>
  <c r="O212" i="1"/>
  <c r="N212" i="1"/>
  <c r="M212" i="1"/>
  <c r="R211" i="1"/>
  <c r="Q211" i="1"/>
  <c r="P211" i="1"/>
  <c r="O211" i="1"/>
  <c r="N211" i="1"/>
  <c r="M211" i="1"/>
  <c r="R210" i="1"/>
  <c r="Q210" i="1"/>
  <c r="P210" i="1"/>
  <c r="O210" i="1"/>
  <c r="N210" i="1"/>
  <c r="M210" i="1"/>
  <c r="R209" i="1"/>
  <c r="Q209" i="1"/>
  <c r="P209" i="1"/>
  <c r="O209" i="1"/>
  <c r="N209" i="1"/>
  <c r="M209" i="1"/>
  <c r="R208" i="1"/>
  <c r="Q208" i="1"/>
  <c r="P208" i="1"/>
  <c r="O208" i="1"/>
  <c r="N208" i="1"/>
  <c r="M208" i="1"/>
  <c r="R207" i="1"/>
  <c r="Q207" i="1"/>
  <c r="P207" i="1"/>
  <c r="O207" i="1"/>
  <c r="N207" i="1"/>
  <c r="M207" i="1"/>
  <c r="R206" i="1"/>
  <c r="Q206" i="1"/>
  <c r="P206" i="1"/>
  <c r="O206" i="1"/>
  <c r="N206" i="1"/>
  <c r="M206" i="1"/>
  <c r="R205" i="1"/>
  <c r="Q205" i="1"/>
  <c r="P205" i="1"/>
  <c r="O205" i="1"/>
  <c r="N205" i="1"/>
  <c r="M205" i="1"/>
  <c r="R204" i="1"/>
  <c r="Q204" i="1"/>
  <c r="P204" i="1"/>
  <c r="O204" i="1"/>
  <c r="N204" i="1"/>
  <c r="M204" i="1"/>
  <c r="R203" i="1"/>
  <c r="Q203" i="1"/>
  <c r="P203" i="1"/>
  <c r="O203" i="1"/>
  <c r="N203" i="1"/>
  <c r="M203" i="1"/>
  <c r="R202" i="1"/>
  <c r="Q202" i="1"/>
  <c r="P202" i="1"/>
  <c r="O202" i="1"/>
  <c r="N202" i="1"/>
  <c r="M202" i="1"/>
  <c r="R201" i="1"/>
  <c r="Q201" i="1"/>
  <c r="P201" i="1"/>
  <c r="O201" i="1"/>
  <c r="N201" i="1"/>
  <c r="M201" i="1"/>
  <c r="R200" i="1"/>
  <c r="Q200" i="1"/>
  <c r="P200" i="1"/>
  <c r="O200" i="1"/>
  <c r="N200" i="1"/>
  <c r="M200" i="1"/>
  <c r="R199" i="1"/>
  <c r="Q199" i="1"/>
  <c r="P199" i="1"/>
  <c r="O199" i="1"/>
  <c r="N199" i="1"/>
  <c r="M199" i="1"/>
  <c r="R198" i="1"/>
  <c r="Q198" i="1"/>
  <c r="P198" i="1"/>
  <c r="O198" i="1"/>
  <c r="N198" i="1"/>
  <c r="M198" i="1"/>
  <c r="R197" i="1"/>
  <c r="Q197" i="1"/>
  <c r="P197" i="1"/>
  <c r="O197" i="1"/>
  <c r="N197" i="1"/>
  <c r="M197" i="1"/>
  <c r="R196" i="1"/>
  <c r="Q196" i="1"/>
  <c r="P196" i="1"/>
  <c r="O196" i="1"/>
  <c r="N196" i="1"/>
  <c r="M196" i="1"/>
  <c r="R195" i="1"/>
  <c r="Q195" i="1"/>
  <c r="P195" i="1"/>
  <c r="O195" i="1"/>
  <c r="N195" i="1"/>
  <c r="M195" i="1"/>
  <c r="R194" i="1"/>
  <c r="Q194" i="1"/>
  <c r="P194" i="1"/>
  <c r="O194" i="1"/>
  <c r="N194" i="1"/>
  <c r="M194" i="1"/>
  <c r="R193" i="1"/>
  <c r="Q193" i="1"/>
  <c r="P193" i="1"/>
  <c r="O193" i="1"/>
  <c r="N193" i="1"/>
  <c r="M193" i="1"/>
  <c r="R192" i="1"/>
  <c r="Q192" i="1"/>
  <c r="P192" i="1"/>
  <c r="O192" i="1"/>
  <c r="N192" i="1"/>
  <c r="M192" i="1"/>
  <c r="R191" i="1"/>
  <c r="Q191" i="1"/>
  <c r="P191" i="1"/>
  <c r="O191" i="1"/>
  <c r="N191" i="1"/>
  <c r="M191" i="1"/>
  <c r="R190" i="1"/>
  <c r="Q190" i="1"/>
  <c r="P190" i="1"/>
  <c r="O190" i="1"/>
  <c r="N190" i="1"/>
  <c r="M190" i="1"/>
  <c r="R189" i="1"/>
  <c r="Q189" i="1"/>
  <c r="P189" i="1"/>
  <c r="O189" i="1"/>
  <c r="N189" i="1"/>
  <c r="M189" i="1"/>
  <c r="R188" i="1"/>
  <c r="Q188" i="1"/>
  <c r="P188" i="1"/>
  <c r="O188" i="1"/>
  <c r="N188" i="1"/>
  <c r="M188" i="1"/>
  <c r="R187" i="1"/>
  <c r="Q187" i="1"/>
  <c r="P187" i="1"/>
  <c r="O187" i="1"/>
  <c r="N187" i="1"/>
  <c r="M187" i="1"/>
  <c r="R186" i="1"/>
  <c r="Q186" i="1"/>
  <c r="P186" i="1"/>
  <c r="O186" i="1"/>
  <c r="N186" i="1"/>
  <c r="M186" i="1"/>
  <c r="R185" i="1"/>
  <c r="Q185" i="1"/>
  <c r="P185" i="1"/>
  <c r="O185" i="1"/>
  <c r="N185" i="1"/>
  <c r="M185" i="1"/>
  <c r="R184" i="1"/>
  <c r="Q184" i="1"/>
  <c r="P184" i="1"/>
  <c r="O184" i="1"/>
  <c r="N184" i="1"/>
  <c r="M184" i="1"/>
  <c r="R183" i="1"/>
  <c r="Q183" i="1"/>
  <c r="P183" i="1"/>
  <c r="O183" i="1"/>
  <c r="N183" i="1"/>
  <c r="M183" i="1"/>
  <c r="R182" i="1"/>
  <c r="Q182" i="1"/>
  <c r="P182" i="1"/>
  <c r="O182" i="1"/>
  <c r="N182" i="1"/>
  <c r="M182" i="1"/>
  <c r="R181" i="1"/>
  <c r="Q181" i="1"/>
  <c r="P181" i="1"/>
  <c r="O181" i="1"/>
  <c r="N181" i="1"/>
  <c r="M181" i="1"/>
  <c r="R180" i="1"/>
  <c r="Q180" i="1"/>
  <c r="P180" i="1"/>
  <c r="O180" i="1"/>
  <c r="N180" i="1"/>
  <c r="M180" i="1"/>
  <c r="R179" i="1"/>
  <c r="Q179" i="1"/>
  <c r="P179" i="1"/>
  <c r="O179" i="1"/>
  <c r="N179" i="1"/>
  <c r="M179" i="1"/>
  <c r="R178" i="1"/>
  <c r="Q178" i="1"/>
  <c r="P178" i="1"/>
  <c r="O178" i="1"/>
  <c r="N178" i="1"/>
  <c r="M178" i="1"/>
  <c r="R177" i="1"/>
  <c r="Q177" i="1"/>
  <c r="P177" i="1"/>
  <c r="O177" i="1"/>
  <c r="N177" i="1"/>
  <c r="M177" i="1"/>
  <c r="R176" i="1"/>
  <c r="Q176" i="1"/>
  <c r="P176" i="1"/>
  <c r="O176" i="1"/>
  <c r="N176" i="1"/>
  <c r="M176" i="1"/>
  <c r="R175" i="1"/>
  <c r="Q175" i="1"/>
  <c r="P175" i="1"/>
  <c r="O175" i="1"/>
  <c r="N175" i="1"/>
  <c r="M175" i="1"/>
  <c r="R174" i="1"/>
  <c r="Q174" i="1"/>
  <c r="P174" i="1"/>
  <c r="O174" i="1"/>
  <c r="N174" i="1"/>
  <c r="M174" i="1"/>
  <c r="R173" i="1"/>
  <c r="Q173" i="1"/>
  <c r="P173" i="1"/>
  <c r="O173" i="1"/>
  <c r="N173" i="1"/>
  <c r="M173" i="1"/>
  <c r="R172" i="1"/>
  <c r="Q172" i="1"/>
  <c r="P172" i="1"/>
  <c r="O172" i="1"/>
  <c r="N172" i="1"/>
  <c r="M172" i="1"/>
  <c r="R171" i="1"/>
  <c r="Q171" i="1"/>
  <c r="P171" i="1"/>
  <c r="O171" i="1"/>
  <c r="N171" i="1"/>
  <c r="M171" i="1"/>
  <c r="R170" i="1"/>
  <c r="Q170" i="1"/>
  <c r="P170" i="1"/>
  <c r="O170" i="1"/>
  <c r="N170" i="1"/>
  <c r="M170" i="1"/>
  <c r="R169" i="1"/>
  <c r="Q169" i="1"/>
  <c r="P169" i="1"/>
  <c r="O169" i="1"/>
  <c r="N169" i="1"/>
  <c r="M169" i="1"/>
  <c r="R168" i="1"/>
  <c r="Q168" i="1"/>
  <c r="P168" i="1"/>
  <c r="O168" i="1"/>
  <c r="N168" i="1"/>
  <c r="M168" i="1"/>
  <c r="R167" i="1"/>
  <c r="Q167" i="1"/>
  <c r="P167" i="1"/>
  <c r="O167" i="1"/>
  <c r="N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7" i="1"/>
  <c r="Q97" i="1"/>
  <c r="P97" i="1"/>
  <c r="O97" i="1"/>
  <c r="N97" i="1"/>
  <c r="M97" i="1"/>
  <c r="R96" i="1"/>
  <c r="Q96" i="1"/>
  <c r="P96" i="1"/>
  <c r="O96" i="1"/>
  <c r="N96" i="1"/>
  <c r="M96" i="1"/>
  <c r="R95" i="1"/>
  <c r="Q95" i="1"/>
  <c r="P95" i="1"/>
  <c r="O95" i="1"/>
  <c r="N95" i="1"/>
  <c r="M95" i="1"/>
  <c r="R94" i="1"/>
  <c r="Q94" i="1"/>
  <c r="P94" i="1"/>
  <c r="O94" i="1"/>
  <c r="N94" i="1"/>
  <c r="M94" i="1"/>
  <c r="R93" i="1"/>
  <c r="Q93" i="1"/>
  <c r="P93" i="1"/>
  <c r="O93" i="1"/>
  <c r="N93" i="1"/>
  <c r="M93" i="1"/>
  <c r="R92" i="1"/>
  <c r="Q92" i="1"/>
  <c r="P92" i="1"/>
  <c r="O92" i="1"/>
  <c r="N92" i="1"/>
  <c r="M92" i="1"/>
  <c r="R91" i="1"/>
  <c r="Q91" i="1"/>
  <c r="P91" i="1"/>
  <c r="O91" i="1"/>
  <c r="N91" i="1"/>
  <c r="M91" i="1"/>
  <c r="R90" i="1"/>
  <c r="Q90" i="1"/>
  <c r="P90" i="1"/>
  <c r="O90" i="1"/>
  <c r="N90" i="1"/>
  <c r="M90" i="1"/>
  <c r="R89" i="1"/>
  <c r="Q89" i="1"/>
  <c r="P89" i="1"/>
  <c r="O89" i="1"/>
  <c r="N89" i="1"/>
  <c r="M89" i="1"/>
  <c r="R88" i="1"/>
  <c r="Q88" i="1"/>
  <c r="P88" i="1"/>
  <c r="O88" i="1"/>
  <c r="N88" i="1"/>
  <c r="M88" i="1"/>
  <c r="R87" i="1"/>
  <c r="Q87" i="1"/>
  <c r="P87" i="1"/>
  <c r="O87" i="1"/>
  <c r="N87" i="1"/>
  <c r="M87" i="1"/>
  <c r="R86" i="1"/>
  <c r="Q86" i="1"/>
  <c r="P86" i="1"/>
  <c r="O86" i="1"/>
  <c r="N86" i="1"/>
  <c r="M86" i="1"/>
  <c r="R85" i="1"/>
  <c r="Q85" i="1"/>
  <c r="P85" i="1"/>
  <c r="O85" i="1"/>
  <c r="N85" i="1"/>
  <c r="M85" i="1"/>
  <c r="R84" i="1"/>
  <c r="Q84" i="1"/>
  <c r="P84" i="1"/>
  <c r="O84" i="1"/>
  <c r="N84" i="1"/>
  <c r="M84" i="1"/>
  <c r="R83" i="1"/>
  <c r="Q83" i="1"/>
  <c r="P83" i="1"/>
  <c r="O83" i="1"/>
  <c r="N83" i="1"/>
  <c r="M83" i="1"/>
  <c r="R82" i="1"/>
  <c r="Q82" i="1"/>
  <c r="P82" i="1"/>
  <c r="O82" i="1"/>
  <c r="N82" i="1"/>
  <c r="M82" i="1"/>
  <c r="R81" i="1"/>
  <c r="Q81" i="1"/>
  <c r="P81" i="1"/>
  <c r="O81" i="1"/>
  <c r="N81" i="1"/>
  <c r="M81" i="1"/>
  <c r="R80" i="1"/>
  <c r="Q80" i="1"/>
  <c r="P80" i="1"/>
  <c r="O80" i="1"/>
  <c r="N80" i="1"/>
  <c r="M80" i="1"/>
  <c r="R79" i="1"/>
  <c r="Q79" i="1"/>
  <c r="P79" i="1"/>
  <c r="O79" i="1"/>
  <c r="N79" i="1"/>
  <c r="M79" i="1"/>
  <c r="R78" i="1"/>
  <c r="Q78" i="1"/>
  <c r="P78" i="1"/>
  <c r="O78" i="1"/>
  <c r="N78" i="1"/>
  <c r="M78" i="1"/>
  <c r="R77" i="1"/>
  <c r="Q77" i="1"/>
  <c r="P77" i="1"/>
  <c r="O77" i="1"/>
  <c r="N77" i="1"/>
  <c r="M77" i="1"/>
  <c r="R76" i="1"/>
  <c r="Q76" i="1"/>
  <c r="P76" i="1"/>
  <c r="O76" i="1"/>
  <c r="N76" i="1"/>
  <c r="M76" i="1"/>
  <c r="R75" i="1"/>
  <c r="Q75" i="1"/>
  <c r="P75" i="1"/>
  <c r="O75" i="1"/>
  <c r="N75" i="1"/>
  <c r="M75" i="1"/>
  <c r="R74" i="1"/>
  <c r="Q74" i="1"/>
  <c r="P74" i="1"/>
  <c r="O74" i="1"/>
  <c r="N74" i="1"/>
  <c r="M74" i="1"/>
  <c r="R73" i="1"/>
  <c r="Q73" i="1"/>
  <c r="P73" i="1"/>
  <c r="O73" i="1"/>
  <c r="N73" i="1"/>
  <c r="M73" i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8" i="1"/>
  <c r="Q28" i="1"/>
  <c r="P28" i="1"/>
  <c r="O28" i="1"/>
  <c r="N28" i="1"/>
  <c r="M28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G2035" i="1" l="1"/>
  <c r="G1997" i="1"/>
  <c r="F2817" i="1"/>
  <c r="G1895" i="1"/>
  <c r="G1896" i="1"/>
  <c r="G1897" i="1"/>
  <c r="G1898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2904" i="1"/>
  <c r="F2905" i="1"/>
  <c r="F2906" i="1"/>
  <c r="F2907" i="1"/>
  <c r="F2908" i="1"/>
  <c r="F2909" i="1"/>
  <c r="F2910" i="1"/>
  <c r="F2911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<sst xmlns="http://schemas.openxmlformats.org/spreadsheetml/2006/main" count="54303" uniqueCount="9425">
  <si>
    <t>阿</t>
  </si>
  <si>
    <t>严阿</t>
  </si>
  <si>
    <t>烏</t>
  </si>
  <si>
    <t>烏賊烏鴉</t>
  </si>
  <si>
    <t>窩</t>
  </si>
  <si>
    <t>平</t>
  </si>
  <si>
    <t>燕窩</t>
  </si>
  <si>
    <t>惡</t>
  </si>
  <si>
    <t>好惡</t>
  </si>
  <si>
    <t>屋</t>
  </si>
  <si>
    <t>屋宇屋角</t>
  </si>
  <si>
    <t>握</t>
  </si>
  <si>
    <t>把握</t>
  </si>
  <si>
    <t>去</t>
  </si>
  <si>
    <t>入</t>
  </si>
  <si>
    <t>何</t>
  </si>
  <si>
    <t>何如</t>
  </si>
  <si>
    <t>和</t>
  </si>
  <si>
    <t>和氣和好</t>
  </si>
  <si>
    <t>上</t>
  </si>
  <si>
    <t>戶</t>
  </si>
  <si>
    <t>門戶</t>
  </si>
  <si>
    <t>禍</t>
  </si>
  <si>
    <t>禍福</t>
  </si>
  <si>
    <t>岵</t>
  </si>
  <si>
    <t>陟岵</t>
  </si>
  <si>
    <t>賀</t>
  </si>
  <si>
    <t>賀拜</t>
  </si>
  <si>
    <t>斛</t>
  </si>
  <si>
    <t>斗斛</t>
  </si>
  <si>
    <t>鵠</t>
  </si>
  <si>
    <t>隖</t>
  </si>
  <si>
    <t>花隖</t>
  </si>
  <si>
    <t>葛阿</t>
  </si>
  <si>
    <t>反切</t>
  </si>
  <si>
    <t>歌</t>
  </si>
  <si>
    <t>唱歌</t>
  </si>
  <si>
    <t>戈</t>
  </si>
  <si>
    <t>干戈</t>
  </si>
  <si>
    <t>孤</t>
  </si>
  <si>
    <t>孤獨</t>
  </si>
  <si>
    <t>哥</t>
  </si>
  <si>
    <t>阿哥</t>
  </si>
  <si>
    <t>姑</t>
  </si>
  <si>
    <t>姑娘</t>
  </si>
  <si>
    <t>鍋</t>
  </si>
  <si>
    <t>沙鍋</t>
  </si>
  <si>
    <t>菰</t>
  </si>
  <si>
    <t>香菇</t>
  </si>
  <si>
    <t>鼓</t>
  </si>
  <si>
    <t>擂鼓</t>
  </si>
  <si>
    <t>古</t>
  </si>
  <si>
    <t>古今</t>
  </si>
  <si>
    <t>股</t>
  </si>
  <si>
    <t>股分</t>
  </si>
  <si>
    <t>過</t>
  </si>
  <si>
    <t>改過</t>
  </si>
  <si>
    <t>顧</t>
  </si>
  <si>
    <t>相顧</t>
  </si>
  <si>
    <t>穀</t>
  </si>
  <si>
    <t>五穀糶穀</t>
  </si>
  <si>
    <t>谷</t>
  </si>
  <si>
    <t>山谷</t>
  </si>
  <si>
    <t>渴何</t>
  </si>
  <si>
    <t>科</t>
  </si>
  <si>
    <t>登科</t>
  </si>
  <si>
    <t>枯</t>
  </si>
  <si>
    <t>枯枝</t>
  </si>
  <si>
    <t>窠</t>
  </si>
  <si>
    <t>雞窠</t>
  </si>
  <si>
    <t>柯</t>
  </si>
  <si>
    <t>斧柯</t>
  </si>
  <si>
    <t>苦</t>
  </si>
  <si>
    <t>辛苦勞苦</t>
  </si>
  <si>
    <t>庫</t>
  </si>
  <si>
    <t>庫房</t>
  </si>
  <si>
    <t>袴</t>
  </si>
  <si>
    <t>【衤套】袴</t>
  </si>
  <si>
    <t>哭</t>
  </si>
  <si>
    <t>啼哭</t>
  </si>
  <si>
    <t>酷</t>
  </si>
  <si>
    <t>酷刻酷暑</t>
  </si>
  <si>
    <t>霍阿</t>
  </si>
  <si>
    <t>呵</t>
  </si>
  <si>
    <t>呵呵</t>
  </si>
  <si>
    <t>呼</t>
  </si>
  <si>
    <t>嗚呼</t>
  </si>
  <si>
    <t>火</t>
  </si>
  <si>
    <t>水火火箝</t>
  </si>
  <si>
    <t>虎</t>
  </si>
  <si>
    <t>龍虎虎豹</t>
  </si>
  <si>
    <t>伙</t>
  </si>
  <si>
    <t>伙食</t>
  </si>
  <si>
    <t>貨</t>
  </si>
  <si>
    <t>買貨貨體</t>
  </si>
  <si>
    <t>虛阿</t>
  </si>
  <si>
    <t>鞾</t>
  </si>
  <si>
    <t>鞾帽</t>
  </si>
  <si>
    <t>蓄</t>
  </si>
  <si>
    <t>蓄積</t>
  </si>
  <si>
    <t>畜</t>
  </si>
  <si>
    <t>六畜</t>
  </si>
  <si>
    <t>打阿</t>
  </si>
  <si>
    <t>多</t>
  </si>
  <si>
    <t>多少</t>
  </si>
  <si>
    <t>督</t>
  </si>
  <si>
    <t>總督督辦</t>
  </si>
  <si>
    <t>駝</t>
  </si>
  <si>
    <t>駱駝</t>
  </si>
  <si>
    <t>頭</t>
  </si>
  <si>
    <t>角頭頭面</t>
  </si>
  <si>
    <t>徒</t>
  </si>
  <si>
    <t>土地徒走</t>
  </si>
  <si>
    <t>墮</t>
  </si>
  <si>
    <t>墮壞</t>
  </si>
  <si>
    <t>惰</t>
  </si>
  <si>
    <t>懶惰怠惰</t>
  </si>
  <si>
    <t>荳</t>
  </si>
  <si>
    <t>荳麥豆芽</t>
  </si>
  <si>
    <t>獨</t>
  </si>
  <si>
    <t>毒</t>
  </si>
  <si>
    <t>毒藥</t>
  </si>
  <si>
    <t>瀆</t>
  </si>
  <si>
    <t>溝瀆</t>
  </si>
  <si>
    <t>讀</t>
  </si>
  <si>
    <t>讀書</t>
  </si>
  <si>
    <t>撻阿</t>
  </si>
  <si>
    <t>拖</t>
  </si>
  <si>
    <t>手拖</t>
  </si>
  <si>
    <t>妥</t>
  </si>
  <si>
    <t>妥當</t>
  </si>
  <si>
    <t>禿頭</t>
  </si>
  <si>
    <t>臘何</t>
  </si>
  <si>
    <t>羅</t>
  </si>
  <si>
    <t>羅衫羅漢</t>
  </si>
  <si>
    <t>籮</t>
  </si>
  <si>
    <t>簟籮</t>
  </si>
  <si>
    <t>鑼</t>
  </si>
  <si>
    <t>鑼鼓鳴鑼</t>
  </si>
  <si>
    <t>螺</t>
  </si>
  <si>
    <t>蟹螺螺絲</t>
  </si>
  <si>
    <t>捺何</t>
  </si>
  <si>
    <t>那</t>
  </si>
  <si>
    <t>儺</t>
  </si>
  <si>
    <t>懦</t>
  </si>
  <si>
    <t>懦弱</t>
  </si>
  <si>
    <t>怒</t>
  </si>
  <si>
    <t>喜怒</t>
  </si>
  <si>
    <t>此何</t>
  </si>
  <si>
    <t>蹉</t>
  </si>
  <si>
    <t>蹉跎</t>
  </si>
  <si>
    <t>撮</t>
  </si>
  <si>
    <t>挪措</t>
  </si>
  <si>
    <t>蹙</t>
  </si>
  <si>
    <t>心蹙</t>
  </si>
  <si>
    <t>史阿</t>
  </si>
  <si>
    <t>娑</t>
  </si>
  <si>
    <t>梳</t>
  </si>
  <si>
    <t>梳粧</t>
  </si>
  <si>
    <t>梭</t>
  </si>
  <si>
    <t>梭兒</t>
  </si>
  <si>
    <t>蓑</t>
  </si>
  <si>
    <t>鎻</t>
  </si>
  <si>
    <t>鎖匙</t>
  </si>
  <si>
    <t>守</t>
  </si>
  <si>
    <t>守夜</t>
  </si>
  <si>
    <t>數</t>
  </si>
  <si>
    <t>數目</t>
  </si>
  <si>
    <t>素</t>
  </si>
  <si>
    <t>平素</t>
  </si>
  <si>
    <t>叔</t>
  </si>
  <si>
    <t>叔伯</t>
  </si>
  <si>
    <t>肅</t>
  </si>
  <si>
    <t>肅靜</t>
  </si>
  <si>
    <t>速</t>
  </si>
  <si>
    <t>火速速來</t>
  </si>
  <si>
    <t>巴阿</t>
  </si>
  <si>
    <t>波</t>
  </si>
  <si>
    <t>水波</t>
  </si>
  <si>
    <t>播</t>
  </si>
  <si>
    <t>播種</t>
  </si>
  <si>
    <t>卜</t>
  </si>
  <si>
    <t>卜筮</t>
  </si>
  <si>
    <t>扳何</t>
  </si>
  <si>
    <t>頗</t>
  </si>
  <si>
    <t>普</t>
  </si>
  <si>
    <t>普天</t>
  </si>
  <si>
    <t>襪何</t>
  </si>
  <si>
    <t>模</t>
  </si>
  <si>
    <t>規模</t>
  </si>
  <si>
    <t>母</t>
  </si>
  <si>
    <t>父母母親</t>
  </si>
  <si>
    <t>某</t>
  </si>
  <si>
    <t>某人</t>
  </si>
  <si>
    <t>墓</t>
  </si>
  <si>
    <t>墳墓</t>
  </si>
  <si>
    <t>慕</t>
  </si>
  <si>
    <t>思慕</t>
  </si>
  <si>
    <t>暮</t>
  </si>
  <si>
    <t>昏暮</t>
  </si>
  <si>
    <t>木</t>
  </si>
  <si>
    <t>樹木</t>
  </si>
  <si>
    <t>目</t>
  </si>
  <si>
    <t>面目</t>
  </si>
  <si>
    <t>寞</t>
  </si>
  <si>
    <t>冷寞</t>
  </si>
  <si>
    <t>牧</t>
  </si>
  <si>
    <t>畜牧</t>
  </si>
  <si>
    <t>吾</t>
  </si>
  <si>
    <t>鵝</t>
  </si>
  <si>
    <t>雞鵝</t>
  </si>
  <si>
    <t>梧</t>
  </si>
  <si>
    <t>梧桐</t>
  </si>
  <si>
    <t>吳</t>
  </si>
  <si>
    <t>吳姓</t>
  </si>
  <si>
    <t>我</t>
  </si>
  <si>
    <t>莪</t>
  </si>
  <si>
    <t>菁莪</t>
  </si>
  <si>
    <t>五</t>
  </si>
  <si>
    <t>伍</t>
  </si>
  <si>
    <t>隊伍</t>
  </si>
  <si>
    <t>你我</t>
  </si>
  <si>
    <t>午</t>
  </si>
  <si>
    <t>子午</t>
  </si>
  <si>
    <t>悟</t>
  </si>
  <si>
    <t>悟道</t>
  </si>
  <si>
    <t>寤</t>
  </si>
  <si>
    <t>寤寐</t>
  </si>
  <si>
    <t>誤</t>
  </si>
  <si>
    <t>錯誤</t>
  </si>
  <si>
    <t>臥</t>
  </si>
  <si>
    <t>睡臥</t>
  </si>
  <si>
    <t>踏何</t>
  </si>
  <si>
    <t>第一部</t>
  </si>
  <si>
    <t>巖何</t>
  </si>
  <si>
    <t>禿</t>
  </si>
  <si>
    <t>窊</t>
  </si>
  <si>
    <t>蛙</t>
  </si>
  <si>
    <t>青蛙</t>
  </si>
  <si>
    <t>呱</t>
  </si>
  <si>
    <t>兒啼聲又吐也</t>
  </si>
  <si>
    <t>華</t>
  </si>
  <si>
    <t>榮華</t>
  </si>
  <si>
    <t>划</t>
  </si>
  <si>
    <t>划船</t>
  </si>
  <si>
    <t>話</t>
  </si>
  <si>
    <t>講話</t>
  </si>
  <si>
    <t>畫</t>
  </si>
  <si>
    <t>裱畫</t>
  </si>
  <si>
    <t>縛</t>
  </si>
  <si>
    <t>綑縛</t>
  </si>
  <si>
    <t>葛窊</t>
  </si>
  <si>
    <t>瓜</t>
  </si>
  <si>
    <t>瓜菓</t>
  </si>
  <si>
    <t>寡</t>
  </si>
  <si>
    <t>寡多</t>
  </si>
  <si>
    <t>剮</t>
  </si>
  <si>
    <t>剮肉</t>
  </si>
  <si>
    <t>卦</t>
  </si>
  <si>
    <t>八卦</t>
  </si>
  <si>
    <t>褂</t>
  </si>
  <si>
    <t>馬褂</t>
  </si>
  <si>
    <t>掛</t>
  </si>
  <si>
    <t>掛燈</t>
  </si>
  <si>
    <t>渴華</t>
  </si>
  <si>
    <t>誇</t>
  </si>
  <si>
    <t>誇口</t>
  </si>
  <si>
    <t>霍窊</t>
  </si>
  <si>
    <t>花</t>
  </si>
  <si>
    <t>開花花香</t>
  </si>
  <si>
    <t>譁</t>
  </si>
  <si>
    <t>諠譁</t>
  </si>
  <si>
    <t>化</t>
  </si>
  <si>
    <t>變化</t>
  </si>
  <si>
    <t>巴</t>
  </si>
  <si>
    <t>幫</t>
  </si>
  <si>
    <t>相幫幫就</t>
  </si>
  <si>
    <t>梆</t>
  </si>
  <si>
    <t>敲梆</t>
  </si>
  <si>
    <t>芭</t>
  </si>
  <si>
    <t>芭蕉</t>
  </si>
  <si>
    <t>邦</t>
  </si>
  <si>
    <t>邦國</t>
  </si>
  <si>
    <t>八</t>
  </si>
  <si>
    <t>八角</t>
  </si>
  <si>
    <t>剝</t>
  </si>
  <si>
    <t>剝皮</t>
  </si>
  <si>
    <t>博</t>
  </si>
  <si>
    <t>賭博</t>
  </si>
  <si>
    <t>襪華</t>
  </si>
  <si>
    <t>麻</t>
  </si>
  <si>
    <t>芝麻麻繩</t>
  </si>
  <si>
    <t>忙</t>
  </si>
  <si>
    <t>幫忙</t>
  </si>
  <si>
    <t>蟆</t>
  </si>
  <si>
    <t>蝦蟆</t>
  </si>
  <si>
    <t>把</t>
  </si>
  <si>
    <t>火把</t>
  </si>
  <si>
    <t>榜</t>
  </si>
  <si>
    <t>發榜</t>
  </si>
  <si>
    <t>綁</t>
  </si>
  <si>
    <t>綁背</t>
  </si>
  <si>
    <t>霸</t>
  </si>
  <si>
    <t>強霸</t>
  </si>
  <si>
    <t>謗</t>
  </si>
  <si>
    <t>謗毀</t>
  </si>
  <si>
    <t>茫</t>
  </si>
  <si>
    <t>馬</t>
  </si>
  <si>
    <t>騎馬</t>
  </si>
  <si>
    <t>網</t>
  </si>
  <si>
    <t>魚網</t>
  </si>
  <si>
    <t>碼</t>
  </si>
  <si>
    <t>碼子</t>
  </si>
  <si>
    <t>莽</t>
  </si>
  <si>
    <t>草莽</t>
  </si>
  <si>
    <t>摸</t>
  </si>
  <si>
    <t>捉摸</t>
  </si>
  <si>
    <t>拔華</t>
  </si>
  <si>
    <t>傍</t>
  </si>
  <si>
    <t>傍邊</t>
  </si>
  <si>
    <t>龎</t>
  </si>
  <si>
    <t>龎大</t>
  </si>
  <si>
    <t>厖</t>
  </si>
  <si>
    <t>厖吠</t>
  </si>
  <si>
    <t>罷</t>
  </si>
  <si>
    <t>罷了</t>
  </si>
  <si>
    <t>薄</t>
  </si>
  <si>
    <t>淡薄</t>
  </si>
  <si>
    <t>第三部</t>
  </si>
  <si>
    <t>於</t>
  </si>
  <si>
    <t>威</t>
  </si>
  <si>
    <t>威儀威勢</t>
  </si>
  <si>
    <t>第二部</t>
  </si>
  <si>
    <t>委</t>
  </si>
  <si>
    <t>委員外委</t>
  </si>
  <si>
    <t>慰</t>
  </si>
  <si>
    <t>穢</t>
  </si>
  <si>
    <t>穢氣</t>
  </si>
  <si>
    <t>畏</t>
  </si>
  <si>
    <t>畏怕</t>
  </si>
  <si>
    <t>爬</t>
  </si>
  <si>
    <t>鞋爬</t>
  </si>
  <si>
    <t>余</t>
  </si>
  <si>
    <t>圍</t>
  </si>
  <si>
    <t>墻圍</t>
  </si>
  <si>
    <t>餘</t>
  </si>
  <si>
    <t>有餘</t>
  </si>
  <si>
    <t>爲</t>
  </si>
  <si>
    <t>作爲</t>
  </si>
  <si>
    <t>輿</t>
  </si>
  <si>
    <t>車輿</t>
  </si>
  <si>
    <t>違</t>
  </si>
  <si>
    <t>遺</t>
  </si>
  <si>
    <t>祖遺遺產</t>
  </si>
  <si>
    <t>攜</t>
  </si>
  <si>
    <t>攜手攜下</t>
  </si>
  <si>
    <t>帷</t>
  </si>
  <si>
    <t>堂帷</t>
  </si>
  <si>
    <t>韋</t>
  </si>
  <si>
    <t>雨</t>
  </si>
  <si>
    <t>風雨</t>
  </si>
  <si>
    <t>與</t>
  </si>
  <si>
    <t>相與</t>
  </si>
  <si>
    <t>羽</t>
  </si>
  <si>
    <t>羽毛</t>
  </si>
  <si>
    <t>宇</t>
  </si>
  <si>
    <t>屋宇</t>
  </si>
  <si>
    <t>禹</t>
  </si>
  <si>
    <t>位</t>
  </si>
  <si>
    <t>坐位</t>
  </si>
  <si>
    <t>惠</t>
  </si>
  <si>
    <t>恩惠</t>
  </si>
  <si>
    <t>芋</t>
  </si>
  <si>
    <t>水芋</t>
  </si>
  <si>
    <t>蕷</t>
  </si>
  <si>
    <t>薯蕷</t>
  </si>
  <si>
    <t>衛</t>
  </si>
  <si>
    <t>侍衛</t>
  </si>
  <si>
    <t>預</t>
  </si>
  <si>
    <t>干預預先</t>
  </si>
  <si>
    <t>役</t>
  </si>
  <si>
    <t>差役</t>
  </si>
  <si>
    <t>疫</t>
  </si>
  <si>
    <t>瘟疫</t>
  </si>
  <si>
    <t>域</t>
  </si>
  <si>
    <t>疆域</t>
  </si>
  <si>
    <t>鬼蜮</t>
  </si>
  <si>
    <t>蜮</t>
  </si>
  <si>
    <t>腳於</t>
  </si>
  <si>
    <t>居</t>
  </si>
  <si>
    <t>起居</t>
  </si>
  <si>
    <t>車</t>
  </si>
  <si>
    <t>車馬</t>
  </si>
  <si>
    <t>駒</t>
  </si>
  <si>
    <t>白駒</t>
  </si>
  <si>
    <t>龜</t>
  </si>
  <si>
    <t>烏龜</t>
  </si>
  <si>
    <t>圭</t>
  </si>
  <si>
    <t>圭玉</t>
  </si>
  <si>
    <t>琚</t>
  </si>
  <si>
    <t>瓊琚</t>
  </si>
  <si>
    <t>裾</t>
  </si>
  <si>
    <t>牽裾</t>
  </si>
  <si>
    <t>規</t>
  </si>
  <si>
    <t>規條</t>
  </si>
  <si>
    <t>拘</t>
  </si>
  <si>
    <t>拘苦</t>
  </si>
  <si>
    <t>軌</t>
  </si>
  <si>
    <t>軌範</t>
  </si>
  <si>
    <t>愧</t>
  </si>
  <si>
    <t>羞愧</t>
  </si>
  <si>
    <t>詭</t>
  </si>
  <si>
    <t>詭炸</t>
  </si>
  <si>
    <t>舉</t>
  </si>
  <si>
    <t>科舉舉手</t>
  </si>
  <si>
    <t>鬼</t>
  </si>
  <si>
    <t>鬼神</t>
  </si>
  <si>
    <t>桂</t>
  </si>
  <si>
    <t>桂花</t>
  </si>
  <si>
    <t>貴</t>
  </si>
  <si>
    <t>富貴</t>
  </si>
  <si>
    <t>句</t>
  </si>
  <si>
    <t>句語</t>
  </si>
  <si>
    <t>據</t>
  </si>
  <si>
    <t>憑據</t>
  </si>
  <si>
    <t>遽</t>
  </si>
  <si>
    <t>急遽</t>
  </si>
  <si>
    <t>卻余</t>
  </si>
  <si>
    <t>區</t>
  </si>
  <si>
    <t>區區</t>
  </si>
  <si>
    <t>虧</t>
  </si>
  <si>
    <t>吃虧</t>
  </si>
  <si>
    <t>樞</t>
  </si>
  <si>
    <t>樞紐</t>
  </si>
  <si>
    <t>祛</t>
  </si>
  <si>
    <t>衣祛</t>
  </si>
  <si>
    <t>軀</t>
  </si>
  <si>
    <t>軀殼</t>
  </si>
  <si>
    <t>混入官話？</t>
  </si>
  <si>
    <t>來去</t>
  </si>
  <si>
    <t>虛</t>
  </si>
  <si>
    <t>虛實</t>
  </si>
  <si>
    <t>吁</t>
  </si>
  <si>
    <t>吁嗟</t>
  </si>
  <si>
    <t>嘘</t>
  </si>
  <si>
    <t>欷嘘</t>
  </si>
  <si>
    <t>墟</t>
  </si>
  <si>
    <t>邱墟</t>
  </si>
  <si>
    <t>輝</t>
  </si>
  <si>
    <t>光輝</t>
  </si>
  <si>
    <t>揮</t>
  </si>
  <si>
    <t>指揮</t>
  </si>
  <si>
    <t>麾</t>
  </si>
  <si>
    <t>許</t>
  </si>
  <si>
    <t>相許</t>
  </si>
  <si>
    <t>諱</t>
  </si>
  <si>
    <t>忌諱</t>
  </si>
  <si>
    <t>緯</t>
  </si>
  <si>
    <t>經緯</t>
  </si>
  <si>
    <t>毀</t>
  </si>
  <si>
    <t>毀譽拆毀</t>
  </si>
  <si>
    <t>虺</t>
  </si>
  <si>
    <t>詡</t>
  </si>
  <si>
    <t>渠</t>
  </si>
  <si>
    <t>石渠</t>
  </si>
  <si>
    <t>葵</t>
  </si>
  <si>
    <t>葵花</t>
  </si>
  <si>
    <t>衢</t>
  </si>
  <si>
    <t>街衢衢州</t>
  </si>
  <si>
    <t>逵</t>
  </si>
  <si>
    <t>𧃍</t>
  </si>
  <si>
    <t>𧃍龍</t>
  </si>
  <si>
    <t>矩</t>
  </si>
  <si>
    <t>規矩</t>
  </si>
  <si>
    <t>巨</t>
  </si>
  <si>
    <t>巨款巨室</t>
  </si>
  <si>
    <t>拒</t>
  </si>
  <si>
    <t>拒絕</t>
  </si>
  <si>
    <t>跪</t>
  </si>
  <si>
    <t>拜跪</t>
  </si>
  <si>
    <t>距</t>
  </si>
  <si>
    <t>相距</t>
  </si>
  <si>
    <t>懼</t>
  </si>
  <si>
    <t>恐懼</t>
  </si>
  <si>
    <t>櫃</t>
  </si>
  <si>
    <t>櫃棹</t>
  </si>
  <si>
    <t>具</t>
  </si>
  <si>
    <t>內具</t>
  </si>
  <si>
    <t>都</t>
  </si>
  <si>
    <t>京都</t>
  </si>
  <si>
    <t>賭</t>
  </si>
  <si>
    <t>妬</t>
  </si>
  <si>
    <t>妬忌</t>
  </si>
  <si>
    <t>圖</t>
  </si>
  <si>
    <t>圖書</t>
  </si>
  <si>
    <t>途</t>
  </si>
  <si>
    <t>路途</t>
  </si>
  <si>
    <t>塗</t>
  </si>
  <si>
    <t>泥塗糊塗</t>
  </si>
  <si>
    <t>屠</t>
  </si>
  <si>
    <t>屠戶</t>
  </si>
  <si>
    <t>杜</t>
  </si>
  <si>
    <t>杜鵑</t>
  </si>
  <si>
    <t>肚</t>
  </si>
  <si>
    <t>肚搭</t>
  </si>
  <si>
    <t>度</t>
  </si>
  <si>
    <t>度量</t>
  </si>
  <si>
    <t>渡</t>
  </si>
  <si>
    <t>渡頭</t>
  </si>
  <si>
    <t>鍍</t>
  </si>
  <si>
    <t>鍍金</t>
  </si>
  <si>
    <t>除</t>
  </si>
  <si>
    <t>收除</t>
  </si>
  <si>
    <t>厨</t>
  </si>
  <si>
    <t>厨房</t>
  </si>
  <si>
    <t>錐</t>
  </si>
  <si>
    <t>銅錐</t>
  </si>
  <si>
    <t>蜍</t>
  </si>
  <si>
    <t>蟾蜍</t>
  </si>
  <si>
    <t>躊躇</t>
  </si>
  <si>
    <t>躇</t>
  </si>
  <si>
    <t>緒</t>
  </si>
  <si>
    <t>頭緒</t>
  </si>
  <si>
    <t>棟</t>
  </si>
  <si>
    <t>棟柱</t>
  </si>
  <si>
    <t>墜</t>
  </si>
  <si>
    <t>重墜</t>
  </si>
  <si>
    <t>穗</t>
  </si>
  <si>
    <t>稻穗</t>
  </si>
  <si>
    <t>住</t>
  </si>
  <si>
    <t>住處</t>
  </si>
  <si>
    <t>踏余</t>
  </si>
  <si>
    <t>打於</t>
  </si>
  <si>
    <t>噱余</t>
  </si>
  <si>
    <t>暫余</t>
  </si>
  <si>
    <t>臘余</t>
  </si>
  <si>
    <t>盧</t>
  </si>
  <si>
    <t>呼盧</t>
  </si>
  <si>
    <t>臚</t>
  </si>
  <si>
    <t>鴻臚</t>
  </si>
  <si>
    <t>廬</t>
  </si>
  <si>
    <t>茅廬</t>
  </si>
  <si>
    <t>閭</t>
  </si>
  <si>
    <t>門閭</t>
  </si>
  <si>
    <t>蘆</t>
  </si>
  <si>
    <t>蘆花</t>
  </si>
  <si>
    <t>爐</t>
  </si>
  <si>
    <t>香爐</t>
  </si>
  <si>
    <t>鱸</t>
  </si>
  <si>
    <t>鱸魚</t>
  </si>
  <si>
    <t>驢</t>
  </si>
  <si>
    <t>騎驢</t>
  </si>
  <si>
    <t>呂</t>
  </si>
  <si>
    <t>律呂</t>
  </si>
  <si>
    <t>侶</t>
  </si>
  <si>
    <t>侶伴</t>
  </si>
  <si>
    <t>滷</t>
  </si>
  <si>
    <t>鹹滷</t>
  </si>
  <si>
    <t>路</t>
  </si>
  <si>
    <t>走路</t>
  </si>
  <si>
    <t>雨露</t>
  </si>
  <si>
    <t>捺余</t>
  </si>
  <si>
    <t>奴僕</t>
  </si>
  <si>
    <t>露</t>
  </si>
  <si>
    <t>奴</t>
  </si>
  <si>
    <t>紫於</t>
  </si>
  <si>
    <t>祖</t>
  </si>
  <si>
    <t>租</t>
  </si>
  <si>
    <t>田租</t>
  </si>
  <si>
    <t>朱</t>
  </si>
  <si>
    <t>丹朱</t>
  </si>
  <si>
    <t>追</t>
  </si>
  <si>
    <t>追趕</t>
  </si>
  <si>
    <t>硃</t>
  </si>
  <si>
    <t>硃砂</t>
  </si>
  <si>
    <t>珠</t>
  </si>
  <si>
    <t>珠玉</t>
  </si>
  <si>
    <t>株</t>
  </si>
  <si>
    <t>根株</t>
  </si>
  <si>
    <t>諸</t>
  </si>
  <si>
    <t>諸侯</t>
  </si>
  <si>
    <t>蛛</t>
  </si>
  <si>
    <t>蜘蛛</t>
  </si>
  <si>
    <t>蛆</t>
  </si>
  <si>
    <t>蛆蟲</t>
  </si>
  <si>
    <t>誅</t>
  </si>
  <si>
    <t>誅滅</t>
  </si>
  <si>
    <t>疽</t>
  </si>
  <si>
    <t>癰疽</t>
  </si>
  <si>
    <t>主</t>
  </si>
  <si>
    <t>主人</t>
  </si>
  <si>
    <t>嘴</t>
  </si>
  <si>
    <t>嘴脣</t>
  </si>
  <si>
    <t>祖宗</t>
  </si>
  <si>
    <t>註</t>
  </si>
  <si>
    <t>註解</t>
  </si>
  <si>
    <t>著</t>
  </si>
  <si>
    <t>著書</t>
  </si>
  <si>
    <t>駐馬</t>
  </si>
  <si>
    <t>駐</t>
  </si>
  <si>
    <t>此余</t>
  </si>
  <si>
    <t>粗</t>
  </si>
  <si>
    <t>粗細</t>
  </si>
  <si>
    <t>吹</t>
  </si>
  <si>
    <t>吹簫</t>
  </si>
  <si>
    <t>趨</t>
  </si>
  <si>
    <t>步趨</t>
  </si>
  <si>
    <t>炊</t>
  </si>
  <si>
    <t>炊飯</t>
  </si>
  <si>
    <t>取</t>
  </si>
  <si>
    <t>取舍</t>
  </si>
  <si>
    <t>處</t>
  </si>
  <si>
    <t>去處</t>
  </si>
  <si>
    <t>何處</t>
  </si>
  <si>
    <t>醋</t>
  </si>
  <si>
    <t>酒醋</t>
  </si>
  <si>
    <t>趣</t>
  </si>
  <si>
    <t>志趣</t>
  </si>
  <si>
    <t>史於</t>
  </si>
  <si>
    <t>書</t>
  </si>
  <si>
    <t>詩書</t>
  </si>
  <si>
    <t>酥</t>
  </si>
  <si>
    <t>蟾酥</t>
  </si>
  <si>
    <t>須</t>
  </si>
  <si>
    <t>必須</t>
  </si>
  <si>
    <t>鬚</t>
  </si>
  <si>
    <t>鬍鬚</t>
  </si>
  <si>
    <t>輸</t>
  </si>
  <si>
    <t>輸贏</t>
  </si>
  <si>
    <t>胥</t>
  </si>
  <si>
    <t>胥吏</t>
  </si>
  <si>
    <t>庶</t>
  </si>
  <si>
    <t>庶幾</t>
  </si>
  <si>
    <t>濡</t>
  </si>
  <si>
    <t>濡溼</t>
  </si>
  <si>
    <t>雖</t>
  </si>
  <si>
    <t>雖然</t>
  </si>
  <si>
    <t>水</t>
  </si>
  <si>
    <t>山水水火</t>
  </si>
  <si>
    <t>嵗</t>
  </si>
  <si>
    <t>年嵗</t>
  </si>
  <si>
    <t>訴</t>
  </si>
  <si>
    <t>告訴</t>
  </si>
  <si>
    <t>稅</t>
  </si>
  <si>
    <t>報稅</t>
  </si>
  <si>
    <t>似余</t>
  </si>
  <si>
    <t>如</t>
  </si>
  <si>
    <t>如何</t>
  </si>
  <si>
    <t>誰</t>
  </si>
  <si>
    <t>誰人</t>
  </si>
  <si>
    <t>殊</t>
  </si>
  <si>
    <t>殊異</t>
  </si>
  <si>
    <t>垂</t>
  </si>
  <si>
    <t>垂簾</t>
  </si>
  <si>
    <t>隨</t>
  </si>
  <si>
    <t>跟隨</t>
  </si>
  <si>
    <t>茹</t>
  </si>
  <si>
    <t>番茹</t>
  </si>
  <si>
    <t>隋</t>
  </si>
  <si>
    <t>隋朝</t>
  </si>
  <si>
    <t>序</t>
  </si>
  <si>
    <t>次序</t>
  </si>
  <si>
    <t>乳</t>
  </si>
  <si>
    <t>乳牛</t>
  </si>
  <si>
    <t>汝</t>
  </si>
  <si>
    <t>爾汝</t>
  </si>
  <si>
    <t>樹</t>
  </si>
  <si>
    <t>瑞</t>
  </si>
  <si>
    <t>祥瑞</t>
  </si>
  <si>
    <t>拋余</t>
  </si>
  <si>
    <t>鋪</t>
  </si>
  <si>
    <t>鋪排</t>
  </si>
  <si>
    <t>浦</t>
  </si>
  <si>
    <t>浦邊</t>
  </si>
  <si>
    <t>破</t>
  </si>
  <si>
    <t>破壞</t>
  </si>
  <si>
    <t>伐余</t>
  </si>
  <si>
    <t>扶</t>
  </si>
  <si>
    <t>扶持</t>
  </si>
  <si>
    <t>符</t>
  </si>
  <si>
    <t>相符符籙</t>
  </si>
  <si>
    <t>誣</t>
  </si>
  <si>
    <t>誣告</t>
  </si>
  <si>
    <t>巫</t>
  </si>
  <si>
    <t>道士也</t>
  </si>
  <si>
    <t>鳧</t>
  </si>
  <si>
    <t>水鳥</t>
  </si>
  <si>
    <t>襪余</t>
  </si>
  <si>
    <t>摩</t>
  </si>
  <si>
    <t>摩墨</t>
  </si>
  <si>
    <t>磨</t>
  </si>
  <si>
    <t>磨麥</t>
  </si>
  <si>
    <t>捏余</t>
  </si>
  <si>
    <t>魚</t>
  </si>
  <si>
    <t>捕魚</t>
  </si>
  <si>
    <t>漁</t>
  </si>
  <si>
    <t>漁翁</t>
  </si>
  <si>
    <t>愚</t>
  </si>
  <si>
    <t>愚拙</t>
  </si>
  <si>
    <t>虞</t>
  </si>
  <si>
    <t>唐虞</t>
  </si>
  <si>
    <t>語</t>
  </si>
  <si>
    <t>語言</t>
  </si>
  <si>
    <t>女</t>
  </si>
  <si>
    <t>婦女</t>
  </si>
  <si>
    <t>圉人</t>
  </si>
  <si>
    <t>圉</t>
  </si>
  <si>
    <t>遇</t>
  </si>
  <si>
    <t>相遇</t>
  </si>
  <si>
    <t>僞</t>
  </si>
  <si>
    <t>詐僞</t>
  </si>
  <si>
    <t>髮於</t>
  </si>
  <si>
    <t>夫</t>
  </si>
  <si>
    <t>丈夫</t>
  </si>
  <si>
    <t>麩</t>
  </si>
  <si>
    <t>麩皮</t>
  </si>
  <si>
    <t>府</t>
  </si>
  <si>
    <t>府縣</t>
  </si>
  <si>
    <t>腑</t>
  </si>
  <si>
    <t>臟腑</t>
  </si>
  <si>
    <t>付</t>
  </si>
  <si>
    <t>收付</t>
  </si>
  <si>
    <t>拔余</t>
  </si>
  <si>
    <t>婆</t>
  </si>
  <si>
    <t>公婆</t>
  </si>
  <si>
    <t>步</t>
  </si>
  <si>
    <t>腳步</t>
  </si>
  <si>
    <t>捕</t>
  </si>
  <si>
    <t>捕魚巡捕</t>
  </si>
  <si>
    <t>埠</t>
  </si>
  <si>
    <t>埠頭</t>
  </si>
  <si>
    <t>第四部</t>
  </si>
  <si>
    <t>翁</t>
  </si>
  <si>
    <t>老翁漁翁</t>
  </si>
  <si>
    <t>甕</t>
  </si>
  <si>
    <t>酒甕</t>
  </si>
  <si>
    <t>洪</t>
  </si>
  <si>
    <t>洪大</t>
  </si>
  <si>
    <t>紅</t>
  </si>
  <si>
    <t>紅日</t>
  </si>
  <si>
    <t>鴻</t>
  </si>
  <si>
    <t>鴻雁</t>
  </si>
  <si>
    <t>葛翁</t>
  </si>
  <si>
    <t>公</t>
  </si>
  <si>
    <t>祖公公事</t>
  </si>
  <si>
    <t>工</t>
  </si>
  <si>
    <t>工匠工夫</t>
  </si>
  <si>
    <t>功</t>
  </si>
  <si>
    <t>功勞</t>
  </si>
  <si>
    <t>攻</t>
  </si>
  <si>
    <t>攻戰</t>
  </si>
  <si>
    <t>戆</t>
  </si>
  <si>
    <t>戆直</t>
  </si>
  <si>
    <t>貢</t>
  </si>
  <si>
    <t>拔貢進貢</t>
  </si>
  <si>
    <t>渴洪</t>
  </si>
  <si>
    <t>空</t>
  </si>
  <si>
    <t>空山</t>
  </si>
  <si>
    <t>孔</t>
  </si>
  <si>
    <t>孔子眼孔</t>
  </si>
  <si>
    <t>控</t>
  </si>
  <si>
    <t>控告</t>
  </si>
  <si>
    <t>霍翁</t>
  </si>
  <si>
    <t>烘</t>
  </si>
  <si>
    <t>烘火</t>
  </si>
  <si>
    <t>央翁</t>
  </si>
  <si>
    <t>雍</t>
  </si>
  <si>
    <t>雍正</t>
  </si>
  <si>
    <t>擁</t>
  </si>
  <si>
    <t>擁擠人擁</t>
  </si>
  <si>
    <t>藥洪</t>
  </si>
  <si>
    <t>雄</t>
  </si>
  <si>
    <t>英雄雌雄</t>
  </si>
  <si>
    <t>榕</t>
  </si>
  <si>
    <t>榕樹</t>
  </si>
  <si>
    <t>容</t>
  </si>
  <si>
    <t>容貌</t>
  </si>
  <si>
    <t>熊</t>
  </si>
  <si>
    <t>熊羆</t>
  </si>
  <si>
    <t>庸</t>
  </si>
  <si>
    <t>平庸</t>
  </si>
  <si>
    <t>榮</t>
  </si>
  <si>
    <t>營</t>
  </si>
  <si>
    <t>營盤</t>
  </si>
  <si>
    <t>融</t>
  </si>
  <si>
    <t>融通</t>
  </si>
  <si>
    <t>永</t>
  </si>
  <si>
    <t>永遠</t>
  </si>
  <si>
    <t>詠</t>
  </si>
  <si>
    <t>詠詩</t>
  </si>
  <si>
    <t>腳翁</t>
  </si>
  <si>
    <t>弓</t>
  </si>
  <si>
    <t>弓箭</t>
  </si>
  <si>
    <t>宮</t>
  </si>
  <si>
    <t>宮室</t>
  </si>
  <si>
    <t>躬</t>
  </si>
  <si>
    <t>烱</t>
  </si>
  <si>
    <t>卻洪</t>
  </si>
  <si>
    <t>芎</t>
  </si>
  <si>
    <t>川芎</t>
  </si>
  <si>
    <t>傾</t>
  </si>
  <si>
    <t>傾倒</t>
  </si>
  <si>
    <t>頃</t>
  </si>
  <si>
    <t>頃刻</t>
  </si>
  <si>
    <t>虛翁</t>
  </si>
  <si>
    <t>兄</t>
  </si>
  <si>
    <t>老兄兄弟</t>
  </si>
  <si>
    <t>打翁</t>
  </si>
  <si>
    <t>着洪</t>
  </si>
  <si>
    <t>窮</t>
  </si>
  <si>
    <t>貧窮</t>
  </si>
  <si>
    <t>瓊</t>
  </si>
  <si>
    <t>瓊圭</t>
  </si>
  <si>
    <t>東</t>
  </si>
  <si>
    <t>東方</t>
  </si>
  <si>
    <t>冬</t>
  </si>
  <si>
    <t>冬至</t>
  </si>
  <si>
    <t>蝀</t>
  </si>
  <si>
    <t>𧍝蝀</t>
  </si>
  <si>
    <t>董</t>
  </si>
  <si>
    <t>董事</t>
  </si>
  <si>
    <t>凍</t>
  </si>
  <si>
    <t>凍冰</t>
  </si>
  <si>
    <t>踏洪</t>
  </si>
  <si>
    <t>同</t>
  </si>
  <si>
    <t>合同</t>
  </si>
  <si>
    <t>童</t>
  </si>
  <si>
    <t>兒童</t>
  </si>
  <si>
    <t>桐</t>
  </si>
  <si>
    <t>銅</t>
  </si>
  <si>
    <t>銅錢</t>
  </si>
  <si>
    <t>筒</t>
  </si>
  <si>
    <t>筆筒煙筒</t>
  </si>
  <si>
    <t>彤</t>
  </si>
  <si>
    <t>彤弓</t>
  </si>
  <si>
    <t>瞳</t>
  </si>
  <si>
    <t>瞳神</t>
  </si>
  <si>
    <t>僮</t>
  </si>
  <si>
    <t>家童</t>
  </si>
  <si>
    <t>動</t>
  </si>
  <si>
    <t>動作</t>
  </si>
  <si>
    <t>桶</t>
  </si>
  <si>
    <t>水桶</t>
  </si>
  <si>
    <t>硐</t>
  </si>
  <si>
    <t>月硐</t>
  </si>
  <si>
    <t>洞</t>
  </si>
  <si>
    <t>洞澈明也</t>
  </si>
  <si>
    <t>撻翁</t>
  </si>
  <si>
    <t>通</t>
  </si>
  <si>
    <t>開通通知</t>
  </si>
  <si>
    <t>痌</t>
  </si>
  <si>
    <t>統</t>
  </si>
  <si>
    <t>統領</t>
  </si>
  <si>
    <t>痛</t>
  </si>
  <si>
    <t>疼痛</t>
  </si>
  <si>
    <t>暫洪</t>
  </si>
  <si>
    <t>蟲</t>
  </si>
  <si>
    <t>草蟲</t>
  </si>
  <si>
    <t>吮</t>
  </si>
  <si>
    <t>吮血</t>
  </si>
  <si>
    <t>冗</t>
  </si>
  <si>
    <t>仲</t>
  </si>
  <si>
    <t>伯仲</t>
  </si>
  <si>
    <t>臘洪</t>
  </si>
  <si>
    <t>聾</t>
  </si>
  <si>
    <t>耳聾</t>
  </si>
  <si>
    <t>籠</t>
  </si>
  <si>
    <t>踏籠</t>
  </si>
  <si>
    <t>礲</t>
  </si>
  <si>
    <t>礲米</t>
  </si>
  <si>
    <t>隆</t>
  </si>
  <si>
    <t>興隆</t>
  </si>
  <si>
    <t>隴</t>
  </si>
  <si>
    <t>隴畝</t>
  </si>
  <si>
    <t>籠箱</t>
  </si>
  <si>
    <t>弄</t>
  </si>
  <si>
    <t>戲弄</t>
  </si>
  <si>
    <t>咤翁</t>
  </si>
  <si>
    <t>中</t>
  </si>
  <si>
    <t>中央</t>
  </si>
  <si>
    <t>忠</t>
  </si>
  <si>
    <t>忠臣</t>
  </si>
  <si>
    <t>終</t>
  </si>
  <si>
    <t>始終</t>
  </si>
  <si>
    <t>衷</t>
  </si>
  <si>
    <t>中心</t>
  </si>
  <si>
    <t>縱</t>
  </si>
  <si>
    <t>縱橫</t>
  </si>
  <si>
    <t>準</t>
  </si>
  <si>
    <t>準繩準是</t>
  </si>
  <si>
    <t>總</t>
  </si>
  <si>
    <t>總督</t>
  </si>
  <si>
    <t>眾</t>
  </si>
  <si>
    <t>眾寡</t>
  </si>
  <si>
    <t>糭</t>
  </si>
  <si>
    <t>糭箬</t>
  </si>
  <si>
    <t>㯶</t>
  </si>
  <si>
    <t>㯶樹</t>
  </si>
  <si>
    <t>插洪</t>
  </si>
  <si>
    <t>忡</t>
  </si>
  <si>
    <t>沖</t>
  </si>
  <si>
    <t>相沖</t>
  </si>
  <si>
    <t>充</t>
  </si>
  <si>
    <t>充滿</t>
  </si>
  <si>
    <t>聰</t>
  </si>
  <si>
    <t>聰明</t>
  </si>
  <si>
    <t>葱</t>
  </si>
  <si>
    <t>香葱</t>
  </si>
  <si>
    <t>匆</t>
  </si>
  <si>
    <t>匆促</t>
  </si>
  <si>
    <t>衝</t>
  </si>
  <si>
    <t>直衝</t>
  </si>
  <si>
    <t>從</t>
  </si>
  <si>
    <t>從容</t>
  </si>
  <si>
    <t>寵</t>
  </si>
  <si>
    <t>愛寵</t>
  </si>
  <si>
    <t>串</t>
  </si>
  <si>
    <t>串錢</t>
  </si>
  <si>
    <t>史翁</t>
  </si>
  <si>
    <t>嵩</t>
  </si>
  <si>
    <t>嵩山</t>
  </si>
  <si>
    <t>松</t>
  </si>
  <si>
    <t>松柏</t>
  </si>
  <si>
    <t>鬆</t>
  </si>
  <si>
    <t>鬆糖</t>
  </si>
  <si>
    <t>送</t>
  </si>
  <si>
    <t>相送</t>
  </si>
  <si>
    <t>宋</t>
  </si>
  <si>
    <t>宋朝</t>
  </si>
  <si>
    <t>似洪</t>
  </si>
  <si>
    <t>叢</t>
  </si>
  <si>
    <t>叢林</t>
  </si>
  <si>
    <t>崇</t>
  </si>
  <si>
    <t>尊崇</t>
  </si>
  <si>
    <t>賨</t>
  </si>
  <si>
    <t>蠻稅</t>
  </si>
  <si>
    <t>潀</t>
  </si>
  <si>
    <t>水會</t>
  </si>
  <si>
    <t>茙</t>
  </si>
  <si>
    <t>茙葵</t>
  </si>
  <si>
    <t>駥</t>
  </si>
  <si>
    <t>駥馬</t>
  </si>
  <si>
    <t>戎</t>
  </si>
  <si>
    <t>戎狄</t>
  </si>
  <si>
    <t>絨</t>
  </si>
  <si>
    <t>散戎</t>
  </si>
  <si>
    <t>茸</t>
  </si>
  <si>
    <t>鹿茸</t>
  </si>
  <si>
    <t>𠈋</t>
  </si>
  <si>
    <t>人有三角</t>
  </si>
  <si>
    <t>䇯</t>
  </si>
  <si>
    <t>文竹</t>
  </si>
  <si>
    <t>髶</t>
  </si>
  <si>
    <t>髮多</t>
  </si>
  <si>
    <t>𩞉</t>
  </si>
  <si>
    <t>饞𩞉貪食也</t>
  </si>
  <si>
    <t>伐洪</t>
  </si>
  <si>
    <t>馮</t>
  </si>
  <si>
    <t>馮姓</t>
  </si>
  <si>
    <t>逢</t>
  </si>
  <si>
    <t>相逢</t>
  </si>
  <si>
    <t>縫</t>
  </si>
  <si>
    <t>裁縫</t>
  </si>
  <si>
    <t>奉</t>
  </si>
  <si>
    <t>奉旨</t>
  </si>
  <si>
    <t>鳳</t>
  </si>
  <si>
    <t>鳳凰</t>
  </si>
  <si>
    <t>門縫</t>
  </si>
  <si>
    <t>襪洪</t>
  </si>
  <si>
    <t>蒙</t>
  </si>
  <si>
    <t>蒙童</t>
  </si>
  <si>
    <t>濛</t>
  </si>
  <si>
    <t>濛混</t>
  </si>
  <si>
    <t>朦</t>
  </si>
  <si>
    <t>朦眼</t>
  </si>
  <si>
    <t>蠓</t>
  </si>
  <si>
    <t>蝤蠓</t>
  </si>
  <si>
    <t>夢</t>
  </si>
  <si>
    <t>眠夢</t>
  </si>
  <si>
    <t>捏洪</t>
  </si>
  <si>
    <t>顒</t>
  </si>
  <si>
    <t>濃淡</t>
  </si>
  <si>
    <t>髮翁</t>
  </si>
  <si>
    <t>風</t>
  </si>
  <si>
    <t>楓</t>
  </si>
  <si>
    <t>楓樹</t>
  </si>
  <si>
    <t>封</t>
  </si>
  <si>
    <t>信封</t>
  </si>
  <si>
    <t>豐</t>
  </si>
  <si>
    <t>豐年</t>
  </si>
  <si>
    <t>蜂</t>
  </si>
  <si>
    <t>蜂蜜</t>
  </si>
  <si>
    <t>峯</t>
  </si>
  <si>
    <t>山峯</t>
  </si>
  <si>
    <t>瘋</t>
  </si>
  <si>
    <t>瘋顚</t>
  </si>
  <si>
    <t>俸</t>
  </si>
  <si>
    <t>俸薪</t>
  </si>
  <si>
    <t>諷</t>
  </si>
  <si>
    <t>諷詠</t>
  </si>
  <si>
    <t>拔洪</t>
  </si>
  <si>
    <t>蓬</t>
  </si>
  <si>
    <t>蓬蒿茅蓬</t>
  </si>
  <si>
    <t>朋</t>
  </si>
  <si>
    <t>朋友</t>
  </si>
  <si>
    <t>鵬</t>
  </si>
  <si>
    <t>大鵬</t>
  </si>
  <si>
    <t>棚</t>
  </si>
  <si>
    <t>考棚</t>
  </si>
  <si>
    <t>棚布</t>
  </si>
  <si>
    <t>第五部</t>
  </si>
  <si>
    <t>汪</t>
  </si>
  <si>
    <t>汪洋</t>
  </si>
  <si>
    <t>啞</t>
  </si>
  <si>
    <t>啞老</t>
  </si>
  <si>
    <t>亞</t>
  </si>
  <si>
    <t>亞洲</t>
  </si>
  <si>
    <t>善惡</t>
  </si>
  <si>
    <t>黃</t>
  </si>
  <si>
    <t>黃金</t>
  </si>
  <si>
    <t>杭</t>
  </si>
  <si>
    <t>杭州</t>
  </si>
  <si>
    <t>行</t>
  </si>
  <si>
    <t>行情</t>
  </si>
  <si>
    <t>皇</t>
  </si>
  <si>
    <t>皇帝</t>
  </si>
  <si>
    <t>簧</t>
  </si>
  <si>
    <t>笙簧</t>
  </si>
  <si>
    <t>凰</t>
  </si>
  <si>
    <t>璜</t>
  </si>
  <si>
    <t>潢</t>
  </si>
  <si>
    <t>航</t>
  </si>
  <si>
    <t>航船</t>
  </si>
  <si>
    <t>下</t>
  </si>
  <si>
    <t>上下</t>
  </si>
  <si>
    <t>項</t>
  </si>
  <si>
    <t>帳項</t>
  </si>
  <si>
    <t>夏</t>
  </si>
  <si>
    <t>夏至</t>
  </si>
  <si>
    <t>旺</t>
  </si>
  <si>
    <t>生旺</t>
  </si>
  <si>
    <t>涸</t>
  </si>
  <si>
    <t>水涸</t>
  </si>
  <si>
    <t>巷</t>
  </si>
  <si>
    <t>路巷</t>
  </si>
  <si>
    <t>學</t>
  </si>
  <si>
    <t>學問</t>
  </si>
  <si>
    <t>鑊</t>
  </si>
  <si>
    <t>火鑊</t>
  </si>
  <si>
    <t>嶨</t>
  </si>
  <si>
    <t>大嶨</t>
  </si>
  <si>
    <t>穫</t>
  </si>
  <si>
    <t>穫稻</t>
  </si>
  <si>
    <t>葛汪</t>
  </si>
  <si>
    <t>光</t>
  </si>
  <si>
    <t>光明</t>
  </si>
  <si>
    <t>佳</t>
  </si>
  <si>
    <t>佳期</t>
  </si>
  <si>
    <t>家</t>
  </si>
  <si>
    <t>大家</t>
  </si>
  <si>
    <t>加</t>
  </si>
  <si>
    <t>加減</t>
  </si>
  <si>
    <t>嘉</t>
  </si>
  <si>
    <t>嘉慶</t>
  </si>
  <si>
    <t>缸</t>
  </si>
  <si>
    <t>水缸</t>
  </si>
  <si>
    <t>江</t>
  </si>
  <si>
    <t>江海</t>
  </si>
  <si>
    <t>枷</t>
  </si>
  <si>
    <t>枷號</t>
  </si>
  <si>
    <t>講</t>
  </si>
  <si>
    <t>港</t>
  </si>
  <si>
    <t>港邊</t>
  </si>
  <si>
    <t>假</t>
  </si>
  <si>
    <t>眞假</t>
  </si>
  <si>
    <t>廣</t>
  </si>
  <si>
    <t>價</t>
  </si>
  <si>
    <t>價目</t>
  </si>
  <si>
    <t>嫁</t>
  </si>
  <si>
    <t>嫁粧</t>
  </si>
  <si>
    <t>稼</t>
  </si>
  <si>
    <t>稼穡</t>
  </si>
  <si>
    <t>駕</t>
  </si>
  <si>
    <t>車駕尊駕</t>
  </si>
  <si>
    <t>架</t>
  </si>
  <si>
    <t>筆架</t>
  </si>
  <si>
    <t>郭</t>
  </si>
  <si>
    <t>城郭</t>
  </si>
  <si>
    <t>閣</t>
  </si>
  <si>
    <t>樓閣</t>
  </si>
  <si>
    <t>覺</t>
  </si>
  <si>
    <t>知覺</t>
  </si>
  <si>
    <t>各</t>
  </si>
  <si>
    <t>各色</t>
  </si>
  <si>
    <t>角</t>
  </si>
  <si>
    <t>康</t>
  </si>
  <si>
    <t>康疆</t>
  </si>
  <si>
    <t>糠</t>
  </si>
  <si>
    <t>糟糠</t>
  </si>
  <si>
    <t>不可</t>
  </si>
  <si>
    <t>可</t>
  </si>
  <si>
    <t>渴黃</t>
  </si>
  <si>
    <t>礦</t>
  </si>
  <si>
    <t>開礦</t>
  </si>
  <si>
    <t>亢</t>
  </si>
  <si>
    <t>相亢</t>
  </si>
  <si>
    <t>殼</t>
  </si>
  <si>
    <t>硬殼</t>
  </si>
  <si>
    <t>確</t>
  </si>
  <si>
    <t>的確</t>
  </si>
  <si>
    <t>藥黃</t>
  </si>
  <si>
    <t>王</t>
  </si>
  <si>
    <t>帝王</t>
  </si>
  <si>
    <t>牀</t>
  </si>
  <si>
    <t>眠牀牀鋪</t>
  </si>
  <si>
    <t>霍汪</t>
  </si>
  <si>
    <t>荒</t>
  </si>
  <si>
    <t>荒年</t>
  </si>
  <si>
    <t>蝦</t>
  </si>
  <si>
    <t>魚蝦</t>
  </si>
  <si>
    <t>霍</t>
  </si>
  <si>
    <t>霍亂</t>
  </si>
  <si>
    <t>藿</t>
  </si>
  <si>
    <t>藿香</t>
  </si>
  <si>
    <t>跟從</t>
  </si>
  <si>
    <t>樅</t>
  </si>
  <si>
    <t>樅樹</t>
  </si>
  <si>
    <t>勇</t>
  </si>
  <si>
    <t>兵勇</t>
  </si>
  <si>
    <t>湯湧</t>
  </si>
  <si>
    <t>湧</t>
  </si>
  <si>
    <t>用</t>
  </si>
  <si>
    <t>開用用場</t>
  </si>
  <si>
    <t>慾</t>
  </si>
  <si>
    <t>私慾</t>
  </si>
  <si>
    <t>欲</t>
  </si>
  <si>
    <t>所欲</t>
  </si>
  <si>
    <t>洗浴</t>
  </si>
  <si>
    <t>浴</t>
  </si>
  <si>
    <t>續</t>
  </si>
  <si>
    <t>連續陸續</t>
  </si>
  <si>
    <t>卻黃</t>
  </si>
  <si>
    <t>匡</t>
  </si>
  <si>
    <t>匡正</t>
  </si>
  <si>
    <t>窗</t>
  </si>
  <si>
    <t>門窗</t>
  </si>
  <si>
    <t>筐</t>
  </si>
  <si>
    <t>闖</t>
  </si>
  <si>
    <t>闖王</t>
  </si>
  <si>
    <t>恐</t>
  </si>
  <si>
    <t>曲</t>
  </si>
  <si>
    <t>唱曲直曲灣曲</t>
  </si>
  <si>
    <t>觸</t>
  </si>
  <si>
    <t>觸頭</t>
  </si>
  <si>
    <t>虛汪</t>
  </si>
  <si>
    <t>霜</t>
  </si>
  <si>
    <t>霜雪</t>
  </si>
  <si>
    <t>雙</t>
  </si>
  <si>
    <t>雙連</t>
  </si>
  <si>
    <t>凶</t>
  </si>
  <si>
    <t>吉凶</t>
  </si>
  <si>
    <t>胸</t>
  </si>
  <si>
    <t>心胸挺胸</t>
  </si>
  <si>
    <t>艭</t>
  </si>
  <si>
    <t>爽</t>
  </si>
  <si>
    <t>清爽</t>
  </si>
  <si>
    <t>聳</t>
  </si>
  <si>
    <t>況</t>
  </si>
  <si>
    <t>何況</t>
  </si>
  <si>
    <t>束</t>
  </si>
  <si>
    <t>束縛</t>
  </si>
  <si>
    <t>縮</t>
  </si>
  <si>
    <t>退縮</t>
  </si>
  <si>
    <t>粟</t>
  </si>
  <si>
    <t>粟米</t>
  </si>
  <si>
    <t>噱黃</t>
  </si>
  <si>
    <t>狂</t>
  </si>
  <si>
    <t>猖狂</t>
  </si>
  <si>
    <t>重</t>
  </si>
  <si>
    <t>輕重</t>
  </si>
  <si>
    <t>共</t>
  </si>
  <si>
    <t>統共</t>
  </si>
  <si>
    <t>狀</t>
  </si>
  <si>
    <t>狀元</t>
  </si>
  <si>
    <t>濁</t>
  </si>
  <si>
    <t>清濁</t>
  </si>
  <si>
    <t>蜀</t>
  </si>
  <si>
    <t>西蜀</t>
  </si>
  <si>
    <t>局</t>
  </si>
  <si>
    <t>大局</t>
  </si>
  <si>
    <t>當</t>
  </si>
  <si>
    <t>當中</t>
  </si>
  <si>
    <t>襠</t>
  </si>
  <si>
    <t>褲襠</t>
  </si>
  <si>
    <t>黨</t>
  </si>
  <si>
    <t>結黨</t>
  </si>
  <si>
    <t>朵</t>
  </si>
  <si>
    <t>花朵</t>
  </si>
  <si>
    <t>當店</t>
  </si>
  <si>
    <t>踏黃</t>
  </si>
  <si>
    <t>唐</t>
  </si>
  <si>
    <t>唐朝</t>
  </si>
  <si>
    <t>糖</t>
  </si>
  <si>
    <t>糖甜</t>
  </si>
  <si>
    <t>堂</t>
  </si>
  <si>
    <t>中堂</t>
  </si>
  <si>
    <t>鏜</t>
  </si>
  <si>
    <t>後鏜前鏜</t>
  </si>
  <si>
    <t>棠</t>
  </si>
  <si>
    <t>海棠</t>
  </si>
  <si>
    <t>塘</t>
  </si>
  <si>
    <t>池塘</t>
  </si>
  <si>
    <t>螳</t>
  </si>
  <si>
    <t>螳蜋</t>
  </si>
  <si>
    <t>宕</t>
  </si>
  <si>
    <t>排宕</t>
  </si>
  <si>
    <t>蕩</t>
  </si>
  <si>
    <t>搗蕩</t>
  </si>
  <si>
    <t>鐸</t>
  </si>
  <si>
    <t>木鐸</t>
  </si>
  <si>
    <t>撻汪</t>
  </si>
  <si>
    <t>湯</t>
  </si>
  <si>
    <t>茶湯</t>
  </si>
  <si>
    <t>倘</t>
  </si>
  <si>
    <t>倘或</t>
  </si>
  <si>
    <t>臘黃</t>
  </si>
  <si>
    <t>郎</t>
  </si>
  <si>
    <t>兒郎</t>
  </si>
  <si>
    <t>狼</t>
  </si>
  <si>
    <t>豺狼</t>
  </si>
  <si>
    <t>廊</t>
  </si>
  <si>
    <t>兩廊</t>
  </si>
  <si>
    <t>朗</t>
  </si>
  <si>
    <t>明朗</t>
  </si>
  <si>
    <t>浪</t>
  </si>
  <si>
    <t>波浪</t>
  </si>
  <si>
    <t>落</t>
  </si>
  <si>
    <t>花落</t>
  </si>
  <si>
    <t>樂</t>
  </si>
  <si>
    <t>喜樂</t>
  </si>
  <si>
    <t>洛</t>
  </si>
  <si>
    <t>水名</t>
  </si>
  <si>
    <t>捺黃</t>
  </si>
  <si>
    <t>囊</t>
  </si>
  <si>
    <t>錦囊</t>
  </si>
  <si>
    <t>鐃</t>
  </si>
  <si>
    <t>諾</t>
  </si>
  <si>
    <t>應諾</t>
  </si>
  <si>
    <t>紫汪</t>
  </si>
  <si>
    <t>莊</t>
  </si>
  <si>
    <t>錢莊</t>
  </si>
  <si>
    <t>贓</t>
  </si>
  <si>
    <t>貪贓</t>
  </si>
  <si>
    <t>渣</t>
  </si>
  <si>
    <t>沫渣</t>
  </si>
  <si>
    <t>葬</t>
  </si>
  <si>
    <t>葬喪</t>
  </si>
  <si>
    <t>詐</t>
  </si>
  <si>
    <t>詐偽</t>
  </si>
  <si>
    <t>壯</t>
  </si>
  <si>
    <t>健壯</t>
  </si>
  <si>
    <t>作</t>
  </si>
  <si>
    <t>作動</t>
  </si>
  <si>
    <t>此黃</t>
  </si>
  <si>
    <t>倉</t>
  </si>
  <si>
    <t>穀倉</t>
  </si>
  <si>
    <t>蒼</t>
  </si>
  <si>
    <t>蒼天</t>
  </si>
  <si>
    <t>差</t>
  </si>
  <si>
    <t>無差</t>
  </si>
  <si>
    <t>創</t>
  </si>
  <si>
    <t>創造</t>
  </si>
  <si>
    <t>錯</t>
  </si>
  <si>
    <t>事錯</t>
  </si>
  <si>
    <t>似黃</t>
  </si>
  <si>
    <t>藏</t>
  </si>
  <si>
    <t>閉藏藏書</t>
  </si>
  <si>
    <t>斜</t>
  </si>
  <si>
    <t>橫斜斜眼</t>
  </si>
  <si>
    <t>坐</t>
  </si>
  <si>
    <t>昨</t>
  </si>
  <si>
    <t>昨日</t>
  </si>
  <si>
    <t>胙</t>
  </si>
  <si>
    <t>胙肉</t>
  </si>
  <si>
    <t>臟</t>
  </si>
  <si>
    <t>我五臟</t>
  </si>
  <si>
    <t>乍</t>
  </si>
  <si>
    <t>乍晴</t>
  </si>
  <si>
    <t>史汪</t>
  </si>
  <si>
    <t>桑</t>
  </si>
  <si>
    <t>桑樹</t>
  </si>
  <si>
    <t>沙</t>
  </si>
  <si>
    <t>泥沙</t>
  </si>
  <si>
    <t>紗</t>
  </si>
  <si>
    <t>棉紗</t>
  </si>
  <si>
    <t>喪</t>
  </si>
  <si>
    <t>葬喪喪事</t>
  </si>
  <si>
    <t>砂</t>
  </si>
  <si>
    <t>痧</t>
  </si>
  <si>
    <t>痧症</t>
  </si>
  <si>
    <t>所</t>
  </si>
  <si>
    <t>公所</t>
  </si>
  <si>
    <t>喪亡</t>
  </si>
  <si>
    <t>索</t>
  </si>
  <si>
    <t>繩索</t>
  </si>
  <si>
    <t>巖黃</t>
  </si>
  <si>
    <t>昻</t>
  </si>
  <si>
    <t>低昂</t>
  </si>
  <si>
    <t>牙</t>
  </si>
  <si>
    <t>牙齒</t>
  </si>
  <si>
    <t>芽</t>
  </si>
  <si>
    <t>萌芽</t>
  </si>
  <si>
    <t>雅</t>
  </si>
  <si>
    <t>文雅</t>
  </si>
  <si>
    <t>瓦</t>
  </si>
  <si>
    <t>瓦背</t>
  </si>
  <si>
    <t>砑</t>
  </si>
  <si>
    <t>砑石</t>
  </si>
  <si>
    <t>訝</t>
  </si>
  <si>
    <t>迎訝</t>
  </si>
  <si>
    <t>鶴</t>
  </si>
  <si>
    <t>白鶴</t>
  </si>
  <si>
    <t>岳</t>
  </si>
  <si>
    <t>山岳</t>
  </si>
  <si>
    <t>樂清作樂</t>
  </si>
  <si>
    <t>叉</t>
  </si>
  <si>
    <t>三叉</t>
  </si>
  <si>
    <t>第六部</t>
  </si>
  <si>
    <t>央</t>
  </si>
  <si>
    <t>秧</t>
  </si>
  <si>
    <t>秧田</t>
  </si>
  <si>
    <t>殃</t>
  </si>
  <si>
    <t>災殃</t>
  </si>
  <si>
    <t>鴦</t>
  </si>
  <si>
    <t>鴛鴦</t>
  </si>
  <si>
    <t>養</t>
  </si>
  <si>
    <t>養育</t>
  </si>
  <si>
    <t>陽</t>
  </si>
  <si>
    <t>陰陽</t>
  </si>
  <si>
    <t>楊</t>
  </si>
  <si>
    <t>楊柳</t>
  </si>
  <si>
    <t>揚</t>
  </si>
  <si>
    <t>名揚</t>
  </si>
  <si>
    <t>羊</t>
  </si>
  <si>
    <t>牛羊</t>
  </si>
  <si>
    <t>洋</t>
  </si>
  <si>
    <t>海洋洋布</t>
  </si>
  <si>
    <t>癢</t>
  </si>
  <si>
    <t>抓癢</t>
  </si>
  <si>
    <t>樣</t>
  </si>
  <si>
    <t>樣式</t>
  </si>
  <si>
    <t>漾</t>
  </si>
  <si>
    <t>水漾</t>
  </si>
  <si>
    <t>颺</t>
  </si>
  <si>
    <t>風颺</t>
  </si>
  <si>
    <t>腳央</t>
  </si>
  <si>
    <t>薑</t>
  </si>
  <si>
    <t>薑湯</t>
  </si>
  <si>
    <t>姜</t>
  </si>
  <si>
    <t>姜姓</t>
  </si>
  <si>
    <t>繮</t>
  </si>
  <si>
    <t>繮繩</t>
  </si>
  <si>
    <t>疆</t>
  </si>
  <si>
    <t>疆界</t>
  </si>
  <si>
    <t>卻陽</t>
  </si>
  <si>
    <t>羌</t>
  </si>
  <si>
    <t>羌活</t>
  </si>
  <si>
    <t>腔</t>
  </si>
  <si>
    <t>口腔</t>
  </si>
  <si>
    <t>虛央</t>
  </si>
  <si>
    <t>香</t>
  </si>
  <si>
    <t>香料花香</t>
  </si>
  <si>
    <t>鄉</t>
  </si>
  <si>
    <t>家鄉</t>
  </si>
  <si>
    <t>響</t>
  </si>
  <si>
    <t>影響響動</t>
  </si>
  <si>
    <t>餉</t>
  </si>
  <si>
    <t>糧餉</t>
  </si>
  <si>
    <t>向</t>
  </si>
  <si>
    <t>方向</t>
  </si>
  <si>
    <t>噱陽</t>
  </si>
  <si>
    <t>强</t>
  </si>
  <si>
    <t>富强强弱</t>
  </si>
  <si>
    <t>勉强</t>
  </si>
  <si>
    <t>踏陽</t>
  </si>
  <si>
    <t>甜</t>
  </si>
  <si>
    <t>蜜甜</t>
  </si>
  <si>
    <t>簟</t>
  </si>
  <si>
    <t>軟簟簟籮</t>
  </si>
  <si>
    <t>墊</t>
  </si>
  <si>
    <t>坐墊墊本</t>
  </si>
  <si>
    <t>撻央</t>
  </si>
  <si>
    <t>添</t>
  </si>
  <si>
    <t>添飯添丁</t>
  </si>
  <si>
    <t>忝</t>
  </si>
  <si>
    <t>忝眷</t>
  </si>
  <si>
    <t>慈陽</t>
  </si>
  <si>
    <t>長</t>
  </si>
  <si>
    <t>長短</t>
  </si>
  <si>
    <t>腸</t>
  </si>
  <si>
    <t>腸胃</t>
  </si>
  <si>
    <t>場</t>
  </si>
  <si>
    <t>壇場</t>
  </si>
  <si>
    <t>丈</t>
  </si>
  <si>
    <t>一丈</t>
  </si>
  <si>
    <t>杖</t>
  </si>
  <si>
    <t>竹杖</t>
  </si>
  <si>
    <t>仗</t>
  </si>
  <si>
    <t>倚仗</t>
  </si>
  <si>
    <t>臘陽</t>
  </si>
  <si>
    <t>良</t>
  </si>
  <si>
    <t>良心</t>
  </si>
  <si>
    <t>涼</t>
  </si>
  <si>
    <t>天涼</t>
  </si>
  <si>
    <t>糧</t>
  </si>
  <si>
    <t>米量</t>
  </si>
  <si>
    <t>量</t>
  </si>
  <si>
    <t>商量</t>
  </si>
  <si>
    <t>樑</t>
  </si>
  <si>
    <t>棟樑</t>
  </si>
  <si>
    <t>梁</t>
  </si>
  <si>
    <t>橋梁</t>
  </si>
  <si>
    <t>兩</t>
  </si>
  <si>
    <t>觔兩</t>
  </si>
  <si>
    <t>輛</t>
  </si>
  <si>
    <t>車輛</t>
  </si>
  <si>
    <t>亮</t>
  </si>
  <si>
    <t>光亮</t>
  </si>
  <si>
    <t>諒</t>
  </si>
  <si>
    <t>諒情</t>
  </si>
  <si>
    <t>紫央</t>
  </si>
  <si>
    <t>章</t>
  </si>
  <si>
    <t>文章章程</t>
  </si>
  <si>
    <t>彰</t>
  </si>
  <si>
    <t>彰明</t>
  </si>
  <si>
    <t>張</t>
  </si>
  <si>
    <t>開張紙張</t>
  </si>
  <si>
    <t>將</t>
  </si>
  <si>
    <t>將軍將來</t>
  </si>
  <si>
    <t>蟑</t>
  </si>
  <si>
    <t>蟑魚</t>
  </si>
  <si>
    <t>樟</t>
  </si>
  <si>
    <t>樟腦</t>
  </si>
  <si>
    <t>璋</t>
  </si>
  <si>
    <t>圭璋</t>
  </si>
  <si>
    <t>掌</t>
  </si>
  <si>
    <t>手掌</t>
  </si>
  <si>
    <t>堡長長輩</t>
  </si>
  <si>
    <t>槳</t>
  </si>
  <si>
    <t>船槳</t>
  </si>
  <si>
    <t>者</t>
  </si>
  <si>
    <t>者也</t>
  </si>
  <si>
    <t>漲</t>
  </si>
  <si>
    <t>水漲</t>
  </si>
  <si>
    <t>賬</t>
  </si>
  <si>
    <t>店賬</t>
  </si>
  <si>
    <t>帳</t>
  </si>
  <si>
    <t>布帳</t>
  </si>
  <si>
    <t>脹</t>
  </si>
  <si>
    <t>腫脹</t>
  </si>
  <si>
    <t>瘴</t>
  </si>
  <si>
    <t>瘴氣</t>
  </si>
  <si>
    <t>障</t>
  </si>
  <si>
    <t>板障</t>
  </si>
  <si>
    <t>醬</t>
  </si>
  <si>
    <t>醬園</t>
  </si>
  <si>
    <t>上將敗將</t>
  </si>
  <si>
    <t>此陽</t>
  </si>
  <si>
    <t>昌</t>
  </si>
  <si>
    <t>昌盛</t>
  </si>
  <si>
    <t>菖</t>
  </si>
  <si>
    <t>菖蒲</t>
  </si>
  <si>
    <t>閶</t>
  </si>
  <si>
    <t>閶門</t>
  </si>
  <si>
    <t>鯧</t>
  </si>
  <si>
    <t>鯧魚</t>
  </si>
  <si>
    <t>槍</t>
  </si>
  <si>
    <t>槍炮</t>
  </si>
  <si>
    <t>厰</t>
  </si>
  <si>
    <t>厰架</t>
  </si>
  <si>
    <t>搶</t>
  </si>
  <si>
    <t>搶擊</t>
  </si>
  <si>
    <t>唱</t>
  </si>
  <si>
    <t>倡</t>
  </si>
  <si>
    <t>倡捐</t>
  </si>
  <si>
    <t>悵</t>
  </si>
  <si>
    <t>惆悵</t>
  </si>
  <si>
    <t>暢</t>
  </si>
  <si>
    <t>暢快</t>
  </si>
  <si>
    <t>似陽</t>
  </si>
  <si>
    <t>常</t>
  </si>
  <si>
    <t>平常</t>
  </si>
  <si>
    <t>裳</t>
  </si>
  <si>
    <t>衣裳</t>
  </si>
  <si>
    <t>嘗</t>
  </si>
  <si>
    <t>嘗新</t>
  </si>
  <si>
    <t>牆</t>
  </si>
  <si>
    <t>牆頭</t>
  </si>
  <si>
    <t>翔</t>
  </si>
  <si>
    <t>翱翔</t>
  </si>
  <si>
    <t>薔</t>
  </si>
  <si>
    <t>薔薇</t>
  </si>
  <si>
    <t>詳</t>
  </si>
  <si>
    <t>詳細</t>
  </si>
  <si>
    <t>祥</t>
  </si>
  <si>
    <t>吉祥</t>
  </si>
  <si>
    <t>象</t>
  </si>
  <si>
    <t>象牙</t>
  </si>
  <si>
    <t>日上</t>
  </si>
  <si>
    <t>像</t>
  </si>
  <si>
    <t>形像</t>
  </si>
  <si>
    <t>尚</t>
  </si>
  <si>
    <t>和尚</t>
  </si>
  <si>
    <t>讓</t>
  </si>
  <si>
    <t>謙讓</t>
  </si>
  <si>
    <t>史央</t>
  </si>
  <si>
    <t>商</t>
  </si>
  <si>
    <t>通商客商商賈</t>
  </si>
  <si>
    <t>觴</t>
  </si>
  <si>
    <t>酒觴</t>
  </si>
  <si>
    <t>傷</t>
  </si>
  <si>
    <t>悲傷</t>
  </si>
  <si>
    <t>箱</t>
  </si>
  <si>
    <t>皮箱</t>
  </si>
  <si>
    <t>相</t>
  </si>
  <si>
    <t>相幫</t>
  </si>
  <si>
    <t>鑲</t>
  </si>
  <si>
    <t>鑲邊</t>
  </si>
  <si>
    <t>想</t>
  </si>
  <si>
    <t>思想</t>
  </si>
  <si>
    <t>賞</t>
  </si>
  <si>
    <t>記賞</t>
  </si>
  <si>
    <t>鮝</t>
  </si>
  <si>
    <t>魚鮝</t>
  </si>
  <si>
    <t>宰相</t>
  </si>
  <si>
    <t>捏陽</t>
  </si>
  <si>
    <t>娘</t>
  </si>
  <si>
    <t>爺娘娘家</t>
  </si>
  <si>
    <t>仰</t>
  </si>
  <si>
    <t>俯仰</t>
  </si>
  <si>
    <t>念</t>
  </si>
  <si>
    <t>思念</t>
  </si>
  <si>
    <t>第七部</t>
  </si>
  <si>
    <t>煙</t>
  </si>
  <si>
    <t>煙筒雲煙</t>
  </si>
  <si>
    <t>𦝪</t>
  </si>
  <si>
    <t>𦝪脂</t>
  </si>
  <si>
    <t>嫣</t>
  </si>
  <si>
    <t>燕</t>
  </si>
  <si>
    <t>燕國</t>
  </si>
  <si>
    <t>紫燕</t>
  </si>
  <si>
    <t>野</t>
  </si>
  <si>
    <t>田野</t>
  </si>
  <si>
    <t>揜</t>
  </si>
  <si>
    <t>揜眼</t>
  </si>
  <si>
    <t>奄</t>
  </si>
  <si>
    <t>厭</t>
  </si>
  <si>
    <t>太厭</t>
  </si>
  <si>
    <t>咽</t>
  </si>
  <si>
    <t>咽喉</t>
  </si>
  <si>
    <t>噎</t>
  </si>
  <si>
    <t>食噎</t>
  </si>
  <si>
    <t>謁</t>
  </si>
  <si>
    <t>拜謁</t>
  </si>
  <si>
    <t>頁</t>
  </si>
  <si>
    <t>幅頁</t>
  </si>
  <si>
    <t>賢</t>
  </si>
  <si>
    <t>賢人</t>
  </si>
  <si>
    <t>鹽</t>
  </si>
  <si>
    <t>鹽滷</t>
  </si>
  <si>
    <t>炎</t>
  </si>
  <si>
    <t>炎熱</t>
  </si>
  <si>
    <t>𦦨</t>
  </si>
  <si>
    <t>𦦨火</t>
  </si>
  <si>
    <t>弦</t>
  </si>
  <si>
    <t>弓弦</t>
  </si>
  <si>
    <t>絃</t>
  </si>
  <si>
    <t>絃線</t>
  </si>
  <si>
    <t>檐</t>
  </si>
  <si>
    <t>檐頭</t>
  </si>
  <si>
    <t>筵</t>
  </si>
  <si>
    <t>酒筵</t>
  </si>
  <si>
    <t>延</t>
  </si>
  <si>
    <t>延擱</t>
  </si>
  <si>
    <t>豔</t>
  </si>
  <si>
    <t>花豔</t>
  </si>
  <si>
    <t>衍</t>
  </si>
  <si>
    <t>敷衍</t>
  </si>
  <si>
    <t>演</t>
  </si>
  <si>
    <t>演說</t>
  </si>
  <si>
    <t>現</t>
  </si>
  <si>
    <t>現市</t>
  </si>
  <si>
    <t>硯</t>
  </si>
  <si>
    <t>筆硯</t>
  </si>
  <si>
    <t>葉</t>
  </si>
  <si>
    <t>樹葉</t>
  </si>
  <si>
    <t>協</t>
  </si>
  <si>
    <t>協力</t>
  </si>
  <si>
    <t>挾</t>
  </si>
  <si>
    <t>挾勢</t>
  </si>
  <si>
    <t>腳煙</t>
  </si>
  <si>
    <t>兼</t>
  </si>
  <si>
    <t>兼併</t>
  </si>
  <si>
    <t>堅</t>
  </si>
  <si>
    <t>堅固</t>
  </si>
  <si>
    <t>肩</t>
  </si>
  <si>
    <t>肩頭</t>
  </si>
  <si>
    <t>繭</t>
  </si>
  <si>
    <t>蠶繭</t>
  </si>
  <si>
    <t>檢</t>
  </si>
  <si>
    <t>檢點</t>
  </si>
  <si>
    <t>見</t>
  </si>
  <si>
    <t>相見</t>
  </si>
  <si>
    <t>建</t>
  </si>
  <si>
    <t>福建</t>
  </si>
  <si>
    <t>劍</t>
  </si>
  <si>
    <t>寶劍</t>
  </si>
  <si>
    <t>結</t>
  </si>
  <si>
    <t>結交</t>
  </si>
  <si>
    <t>擊</t>
  </si>
  <si>
    <t>擊鼓</t>
  </si>
  <si>
    <t>棘</t>
  </si>
  <si>
    <t>荊棘</t>
  </si>
  <si>
    <t>激</t>
  </si>
  <si>
    <t>怒激</t>
  </si>
  <si>
    <t>刼</t>
  </si>
  <si>
    <t>攻刼</t>
  </si>
  <si>
    <t>卻賢</t>
  </si>
  <si>
    <t>謙</t>
  </si>
  <si>
    <t>謙虧</t>
  </si>
  <si>
    <t>牽</t>
  </si>
  <si>
    <t>牽牛牽絆</t>
  </si>
  <si>
    <t>騫</t>
  </si>
  <si>
    <t>遣</t>
  </si>
  <si>
    <t>差遣</t>
  </si>
  <si>
    <t>繾</t>
  </si>
  <si>
    <t>繾綣</t>
  </si>
  <si>
    <t>欠</t>
  </si>
  <si>
    <t>欠款</t>
  </si>
  <si>
    <t>揭</t>
  </si>
  <si>
    <t>揭榼</t>
  </si>
  <si>
    <t>噱賢</t>
  </si>
  <si>
    <t>乾</t>
  </si>
  <si>
    <t>乾坤</t>
  </si>
  <si>
    <t>箝</t>
  </si>
  <si>
    <t>火箝</t>
  </si>
  <si>
    <t>儉</t>
  </si>
  <si>
    <t>勤儉</t>
  </si>
  <si>
    <t>件</t>
  </si>
  <si>
    <t>物件</t>
  </si>
  <si>
    <t>健</t>
  </si>
  <si>
    <t>壯健</t>
  </si>
  <si>
    <t>傑</t>
  </si>
  <si>
    <t>豪傑</t>
  </si>
  <si>
    <t>竭</t>
  </si>
  <si>
    <t>竭力</t>
  </si>
  <si>
    <t>極</t>
  </si>
  <si>
    <t>極頭</t>
  </si>
  <si>
    <t>桀</t>
  </si>
  <si>
    <t>磔</t>
  </si>
  <si>
    <t>碣</t>
  </si>
  <si>
    <t>碣石</t>
  </si>
  <si>
    <t>踏賢</t>
  </si>
  <si>
    <t>田</t>
  </si>
  <si>
    <t>耕田</t>
  </si>
  <si>
    <t>畋</t>
  </si>
  <si>
    <t>畋獵</t>
  </si>
  <si>
    <t>塡</t>
  </si>
  <si>
    <t>塡名</t>
  </si>
  <si>
    <t>佃</t>
  </si>
  <si>
    <t>佃戶</t>
  </si>
  <si>
    <t>殿</t>
  </si>
  <si>
    <t>宮殿</t>
  </si>
  <si>
    <t>電</t>
  </si>
  <si>
    <t>閃電</t>
  </si>
  <si>
    <t>甸</t>
  </si>
  <si>
    <t>撻煙</t>
  </si>
  <si>
    <t>天地</t>
  </si>
  <si>
    <t>天</t>
  </si>
  <si>
    <t>鉄</t>
  </si>
  <si>
    <t>打鐵</t>
  </si>
  <si>
    <t>暫賢</t>
  </si>
  <si>
    <t>錢</t>
  </si>
  <si>
    <t>𨇠</t>
  </si>
  <si>
    <t>纒</t>
  </si>
  <si>
    <t>纒綿</t>
  </si>
  <si>
    <t>㕓</t>
  </si>
  <si>
    <t>市㕓</t>
  </si>
  <si>
    <t>籛</t>
  </si>
  <si>
    <t>轍</t>
  </si>
  <si>
    <t>車轍</t>
  </si>
  <si>
    <t>撤</t>
  </si>
  <si>
    <t>撤局</t>
  </si>
  <si>
    <t>澈</t>
  </si>
  <si>
    <t>澈底</t>
  </si>
  <si>
    <t>臘賢</t>
  </si>
  <si>
    <t>蓮</t>
  </si>
  <si>
    <t>蓮花</t>
  </si>
  <si>
    <t>連</t>
  </si>
  <si>
    <t>相連</t>
  </si>
  <si>
    <t>憐</t>
  </si>
  <si>
    <t>憐苦</t>
  </si>
  <si>
    <t>簾</t>
  </si>
  <si>
    <t>門簾</t>
  </si>
  <si>
    <t>聯</t>
  </si>
  <si>
    <t>對聯聯絡</t>
  </si>
  <si>
    <t>廉</t>
  </si>
  <si>
    <t>廉潔</t>
  </si>
  <si>
    <t>斂</t>
  </si>
  <si>
    <t>收斂</t>
  </si>
  <si>
    <t>靨</t>
  </si>
  <si>
    <t>面靨</t>
  </si>
  <si>
    <t>殮</t>
  </si>
  <si>
    <t>大殮殯殮</t>
  </si>
  <si>
    <t>鉸鏈鐵鏈</t>
  </si>
  <si>
    <t>立</t>
  </si>
  <si>
    <t>自立</t>
  </si>
  <si>
    <t>裂</t>
  </si>
  <si>
    <t>裂縫</t>
  </si>
  <si>
    <t>栗</t>
  </si>
  <si>
    <t>棗栗</t>
  </si>
  <si>
    <t>烈</t>
  </si>
  <si>
    <t>猛烈</t>
  </si>
  <si>
    <t>列</t>
  </si>
  <si>
    <t>排列</t>
  </si>
  <si>
    <t>律</t>
  </si>
  <si>
    <t>紫煙</t>
  </si>
  <si>
    <t>氊</t>
  </si>
  <si>
    <t>氊毯</t>
  </si>
  <si>
    <t>尖</t>
  </si>
  <si>
    <t>尖刀</t>
  </si>
  <si>
    <t>箋</t>
  </si>
  <si>
    <t>花箋</t>
  </si>
  <si>
    <t>占</t>
  </si>
  <si>
    <t>占卦</t>
  </si>
  <si>
    <t>剪</t>
  </si>
  <si>
    <t>花剪</t>
  </si>
  <si>
    <t>鱣</t>
  </si>
  <si>
    <t>鱣鮪</t>
  </si>
  <si>
    <t>展</t>
  </si>
  <si>
    <t>收展</t>
  </si>
  <si>
    <t>戰</t>
  </si>
  <si>
    <t>戰場</t>
  </si>
  <si>
    <t>濺</t>
  </si>
  <si>
    <t>水濺</t>
  </si>
  <si>
    <t>節</t>
  </si>
  <si>
    <t>時節</t>
  </si>
  <si>
    <t>即</t>
  </si>
  <si>
    <t>即刻</t>
  </si>
  <si>
    <t>接</t>
  </si>
  <si>
    <t>交接</t>
  </si>
  <si>
    <t>折</t>
  </si>
  <si>
    <t>疑為臉</t>
  </si>
  <si>
    <t>折禮</t>
  </si>
  <si>
    <t>楫</t>
  </si>
  <si>
    <t>舟楫</t>
  </si>
  <si>
    <t>鯽</t>
  </si>
  <si>
    <t>鯽魚</t>
  </si>
  <si>
    <t>似賢</t>
  </si>
  <si>
    <t>然</t>
  </si>
  <si>
    <t>果然</t>
  </si>
  <si>
    <t>前</t>
  </si>
  <si>
    <t>前後眼前</t>
  </si>
  <si>
    <t>禪</t>
  </si>
  <si>
    <t>禪門</t>
  </si>
  <si>
    <t>蟬</t>
  </si>
  <si>
    <t>蟬蛻</t>
  </si>
  <si>
    <t>善</t>
  </si>
  <si>
    <t>繕</t>
  </si>
  <si>
    <t>繕寫</t>
  </si>
  <si>
    <t>鱔魚</t>
  </si>
  <si>
    <t>賤</t>
  </si>
  <si>
    <t>貴賤</t>
  </si>
  <si>
    <t>踐</t>
  </si>
  <si>
    <t>踐踏</t>
  </si>
  <si>
    <t>漸</t>
  </si>
  <si>
    <t>逐漸</t>
  </si>
  <si>
    <t>舌</t>
  </si>
  <si>
    <t>口舌</t>
  </si>
  <si>
    <t>捷</t>
  </si>
  <si>
    <t>便捷</t>
  </si>
  <si>
    <t>截</t>
  </si>
  <si>
    <t>截斷</t>
  </si>
  <si>
    <t>史煙</t>
  </si>
  <si>
    <t>先</t>
  </si>
  <si>
    <t>先後先生</t>
  </si>
  <si>
    <t>仙</t>
  </si>
  <si>
    <t>神仙</t>
  </si>
  <si>
    <t>鮮</t>
  </si>
  <si>
    <t>鮮貨</t>
  </si>
  <si>
    <t>髓</t>
  </si>
  <si>
    <t>骨髓</t>
  </si>
  <si>
    <t>蘚</t>
  </si>
  <si>
    <t>苔蘚</t>
  </si>
  <si>
    <t>鮮少</t>
  </si>
  <si>
    <t>線</t>
  </si>
  <si>
    <t>苧線</t>
  </si>
  <si>
    <t>扇</t>
  </si>
  <si>
    <t>蒲扇</t>
  </si>
  <si>
    <t>霰</t>
  </si>
  <si>
    <t>霰子</t>
  </si>
  <si>
    <t>巴煙</t>
  </si>
  <si>
    <t>邊</t>
  </si>
  <si>
    <t>旁邊</t>
  </si>
  <si>
    <t>標</t>
  </si>
  <si>
    <t>洋標標兵</t>
  </si>
  <si>
    <t>鞭</t>
  </si>
  <si>
    <t>馬鞭</t>
  </si>
  <si>
    <t>砭</t>
  </si>
  <si>
    <t>鍼砭</t>
  </si>
  <si>
    <t>表</t>
  </si>
  <si>
    <t>鐘表表裏</t>
  </si>
  <si>
    <t>裱</t>
  </si>
  <si>
    <t>匾</t>
  </si>
  <si>
    <t>匾額</t>
  </si>
  <si>
    <t>扁</t>
  </si>
  <si>
    <t>扁荳</t>
  </si>
  <si>
    <t>貶</t>
  </si>
  <si>
    <t>褒貶</t>
  </si>
  <si>
    <t>變</t>
  </si>
  <si>
    <t>徧</t>
  </si>
  <si>
    <t>周徧</t>
  </si>
  <si>
    <t>遍</t>
  </si>
  <si>
    <t>遍數</t>
  </si>
  <si>
    <t>筆</t>
  </si>
  <si>
    <t>紙筆</t>
  </si>
  <si>
    <t>別</t>
  </si>
  <si>
    <t>分別</t>
  </si>
  <si>
    <t>拋賢</t>
  </si>
  <si>
    <t>篇</t>
  </si>
  <si>
    <t>一篇篇幅</t>
  </si>
  <si>
    <t>偏</t>
  </si>
  <si>
    <t>偏旁</t>
  </si>
  <si>
    <t>飄</t>
  </si>
  <si>
    <t>風飄</t>
  </si>
  <si>
    <t>翩</t>
  </si>
  <si>
    <t>鳥翩</t>
  </si>
  <si>
    <t>漂</t>
  </si>
  <si>
    <t>漂布</t>
  </si>
  <si>
    <t>切片</t>
  </si>
  <si>
    <t>票</t>
  </si>
  <si>
    <t>票據</t>
  </si>
  <si>
    <t>騙</t>
  </si>
  <si>
    <t>拐騙</t>
  </si>
  <si>
    <t>疋</t>
  </si>
  <si>
    <t>布疋</t>
  </si>
  <si>
    <t>襪賢</t>
  </si>
  <si>
    <t>緜</t>
  </si>
  <si>
    <t>緜長</t>
  </si>
  <si>
    <t>眠</t>
  </si>
  <si>
    <t>苗</t>
  </si>
  <si>
    <t>稻苗</t>
  </si>
  <si>
    <t>棉</t>
  </si>
  <si>
    <t>棉花</t>
  </si>
  <si>
    <t>免</t>
  </si>
  <si>
    <t>豁免不免</t>
  </si>
  <si>
    <t>覔</t>
  </si>
  <si>
    <t>渺</t>
  </si>
  <si>
    <t>縹渺</t>
  </si>
  <si>
    <t>面</t>
  </si>
  <si>
    <t>妙</t>
  </si>
  <si>
    <t>絕妙</t>
  </si>
  <si>
    <t>麫</t>
  </si>
  <si>
    <t>麥麫</t>
  </si>
  <si>
    <t>蜜</t>
  </si>
  <si>
    <t>滅</t>
  </si>
  <si>
    <t>除滅</t>
  </si>
  <si>
    <t>密</t>
  </si>
  <si>
    <t>細密</t>
  </si>
  <si>
    <t>篾</t>
  </si>
  <si>
    <t>打篾</t>
  </si>
  <si>
    <t>捏賢</t>
  </si>
  <si>
    <t>年</t>
  </si>
  <si>
    <t>時年</t>
  </si>
  <si>
    <t>言</t>
  </si>
  <si>
    <t>言語</t>
  </si>
  <si>
    <t>染</t>
  </si>
  <si>
    <t>染布</t>
  </si>
  <si>
    <t>驗</t>
  </si>
  <si>
    <t>應驗</t>
  </si>
  <si>
    <t>業</t>
  </si>
  <si>
    <t>事業</t>
  </si>
  <si>
    <t>熱</t>
  </si>
  <si>
    <t>冷熱</t>
  </si>
  <si>
    <t>拔賢</t>
  </si>
  <si>
    <t>便</t>
  </si>
  <si>
    <t>瓢</t>
  </si>
  <si>
    <t>瓜瓢</t>
  </si>
  <si>
    <t>卞</t>
  </si>
  <si>
    <t>辮</t>
  </si>
  <si>
    <t>線辮</t>
  </si>
  <si>
    <t>辨</t>
  </si>
  <si>
    <t>口辨</t>
  </si>
  <si>
    <t>便宜</t>
  </si>
  <si>
    <t>鼻</t>
  </si>
  <si>
    <t>口鼻鼻孔</t>
  </si>
  <si>
    <t>弼</t>
  </si>
  <si>
    <t>輔弼</t>
  </si>
  <si>
    <t>別處</t>
  </si>
  <si>
    <t>聲調</t>
  </si>
  <si>
    <t>字</t>
  </si>
  <si>
    <t>例詞</t>
  </si>
  <si>
    <t>第八部</t>
  </si>
  <si>
    <t>淵</t>
  </si>
  <si>
    <t>肸右下為干</t>
  </si>
  <si>
    <t>淵源</t>
  </si>
  <si>
    <t>鴛</t>
  </si>
  <si>
    <t>妖</t>
  </si>
  <si>
    <t>妖怪</t>
  </si>
  <si>
    <t>腰</t>
  </si>
  <si>
    <t>腰背</t>
  </si>
  <si>
    <t>要</t>
  </si>
  <si>
    <t>要迫</t>
  </si>
  <si>
    <t>邀</t>
  </si>
  <si>
    <t>邀客</t>
  </si>
  <si>
    <t>碗</t>
  </si>
  <si>
    <t>盤碗</t>
  </si>
  <si>
    <t>穩</t>
  </si>
  <si>
    <t>穩當</t>
  </si>
  <si>
    <t>苑</t>
  </si>
  <si>
    <t>宮苑</t>
  </si>
  <si>
    <t>宛</t>
  </si>
  <si>
    <t>怨</t>
  </si>
  <si>
    <t>相怨</t>
  </si>
  <si>
    <t>玄</t>
  </si>
  <si>
    <t>太玄</t>
  </si>
  <si>
    <t>袁</t>
  </si>
  <si>
    <t>袁姓</t>
  </si>
  <si>
    <t>圓</t>
  </si>
  <si>
    <t>方圓</t>
  </si>
  <si>
    <t>遙</t>
  </si>
  <si>
    <t>爰</t>
  </si>
  <si>
    <t>窰</t>
  </si>
  <si>
    <t>瓦窰</t>
  </si>
  <si>
    <t>員</t>
  </si>
  <si>
    <t>官員</t>
  </si>
  <si>
    <t>魂</t>
  </si>
  <si>
    <t>魂魄</t>
  </si>
  <si>
    <t>園</t>
  </si>
  <si>
    <t>園林花園</t>
  </si>
  <si>
    <t>桓</t>
  </si>
  <si>
    <t>盤桓</t>
  </si>
  <si>
    <t>渾</t>
  </si>
  <si>
    <t>遠</t>
  </si>
  <si>
    <t>遠近</t>
  </si>
  <si>
    <t>緩</t>
  </si>
  <si>
    <t>緩急</t>
  </si>
  <si>
    <t>媛</t>
  </si>
  <si>
    <t>院</t>
  </si>
  <si>
    <t>書院醫院</t>
  </si>
  <si>
    <t>穴</t>
  </si>
  <si>
    <t>穴道</t>
  </si>
  <si>
    <t>聿</t>
  </si>
  <si>
    <t>葛淵</t>
  </si>
  <si>
    <t>官</t>
  </si>
  <si>
    <t>官府</t>
  </si>
  <si>
    <t>觀</t>
  </si>
  <si>
    <t>觀望</t>
  </si>
  <si>
    <t>棺</t>
  </si>
  <si>
    <t>棺材</t>
  </si>
  <si>
    <t>冠</t>
  </si>
  <si>
    <t>衣冠</t>
  </si>
  <si>
    <t>管</t>
  </si>
  <si>
    <t>總管管收</t>
  </si>
  <si>
    <t>館</t>
  </si>
  <si>
    <t>茶館</t>
  </si>
  <si>
    <t>貫</t>
  </si>
  <si>
    <t>貫通</t>
  </si>
  <si>
    <t>道觀</t>
  </si>
  <si>
    <t>弱冠</t>
  </si>
  <si>
    <t>罐</t>
  </si>
  <si>
    <t>湯罐</t>
  </si>
  <si>
    <t>骨</t>
  </si>
  <si>
    <t>骨頭</t>
  </si>
  <si>
    <t>腳淵</t>
  </si>
  <si>
    <t>涓</t>
  </si>
  <si>
    <t>涓滴</t>
  </si>
  <si>
    <t>驕</t>
  </si>
  <si>
    <t>驕傲</t>
  </si>
  <si>
    <t>娟</t>
  </si>
  <si>
    <t>嬌</t>
  </si>
  <si>
    <t>嬌麗</t>
  </si>
  <si>
    <t>捐</t>
  </si>
  <si>
    <t>捐款</t>
  </si>
  <si>
    <t>鵑</t>
  </si>
  <si>
    <t>捲</t>
  </si>
  <si>
    <t>捲簾</t>
  </si>
  <si>
    <t>繳</t>
  </si>
  <si>
    <t>繳還</t>
  </si>
  <si>
    <t>狷</t>
  </si>
  <si>
    <t>狂狷</t>
  </si>
  <si>
    <t>卷</t>
  </si>
  <si>
    <t>書卷</t>
  </si>
  <si>
    <t>叫</t>
  </si>
  <si>
    <t>雞叫</t>
  </si>
  <si>
    <t>訣</t>
  </si>
  <si>
    <t>法訣</t>
  </si>
  <si>
    <t>厥</t>
  </si>
  <si>
    <t>痰厥</t>
  </si>
  <si>
    <t>蕨</t>
  </si>
  <si>
    <t>薇蕨</t>
  </si>
  <si>
    <t>卻</t>
  </si>
  <si>
    <t>卻玄</t>
  </si>
  <si>
    <t>弮</t>
  </si>
  <si>
    <t>圈</t>
  </si>
  <si>
    <t>圓圈</t>
  </si>
  <si>
    <t>橇</t>
  </si>
  <si>
    <t>高橇</t>
  </si>
  <si>
    <t>犬</t>
  </si>
  <si>
    <t>雞犬</t>
  </si>
  <si>
    <t>券</t>
  </si>
  <si>
    <t>操券</t>
  </si>
  <si>
    <t>棬</t>
  </si>
  <si>
    <t>棬盤</t>
  </si>
  <si>
    <t>勸</t>
  </si>
  <si>
    <t>相勸</t>
  </si>
  <si>
    <t>闕</t>
  </si>
  <si>
    <t>宮闕</t>
  </si>
  <si>
    <t>缺</t>
  </si>
  <si>
    <t>缺數</t>
  </si>
  <si>
    <t>虛淵</t>
  </si>
  <si>
    <t>萱</t>
  </si>
  <si>
    <t>萱草</t>
  </si>
  <si>
    <t>暄</t>
  </si>
  <si>
    <t>寒暄</t>
  </si>
  <si>
    <t>囂</t>
  </si>
  <si>
    <t>歡</t>
  </si>
  <si>
    <t>歡喜</t>
  </si>
  <si>
    <t>婚</t>
  </si>
  <si>
    <t>黃昏</t>
  </si>
  <si>
    <t>葷</t>
  </si>
  <si>
    <t>開葷</t>
  </si>
  <si>
    <t>喚</t>
  </si>
  <si>
    <t>叫喚</t>
  </si>
  <si>
    <t>煥</t>
  </si>
  <si>
    <t>煥光</t>
  </si>
  <si>
    <t>血</t>
  </si>
  <si>
    <t>氣血</t>
  </si>
  <si>
    <t>汨沒</t>
  </si>
  <si>
    <t>汨</t>
  </si>
  <si>
    <t>恍惚</t>
  </si>
  <si>
    <t>惚</t>
  </si>
  <si>
    <t>忽</t>
  </si>
  <si>
    <t>忽然絲忽</t>
  </si>
  <si>
    <t>笏</t>
  </si>
  <si>
    <t>朝笏</t>
  </si>
  <si>
    <t>噱玄</t>
  </si>
  <si>
    <t>權</t>
  </si>
  <si>
    <t>權勢</t>
  </si>
  <si>
    <t>橋</t>
  </si>
  <si>
    <t>石橋</t>
  </si>
  <si>
    <t>喬</t>
  </si>
  <si>
    <t>喬木</t>
  </si>
  <si>
    <t>翹</t>
  </si>
  <si>
    <t>翹首</t>
  </si>
  <si>
    <t>拳</t>
  </si>
  <si>
    <t>打拳</t>
  </si>
  <si>
    <t>倦</t>
  </si>
  <si>
    <t>倦軟</t>
  </si>
  <si>
    <t>轎</t>
  </si>
  <si>
    <t>擡轎</t>
  </si>
  <si>
    <t>暫玄</t>
  </si>
  <si>
    <t>椽</t>
  </si>
  <si>
    <t>屋椽</t>
  </si>
  <si>
    <t>潮</t>
  </si>
  <si>
    <t>潮水</t>
  </si>
  <si>
    <t>傳</t>
  </si>
  <si>
    <t>相傳</t>
  </si>
  <si>
    <t>朝</t>
  </si>
  <si>
    <t>朝見上朝</t>
  </si>
  <si>
    <t>兆</t>
  </si>
  <si>
    <t>夢兆</t>
  </si>
  <si>
    <t>肇</t>
  </si>
  <si>
    <t>肇始</t>
  </si>
  <si>
    <t>趙</t>
  </si>
  <si>
    <t>趙姓即趙</t>
  </si>
  <si>
    <t>召</t>
  </si>
  <si>
    <t>召見</t>
  </si>
  <si>
    <t>篆</t>
  </si>
  <si>
    <t>篆字</t>
  </si>
  <si>
    <t>經傳</t>
  </si>
  <si>
    <t>朮</t>
  </si>
  <si>
    <t>蒼朮</t>
  </si>
  <si>
    <t>紫淵</t>
  </si>
  <si>
    <t>專</t>
  </si>
  <si>
    <t>專心</t>
  </si>
  <si>
    <t>焦</t>
  </si>
  <si>
    <t>焦燥</t>
  </si>
  <si>
    <t>嘲</t>
  </si>
  <si>
    <t>嘲詩</t>
  </si>
  <si>
    <t>蕉</t>
  </si>
  <si>
    <t>磚</t>
  </si>
  <si>
    <t>磚石</t>
  </si>
  <si>
    <t>招</t>
  </si>
  <si>
    <t>招牌</t>
  </si>
  <si>
    <t>轉</t>
  </si>
  <si>
    <t>轉灣</t>
  </si>
  <si>
    <t>沼</t>
  </si>
  <si>
    <t>池沼</t>
  </si>
  <si>
    <t>囀</t>
  </si>
  <si>
    <t>鶯囀</t>
  </si>
  <si>
    <t>照</t>
  </si>
  <si>
    <t>日照照屏</t>
  </si>
  <si>
    <t>詔</t>
  </si>
  <si>
    <t>皇詔</t>
  </si>
  <si>
    <t>拙</t>
  </si>
  <si>
    <t>呆拙</t>
  </si>
  <si>
    <t>咄</t>
  </si>
  <si>
    <t>口咄咄咄</t>
  </si>
  <si>
    <t>此玄</t>
  </si>
  <si>
    <t>銓</t>
  </si>
  <si>
    <t>銓選</t>
  </si>
  <si>
    <t>穿</t>
  </si>
  <si>
    <t>穿衣</t>
  </si>
  <si>
    <t>川</t>
  </si>
  <si>
    <t>山川</t>
  </si>
  <si>
    <t>喘</t>
  </si>
  <si>
    <t>氣喘</t>
  </si>
  <si>
    <t>釧</t>
  </si>
  <si>
    <t>手釧</t>
  </si>
  <si>
    <t>出</t>
  </si>
  <si>
    <t>出入</t>
  </si>
  <si>
    <t>似玄</t>
  </si>
  <si>
    <t>𤪽</t>
  </si>
  <si>
    <t>𤪽璣</t>
  </si>
  <si>
    <t>船</t>
  </si>
  <si>
    <t>樵</t>
  </si>
  <si>
    <t>樵夫</t>
  </si>
  <si>
    <t>全</t>
  </si>
  <si>
    <t>成全</t>
  </si>
  <si>
    <t>韶</t>
  </si>
  <si>
    <t>樂名</t>
  </si>
  <si>
    <t>泉</t>
  </si>
  <si>
    <t>泉水</t>
  </si>
  <si>
    <t>旋</t>
  </si>
  <si>
    <t>旋轉</t>
  </si>
  <si>
    <t>繞</t>
  </si>
  <si>
    <t>環繞</t>
  </si>
  <si>
    <t>擾</t>
  </si>
  <si>
    <t>交擾</t>
  </si>
  <si>
    <t>邵</t>
  </si>
  <si>
    <t>邵姓</t>
  </si>
  <si>
    <t>絕</t>
  </si>
  <si>
    <t>斷絕</t>
  </si>
  <si>
    <t>術</t>
  </si>
  <si>
    <t>法術</t>
  </si>
  <si>
    <t>述</t>
  </si>
  <si>
    <t>傳述</t>
  </si>
  <si>
    <t>史淵</t>
  </si>
  <si>
    <t>宣</t>
  </si>
  <si>
    <t>宣化</t>
  </si>
  <si>
    <t>燒</t>
  </si>
  <si>
    <t>火燒</t>
  </si>
  <si>
    <t>硝</t>
  </si>
  <si>
    <t>樸硝</t>
  </si>
  <si>
    <t>瑄</t>
  </si>
  <si>
    <t>瑄玉</t>
  </si>
  <si>
    <t>小</t>
  </si>
  <si>
    <t>大小</t>
  </si>
  <si>
    <t>少</t>
  </si>
  <si>
    <t>選</t>
  </si>
  <si>
    <t>選剔</t>
  </si>
  <si>
    <t>笑</t>
  </si>
  <si>
    <t>見笑</t>
  </si>
  <si>
    <t>肖</t>
  </si>
  <si>
    <t>不肖</t>
  </si>
  <si>
    <t>雪</t>
  </si>
  <si>
    <t>恤</t>
  </si>
  <si>
    <t>憐恤</t>
  </si>
  <si>
    <t>捏玄</t>
  </si>
  <si>
    <t>元</t>
  </si>
  <si>
    <t>原</t>
  </si>
  <si>
    <t>根原</t>
  </si>
  <si>
    <t>黿</t>
  </si>
  <si>
    <t>黿鼈</t>
  </si>
  <si>
    <t>完</t>
  </si>
  <si>
    <t>完全用完</t>
  </si>
  <si>
    <t>軟</t>
  </si>
  <si>
    <t>阮</t>
  </si>
  <si>
    <t>阮姓</t>
  </si>
  <si>
    <t>沅</t>
  </si>
  <si>
    <t>願</t>
  </si>
  <si>
    <t>情願</t>
  </si>
  <si>
    <t>玩</t>
  </si>
  <si>
    <t>觀玩</t>
  </si>
  <si>
    <t>愿</t>
  </si>
  <si>
    <t>鄉愿</t>
  </si>
  <si>
    <t>月</t>
  </si>
  <si>
    <t>日月</t>
  </si>
  <si>
    <t>刖</t>
  </si>
  <si>
    <t>刖足</t>
  </si>
  <si>
    <t>第九部</t>
  </si>
  <si>
    <t>鏖</t>
  </si>
  <si>
    <t>鏖戰</t>
  </si>
  <si>
    <t>字不對</t>
  </si>
  <si>
    <t>襖</t>
  </si>
  <si>
    <t>棉襖</t>
  </si>
  <si>
    <t>嶴</t>
  </si>
  <si>
    <t>山嶴嶴底</t>
  </si>
  <si>
    <t>奧</t>
  </si>
  <si>
    <t>古奧</t>
  </si>
  <si>
    <t>豪</t>
  </si>
  <si>
    <t>毫釐</t>
  </si>
  <si>
    <t>濠</t>
  </si>
  <si>
    <t>濠河</t>
  </si>
  <si>
    <t>皓</t>
  </si>
  <si>
    <t>皓白</t>
  </si>
  <si>
    <t>浩</t>
  </si>
  <si>
    <t>浩水</t>
  </si>
  <si>
    <t>號</t>
  </si>
  <si>
    <t>字號</t>
  </si>
  <si>
    <t>葛鏖</t>
  </si>
  <si>
    <t>高</t>
  </si>
  <si>
    <t>高低</t>
  </si>
  <si>
    <t>膏</t>
  </si>
  <si>
    <t>膏藥紅膏</t>
  </si>
  <si>
    <t>篙</t>
  </si>
  <si>
    <t>撐篙</t>
  </si>
  <si>
    <t>羔</t>
  </si>
  <si>
    <t>羔羊</t>
  </si>
  <si>
    <t>糕</t>
  </si>
  <si>
    <t>糕餅</t>
  </si>
  <si>
    <t>皐</t>
  </si>
  <si>
    <t>皐牢</t>
  </si>
  <si>
    <t>槔</t>
  </si>
  <si>
    <t>桔槔</t>
  </si>
  <si>
    <t>槁</t>
  </si>
  <si>
    <t>枯槁</t>
  </si>
  <si>
    <t>告</t>
  </si>
  <si>
    <t>誥</t>
  </si>
  <si>
    <t>誥封</t>
  </si>
  <si>
    <t>渴豪</t>
  </si>
  <si>
    <t>尻</t>
  </si>
  <si>
    <t>尻骨</t>
  </si>
  <si>
    <t>考</t>
  </si>
  <si>
    <t>考妣考試</t>
  </si>
  <si>
    <t>靠</t>
  </si>
  <si>
    <t>靠身</t>
  </si>
  <si>
    <t>烤</t>
  </si>
  <si>
    <t>燒烤</t>
  </si>
  <si>
    <t>存疑</t>
  </si>
  <si>
    <t>霍鏖</t>
  </si>
  <si>
    <t>蒿</t>
  </si>
  <si>
    <t>蓬蒿蒿菜</t>
  </si>
  <si>
    <t>好</t>
  </si>
  <si>
    <t>頂好</t>
  </si>
  <si>
    <t>耗</t>
  </si>
  <si>
    <t>耗氣</t>
  </si>
  <si>
    <t>打鏖</t>
  </si>
  <si>
    <t>刀</t>
  </si>
  <si>
    <t>刀劍</t>
  </si>
  <si>
    <t>倒</t>
  </si>
  <si>
    <t>倒帳</t>
  </si>
  <si>
    <t>島</t>
  </si>
  <si>
    <t>海島</t>
  </si>
  <si>
    <t>搗</t>
  </si>
  <si>
    <t>搗白</t>
  </si>
  <si>
    <t>禱</t>
  </si>
  <si>
    <t>祈禱禱告</t>
  </si>
  <si>
    <t>到</t>
  </si>
  <si>
    <t>客到到底</t>
  </si>
  <si>
    <t>缺例詞</t>
  </si>
  <si>
    <t>踏豪</t>
  </si>
  <si>
    <t>陶鎔</t>
  </si>
  <si>
    <t>陶</t>
  </si>
  <si>
    <t>桃</t>
  </si>
  <si>
    <t>桃李</t>
  </si>
  <si>
    <t>濤</t>
  </si>
  <si>
    <t>波濤</t>
  </si>
  <si>
    <t>逃</t>
  </si>
  <si>
    <t>逃奔</t>
  </si>
  <si>
    <t>綯</t>
  </si>
  <si>
    <t>索綯</t>
  </si>
  <si>
    <t>淘</t>
  </si>
  <si>
    <t>淘汰</t>
  </si>
  <si>
    <t>萄</t>
  </si>
  <si>
    <t>葡萄</t>
  </si>
  <si>
    <t>道</t>
  </si>
  <si>
    <t>道理道路</t>
  </si>
  <si>
    <t>稻</t>
  </si>
  <si>
    <t>稻程稻熟</t>
  </si>
  <si>
    <t>盜</t>
  </si>
  <si>
    <t>盜賊</t>
  </si>
  <si>
    <t>導</t>
  </si>
  <si>
    <t>引導</t>
  </si>
  <si>
    <t>撻鏖</t>
  </si>
  <si>
    <t>饕</t>
  </si>
  <si>
    <t>饕餮</t>
  </si>
  <si>
    <t>縚</t>
  </si>
  <si>
    <t>絲縚</t>
  </si>
  <si>
    <t>韜</t>
  </si>
  <si>
    <t>韜畧</t>
  </si>
  <si>
    <t>弢</t>
  </si>
  <si>
    <t>弓弢</t>
  </si>
  <si>
    <t>叨</t>
  </si>
  <si>
    <t>叨光</t>
  </si>
  <si>
    <t>討</t>
  </si>
  <si>
    <t>强討</t>
  </si>
  <si>
    <t>套</t>
  </si>
  <si>
    <t>套圈</t>
  </si>
  <si>
    <t>衤套</t>
  </si>
  <si>
    <t>袍衤套</t>
  </si>
  <si>
    <t>臘豪</t>
  </si>
  <si>
    <t>勞</t>
  </si>
  <si>
    <t>勞苦</t>
  </si>
  <si>
    <t>牢</t>
  </si>
  <si>
    <t>牢間牢固</t>
  </si>
  <si>
    <t>醪</t>
  </si>
  <si>
    <t>醪醴</t>
  </si>
  <si>
    <t>老</t>
  </si>
  <si>
    <t>老少</t>
  </si>
  <si>
    <t>慰勞</t>
  </si>
  <si>
    <t>捺豪</t>
  </si>
  <si>
    <t>猱</t>
  </si>
  <si>
    <t>猴類</t>
  </si>
  <si>
    <t>腦</t>
  </si>
  <si>
    <t>腦髓</t>
  </si>
  <si>
    <t>瑙</t>
  </si>
  <si>
    <t>瑪瑙</t>
  </si>
  <si>
    <t>惱</t>
  </si>
  <si>
    <t>煩惱</t>
  </si>
  <si>
    <t>紫鏖</t>
  </si>
  <si>
    <t>糟</t>
  </si>
  <si>
    <t>遭</t>
  </si>
  <si>
    <t>遭難</t>
  </si>
  <si>
    <t>早</t>
  </si>
  <si>
    <t>天早</t>
  </si>
  <si>
    <t>棗</t>
  </si>
  <si>
    <t>紅棗</t>
  </si>
  <si>
    <t>藻</t>
  </si>
  <si>
    <t>水藻</t>
  </si>
  <si>
    <t>蚤</t>
  </si>
  <si>
    <t>蚤蝨</t>
  </si>
  <si>
    <t>竈</t>
  </si>
  <si>
    <t>竈房</t>
  </si>
  <si>
    <t>躁</t>
  </si>
  <si>
    <t>性躁</t>
  </si>
  <si>
    <t>此豪</t>
  </si>
  <si>
    <t>操</t>
  </si>
  <si>
    <t>操持</t>
  </si>
  <si>
    <t>造</t>
  </si>
  <si>
    <t>造次</t>
  </si>
  <si>
    <t>官音混入</t>
  </si>
  <si>
    <t>草</t>
  </si>
  <si>
    <t>草木</t>
  </si>
  <si>
    <t>體操</t>
  </si>
  <si>
    <t>史鏖</t>
  </si>
  <si>
    <t>搔</t>
  </si>
  <si>
    <t>搔首手搔</t>
  </si>
  <si>
    <t>臊</t>
  </si>
  <si>
    <t>腥臊</t>
  </si>
  <si>
    <t>騷</t>
  </si>
  <si>
    <t>騷客</t>
  </si>
  <si>
    <t>嫂</t>
  </si>
  <si>
    <t>兄嫂</t>
  </si>
  <si>
    <t>燥</t>
  </si>
  <si>
    <t>掃</t>
  </si>
  <si>
    <t>掃地</t>
  </si>
  <si>
    <t>似豪</t>
  </si>
  <si>
    <t>曹</t>
  </si>
  <si>
    <t>部曹</t>
  </si>
  <si>
    <t>漕</t>
  </si>
  <si>
    <t>造化</t>
  </si>
  <si>
    <t>皂</t>
  </si>
  <si>
    <t>洋皂皂角</t>
  </si>
  <si>
    <t>漕米</t>
  </si>
  <si>
    <t>應該爲槽</t>
  </si>
  <si>
    <t>巴鏖</t>
  </si>
  <si>
    <t>褒</t>
  </si>
  <si>
    <t>褒彰</t>
  </si>
  <si>
    <t>寶</t>
  </si>
  <si>
    <t>寶貝</t>
  </si>
  <si>
    <t>保</t>
  </si>
  <si>
    <t>保佑</t>
  </si>
  <si>
    <t>報</t>
  </si>
  <si>
    <t>報房新報</t>
  </si>
  <si>
    <t>襪豪</t>
  </si>
  <si>
    <t>毛</t>
  </si>
  <si>
    <t>毛羽</t>
  </si>
  <si>
    <t>謀</t>
  </si>
  <si>
    <t>造謀</t>
  </si>
  <si>
    <t>畝</t>
  </si>
  <si>
    <t>田畝</t>
  </si>
  <si>
    <t>茂</t>
  </si>
  <si>
    <t>茂盛</t>
  </si>
  <si>
    <t>帽</t>
  </si>
  <si>
    <t>衣帽</t>
  </si>
  <si>
    <t>懋</t>
  </si>
  <si>
    <t>懋遷</t>
  </si>
  <si>
    <t>冒</t>
  </si>
  <si>
    <t>冒昧</t>
  </si>
  <si>
    <t>耄</t>
  </si>
  <si>
    <t>老耄</t>
  </si>
  <si>
    <t>巖豪</t>
  </si>
  <si>
    <t>敖</t>
  </si>
  <si>
    <t>鰲</t>
  </si>
  <si>
    <t>鰲魚</t>
  </si>
  <si>
    <t>熬</t>
  </si>
  <si>
    <t>煎熬熬盤</t>
  </si>
  <si>
    <t>傲</t>
  </si>
  <si>
    <t>拔豪</t>
  </si>
  <si>
    <t>袍</t>
  </si>
  <si>
    <t>蟒袍</t>
  </si>
  <si>
    <t>抱</t>
  </si>
  <si>
    <t>抱手</t>
  </si>
  <si>
    <t>暴</t>
  </si>
  <si>
    <t>强暴</t>
  </si>
  <si>
    <t>第十部</t>
  </si>
  <si>
    <t>約</t>
  </si>
  <si>
    <t>相約</t>
  </si>
  <si>
    <t>藥</t>
  </si>
  <si>
    <t>醫藥</t>
  </si>
  <si>
    <t>若</t>
  </si>
  <si>
    <t>相若不若</t>
  </si>
  <si>
    <t>嚼</t>
  </si>
  <si>
    <t>白嚼</t>
  </si>
  <si>
    <t>喻母分立</t>
  </si>
  <si>
    <t>却藥</t>
  </si>
  <si>
    <t>超</t>
  </si>
  <si>
    <t>超升</t>
  </si>
  <si>
    <t>鍬</t>
  </si>
  <si>
    <t>鐵鍬</t>
  </si>
  <si>
    <t>雀</t>
  </si>
  <si>
    <t>瓦雀</t>
  </si>
  <si>
    <t>鵲</t>
  </si>
  <si>
    <t>喜鵲</t>
  </si>
  <si>
    <t>綽</t>
  </si>
  <si>
    <t>綽犯</t>
  </si>
  <si>
    <t>推卻</t>
  </si>
  <si>
    <t>打約</t>
  </si>
  <si>
    <t>刁</t>
  </si>
  <si>
    <t>刁蠻</t>
  </si>
  <si>
    <t>貂</t>
  </si>
  <si>
    <t>貂套</t>
  </si>
  <si>
    <t>弔</t>
  </si>
  <si>
    <t>现代瑞安话t不与iao韵相拼</t>
  </si>
  <si>
    <t>迢</t>
  </si>
  <si>
    <t>迢迢</t>
  </si>
  <si>
    <t>調</t>
  </si>
  <si>
    <t>調排</t>
  </si>
  <si>
    <t>蝶</t>
  </si>
  <si>
    <t>蝴蝶</t>
  </si>
  <si>
    <t>碟</t>
  </si>
  <si>
    <t>碗碟</t>
  </si>
  <si>
    <t>牒</t>
  </si>
  <si>
    <t>投牒</t>
  </si>
  <si>
    <t>叠</t>
  </si>
  <si>
    <t>重叠</t>
  </si>
  <si>
    <t>撻藥</t>
  </si>
  <si>
    <t>挑</t>
  </si>
  <si>
    <t>挑担請挑</t>
  </si>
  <si>
    <t>祧</t>
  </si>
  <si>
    <t>兼祧宗祧</t>
  </si>
  <si>
    <t>跳</t>
  </si>
  <si>
    <t>跳蚤</t>
  </si>
  <si>
    <t>糶</t>
  </si>
  <si>
    <t>糶穀</t>
  </si>
  <si>
    <t>帖</t>
  </si>
  <si>
    <t>接帖帖服</t>
  </si>
  <si>
    <t>臘藥</t>
  </si>
  <si>
    <t>聊</t>
  </si>
  <si>
    <t>無聊</t>
  </si>
  <si>
    <t>遼</t>
  </si>
  <si>
    <t>遼東</t>
  </si>
  <si>
    <t>鐐</t>
  </si>
  <si>
    <t>腳鐐</t>
  </si>
  <si>
    <t>寮</t>
  </si>
  <si>
    <t>菴寮</t>
  </si>
  <si>
    <t>寥</t>
  </si>
  <si>
    <t>寂寥</t>
  </si>
  <si>
    <t>了</t>
  </si>
  <si>
    <t>不了</t>
  </si>
  <si>
    <t>蓼</t>
  </si>
  <si>
    <t>剌蓼</t>
  </si>
  <si>
    <t>料</t>
  </si>
  <si>
    <t>料作</t>
  </si>
  <si>
    <t>畧</t>
  </si>
  <si>
    <t>大畧</t>
  </si>
  <si>
    <t>掠</t>
  </si>
  <si>
    <t>搶掠</t>
  </si>
  <si>
    <t>虛約</t>
  </si>
  <si>
    <t>蕭</t>
  </si>
  <si>
    <t>蕭疏</t>
  </si>
  <si>
    <t>簫</t>
  </si>
  <si>
    <t>宵</t>
  </si>
  <si>
    <t>元宵</t>
  </si>
  <si>
    <t>霄</t>
  </si>
  <si>
    <t>九霄</t>
  </si>
  <si>
    <t>曉</t>
  </si>
  <si>
    <t>天曉</t>
  </si>
  <si>
    <t>削</t>
  </si>
  <si>
    <t>削竹</t>
  </si>
  <si>
    <t>閃</t>
  </si>
  <si>
    <t>閃光</t>
  </si>
  <si>
    <t>捏藥</t>
  </si>
  <si>
    <t>漏</t>
  </si>
  <si>
    <t>第十一部</t>
  </si>
  <si>
    <t>育</t>
  </si>
  <si>
    <t>郁</t>
  </si>
  <si>
    <t>郁姓</t>
  </si>
  <si>
    <t>燠</t>
  </si>
  <si>
    <t>安燠</t>
  </si>
  <si>
    <t>尤</t>
  </si>
  <si>
    <t>臘尤</t>
  </si>
  <si>
    <t>流</t>
  </si>
  <si>
    <t>流水</t>
  </si>
  <si>
    <t>劉</t>
  </si>
  <si>
    <t>劉姓</t>
  </si>
  <si>
    <t>留</t>
  </si>
  <si>
    <t>留客</t>
  </si>
  <si>
    <t>榴</t>
  </si>
  <si>
    <t>石榴</t>
  </si>
  <si>
    <t>柳</t>
  </si>
  <si>
    <t>綹</t>
  </si>
  <si>
    <t>剪綹</t>
  </si>
  <si>
    <t>六</t>
  </si>
  <si>
    <t>六合</t>
  </si>
  <si>
    <t>陸</t>
  </si>
  <si>
    <t>水陸陸路</t>
  </si>
  <si>
    <t>紫育</t>
  </si>
  <si>
    <t>周</t>
  </si>
  <si>
    <t>周到周全</t>
  </si>
  <si>
    <t>舟</t>
  </si>
  <si>
    <t>小舟</t>
  </si>
  <si>
    <t>州</t>
  </si>
  <si>
    <t>溫州各州</t>
  </si>
  <si>
    <t>洲</t>
  </si>
  <si>
    <t>五洲</t>
  </si>
  <si>
    <t>肘</t>
  </si>
  <si>
    <t>臂肘</t>
  </si>
  <si>
    <t>左</t>
  </si>
  <si>
    <t>左右</t>
  </si>
  <si>
    <t>阻</t>
  </si>
  <si>
    <t>阻隔</t>
  </si>
  <si>
    <t>酒</t>
  </si>
  <si>
    <t>酒米</t>
  </si>
  <si>
    <t>晝</t>
  </si>
  <si>
    <t>晝夜</t>
  </si>
  <si>
    <t>咒</t>
  </si>
  <si>
    <t>咒詈</t>
  </si>
  <si>
    <t>做</t>
  </si>
  <si>
    <t>做事</t>
  </si>
  <si>
    <t>佐</t>
  </si>
  <si>
    <t>輔佐</t>
  </si>
  <si>
    <t>祝</t>
  </si>
  <si>
    <t>祝文祝壽</t>
  </si>
  <si>
    <t>粥</t>
  </si>
  <si>
    <t>薄粥</t>
  </si>
  <si>
    <t>竹</t>
  </si>
  <si>
    <t>松竹</t>
  </si>
  <si>
    <t>此尤</t>
  </si>
  <si>
    <t>抽</t>
  </si>
  <si>
    <t>抽分</t>
  </si>
  <si>
    <t>秋</t>
  </si>
  <si>
    <t>春秋</t>
  </si>
  <si>
    <t>丑</t>
  </si>
  <si>
    <t>丑未淨丑</t>
  </si>
  <si>
    <t>醜</t>
  </si>
  <si>
    <t>好醜</t>
  </si>
  <si>
    <t>新蹙</t>
  </si>
  <si>
    <t>促</t>
  </si>
  <si>
    <t>迫促</t>
  </si>
  <si>
    <t>似尤</t>
  </si>
  <si>
    <t>柔</t>
  </si>
  <si>
    <t>剛柔</t>
  </si>
  <si>
    <t>受</t>
  </si>
  <si>
    <t>辭受</t>
  </si>
  <si>
    <t>壽</t>
  </si>
  <si>
    <t>福壽拜壽</t>
  </si>
  <si>
    <t>就</t>
  </si>
  <si>
    <t>相就</t>
  </si>
  <si>
    <t>熟</t>
  </si>
  <si>
    <t>生熟</t>
  </si>
  <si>
    <t>史育</t>
  </si>
  <si>
    <t>收</t>
  </si>
  <si>
    <t>疏</t>
  </si>
  <si>
    <t>疏審</t>
  </si>
  <si>
    <t>修</t>
  </si>
  <si>
    <t>修補</t>
  </si>
  <si>
    <t>首</t>
  </si>
  <si>
    <t>頭首</t>
  </si>
  <si>
    <t>手</t>
  </si>
  <si>
    <t>手足</t>
  </si>
  <si>
    <t>慈尤</t>
  </si>
  <si>
    <t>囚</t>
  </si>
  <si>
    <t>囚犯囚籠</t>
  </si>
  <si>
    <t>酬</t>
  </si>
  <si>
    <t>應酬</t>
  </si>
  <si>
    <t>綢</t>
  </si>
  <si>
    <t>綢緞</t>
  </si>
  <si>
    <t>儔</t>
  </si>
  <si>
    <t>同儔</t>
  </si>
  <si>
    <t>籌</t>
  </si>
  <si>
    <t>籌捐</t>
  </si>
  <si>
    <t>紂</t>
  </si>
  <si>
    <t>紂王</t>
  </si>
  <si>
    <t>軸</t>
  </si>
  <si>
    <t>轉軸</t>
  </si>
  <si>
    <t>第十二部</t>
  </si>
  <si>
    <t>甌</t>
  </si>
  <si>
    <t>瓦甌東甌</t>
  </si>
  <si>
    <t>鷗</t>
  </si>
  <si>
    <t>鷗鳥</t>
  </si>
  <si>
    <t>歐</t>
  </si>
  <si>
    <t>歐洲</t>
  </si>
  <si>
    <t>謳</t>
  </si>
  <si>
    <t>謳歌</t>
  </si>
  <si>
    <t>嘔</t>
  </si>
  <si>
    <t>嘔吐</t>
  </si>
  <si>
    <t>侯</t>
  </si>
  <si>
    <t>侯王</t>
  </si>
  <si>
    <t>猴</t>
  </si>
  <si>
    <t>猿猴</t>
  </si>
  <si>
    <t>喉</t>
  </si>
  <si>
    <t>后</t>
  </si>
  <si>
    <t>王后</t>
  </si>
  <si>
    <t>後</t>
  </si>
  <si>
    <t>前後</t>
  </si>
  <si>
    <t>厚</t>
  </si>
  <si>
    <t>厚薄</t>
  </si>
  <si>
    <t>候</t>
  </si>
  <si>
    <t>氣候</t>
  </si>
  <si>
    <t>葛甌</t>
  </si>
  <si>
    <t>鈎</t>
  </si>
  <si>
    <t>銀鈎</t>
  </si>
  <si>
    <t>溝</t>
  </si>
  <si>
    <t>水溝</t>
  </si>
  <si>
    <t>勾</t>
  </si>
  <si>
    <t>勾茅</t>
  </si>
  <si>
    <t>狗</t>
  </si>
  <si>
    <t>狗馬</t>
  </si>
  <si>
    <t>苟</t>
  </si>
  <si>
    <t>苟且</t>
  </si>
  <si>
    <t>笱</t>
  </si>
  <si>
    <t>竹器</t>
  </si>
  <si>
    <t>垢</t>
  </si>
  <si>
    <t>面垢</t>
  </si>
  <si>
    <t>詬</t>
  </si>
  <si>
    <t>詬罵</t>
  </si>
  <si>
    <t>渴侯</t>
  </si>
  <si>
    <t>彄</t>
  </si>
  <si>
    <t>摳</t>
  </si>
  <si>
    <t>摳衣摳帶</t>
  </si>
  <si>
    <t>口</t>
  </si>
  <si>
    <t>扣</t>
  </si>
  <si>
    <t>扣除</t>
  </si>
  <si>
    <t>叩</t>
  </si>
  <si>
    <t>叩首</t>
  </si>
  <si>
    <t>央甌</t>
  </si>
  <si>
    <t>幽</t>
  </si>
  <si>
    <t>清幽</t>
  </si>
  <si>
    <t>憂</t>
  </si>
  <si>
    <t>憂愁</t>
  </si>
  <si>
    <t>優</t>
  </si>
  <si>
    <t>倡優</t>
  </si>
  <si>
    <t>藥侯</t>
  </si>
  <si>
    <t>由</t>
  </si>
  <si>
    <t>自由</t>
  </si>
  <si>
    <t>遊</t>
  </si>
  <si>
    <t>遊學</t>
  </si>
  <si>
    <t>油</t>
  </si>
  <si>
    <t>打油</t>
  </si>
  <si>
    <t>尤怨</t>
  </si>
  <si>
    <t>猶</t>
  </si>
  <si>
    <t>猶之</t>
  </si>
  <si>
    <t>蝤</t>
  </si>
  <si>
    <t>有</t>
  </si>
  <si>
    <t>有無</t>
  </si>
  <si>
    <t>友</t>
  </si>
  <si>
    <t>酉</t>
  </si>
  <si>
    <t>卯酉</t>
  </si>
  <si>
    <t>又</t>
  </si>
  <si>
    <t>再也</t>
  </si>
  <si>
    <t>誘</t>
  </si>
  <si>
    <t>引誘</t>
  </si>
  <si>
    <t>牖</t>
  </si>
  <si>
    <t>戶牖</t>
  </si>
  <si>
    <t>右</t>
  </si>
  <si>
    <t>佑</t>
  </si>
  <si>
    <t>腳甌</t>
  </si>
  <si>
    <t>鳩</t>
  </si>
  <si>
    <t>斑鳩</t>
  </si>
  <si>
    <t>九</t>
  </si>
  <si>
    <t>重九</t>
  </si>
  <si>
    <t>久</t>
  </si>
  <si>
    <t>長久</t>
  </si>
  <si>
    <t>玖</t>
  </si>
  <si>
    <t>玖玉</t>
  </si>
  <si>
    <t>救</t>
  </si>
  <si>
    <t>救世</t>
  </si>
  <si>
    <t>卻侯</t>
  </si>
  <si>
    <t>邱</t>
  </si>
  <si>
    <t>土高日邱邱陵</t>
  </si>
  <si>
    <t>虛甌</t>
  </si>
  <si>
    <t>休</t>
  </si>
  <si>
    <t>干休休息</t>
  </si>
  <si>
    <t>朽</t>
  </si>
  <si>
    <t>朽爛</t>
  </si>
  <si>
    <t>臭</t>
  </si>
  <si>
    <t>臭味</t>
  </si>
  <si>
    <t>噱侯</t>
  </si>
  <si>
    <t>虬</t>
  </si>
  <si>
    <t>虬龍</t>
  </si>
  <si>
    <t>求</t>
  </si>
  <si>
    <t>苦求</t>
  </si>
  <si>
    <t>球</t>
  </si>
  <si>
    <t>地球</t>
  </si>
  <si>
    <t>毬</t>
  </si>
  <si>
    <t>打毬</t>
  </si>
  <si>
    <t>裘</t>
  </si>
  <si>
    <t>狐裘</t>
  </si>
  <si>
    <t>舅</t>
  </si>
  <si>
    <t>舅父</t>
  </si>
  <si>
    <t>打甌</t>
  </si>
  <si>
    <t>兜</t>
  </si>
  <si>
    <t>㨮</t>
  </si>
  <si>
    <t>湯㨮</t>
  </si>
  <si>
    <t>斗</t>
  </si>
  <si>
    <t>升斗星斗</t>
  </si>
  <si>
    <t>抖膽</t>
  </si>
  <si>
    <t>鬭</t>
  </si>
  <si>
    <t>力鬭鬭狠</t>
  </si>
  <si>
    <t>踏侯</t>
  </si>
  <si>
    <t>投</t>
  </si>
  <si>
    <t>投去</t>
  </si>
  <si>
    <t>豆</t>
  </si>
  <si>
    <t>祭器籩豆</t>
  </si>
  <si>
    <t>竇</t>
  </si>
  <si>
    <t>徑竇</t>
  </si>
  <si>
    <t>撻甌</t>
  </si>
  <si>
    <t>偷</t>
  </si>
  <si>
    <t>偷竊</t>
  </si>
  <si>
    <t>透</t>
  </si>
  <si>
    <t>煙透氣透</t>
  </si>
  <si>
    <t>臘侯</t>
  </si>
  <si>
    <t>樓</t>
  </si>
  <si>
    <t>樓臺</t>
  </si>
  <si>
    <t>婁</t>
  </si>
  <si>
    <t>婁姓</t>
  </si>
  <si>
    <t>蔞</t>
  </si>
  <si>
    <t>蔞瓜</t>
  </si>
  <si>
    <t>縷</t>
  </si>
  <si>
    <t>麻縷線也</t>
  </si>
  <si>
    <t>寠</t>
  </si>
  <si>
    <t>貧寠</t>
  </si>
  <si>
    <t>簍</t>
  </si>
  <si>
    <t>篾簍</t>
  </si>
  <si>
    <t>水漏</t>
  </si>
  <si>
    <t>陋</t>
  </si>
  <si>
    <t>鄙陋</t>
  </si>
  <si>
    <t>紫甌</t>
  </si>
  <si>
    <t>鄒</t>
  </si>
  <si>
    <t>鄒姓</t>
  </si>
  <si>
    <t>騶</t>
  </si>
  <si>
    <t>馬名</t>
  </si>
  <si>
    <t>鄹</t>
  </si>
  <si>
    <t>鄹姓</t>
  </si>
  <si>
    <t>走</t>
  </si>
  <si>
    <t>行走</t>
  </si>
  <si>
    <t>縐</t>
  </si>
  <si>
    <t>湖縐</t>
  </si>
  <si>
    <t>奏</t>
  </si>
  <si>
    <t>奏章</t>
  </si>
  <si>
    <t>此侯</t>
  </si>
  <si>
    <t>搊</t>
  </si>
  <si>
    <t>湊</t>
  </si>
  <si>
    <t>湊數找湊</t>
  </si>
  <si>
    <t>似侯</t>
  </si>
  <si>
    <t>愁</t>
  </si>
  <si>
    <t>心愁憂愁</t>
  </si>
  <si>
    <t>史甌</t>
  </si>
  <si>
    <t>搜</t>
  </si>
  <si>
    <t>搜檢搜羅</t>
  </si>
  <si>
    <t>溲</t>
  </si>
  <si>
    <t>例詞不清</t>
  </si>
  <si>
    <t>瘦</t>
  </si>
  <si>
    <t>肥瘦</t>
  </si>
  <si>
    <t>叟</t>
  </si>
  <si>
    <t>老叟</t>
  </si>
  <si>
    <t>嗽</t>
  </si>
  <si>
    <t>咳嗽</t>
  </si>
  <si>
    <t>浮</t>
  </si>
  <si>
    <t>浮雲</t>
  </si>
  <si>
    <t>伐侯</t>
  </si>
  <si>
    <t>阜</t>
  </si>
  <si>
    <t>豐也</t>
  </si>
  <si>
    <t>復</t>
  </si>
  <si>
    <t>猶再也復</t>
  </si>
  <si>
    <t>巖侯</t>
  </si>
  <si>
    <t>牛</t>
  </si>
  <si>
    <t>藕</t>
  </si>
  <si>
    <t>藕節藕花</t>
  </si>
  <si>
    <t>偶</t>
  </si>
  <si>
    <t>匹偶偶然</t>
  </si>
  <si>
    <t>拔侯</t>
  </si>
  <si>
    <t>裒</t>
  </si>
  <si>
    <t>第十三部</t>
  </si>
  <si>
    <t>鴉</t>
  </si>
  <si>
    <t>官音</t>
  </si>
  <si>
    <t>一</t>
  </si>
  <si>
    <t>第一</t>
  </si>
  <si>
    <t>挹</t>
  </si>
  <si>
    <t>翠挹</t>
  </si>
  <si>
    <t>浥</t>
  </si>
  <si>
    <t>露浥</t>
  </si>
  <si>
    <t>霞</t>
  </si>
  <si>
    <t>曰</t>
  </si>
  <si>
    <t>言也</t>
  </si>
  <si>
    <t>腳鴉</t>
  </si>
  <si>
    <t>迦</t>
  </si>
  <si>
    <t>釋迦</t>
  </si>
  <si>
    <t>卻霞</t>
  </si>
  <si>
    <t>佉</t>
  </si>
  <si>
    <t>噱霞</t>
  </si>
  <si>
    <t>伽</t>
  </si>
  <si>
    <t>打鴉</t>
  </si>
  <si>
    <t>爹</t>
  </si>
  <si>
    <t>阿爹</t>
  </si>
  <si>
    <t>打</t>
  </si>
  <si>
    <t>敲打</t>
  </si>
  <si>
    <t>帶</t>
  </si>
  <si>
    <t>旗帶</t>
  </si>
  <si>
    <t>臘霞</t>
  </si>
  <si>
    <t>儸</t>
  </si>
  <si>
    <t>暫霞</t>
  </si>
  <si>
    <t>茶</t>
  </si>
  <si>
    <t>清茶</t>
  </si>
  <si>
    <t>查</t>
  </si>
  <si>
    <t>巡查</t>
  </si>
  <si>
    <t>楂</t>
  </si>
  <si>
    <t>山楂</t>
  </si>
  <si>
    <t>紫鴉</t>
  </si>
  <si>
    <t>此霞</t>
  </si>
  <si>
    <t>推車</t>
  </si>
  <si>
    <t>些</t>
  </si>
  <si>
    <t>史鴉</t>
  </si>
  <si>
    <t>第十四部</t>
  </si>
  <si>
    <t>醫</t>
  </si>
  <si>
    <t>衣</t>
  </si>
  <si>
    <t>依</t>
  </si>
  <si>
    <t>依靠</t>
  </si>
  <si>
    <t>伊</t>
  </si>
  <si>
    <t>伊尹人名</t>
  </si>
  <si>
    <t>倚</t>
  </si>
  <si>
    <t>偏倚倚傍</t>
  </si>
  <si>
    <t>椅</t>
  </si>
  <si>
    <t>櫈椅</t>
  </si>
  <si>
    <t>意</t>
  </si>
  <si>
    <t>意思</t>
  </si>
  <si>
    <t>噫</t>
  </si>
  <si>
    <t>相痛聲</t>
  </si>
  <si>
    <t>抑</t>
  </si>
  <si>
    <t>抑鬱</t>
  </si>
  <si>
    <t>溢</t>
  </si>
  <si>
    <t>滿溢</t>
  </si>
  <si>
    <t>益</t>
  </si>
  <si>
    <t>進益</t>
  </si>
  <si>
    <t>奚</t>
  </si>
  <si>
    <t>何也</t>
  </si>
  <si>
    <t>爺</t>
  </si>
  <si>
    <t>老爺</t>
  </si>
  <si>
    <t>夷</t>
  </si>
  <si>
    <t>蠻夷</t>
  </si>
  <si>
    <t>姨</t>
  </si>
  <si>
    <t>姨娘</t>
  </si>
  <si>
    <t>蹊</t>
  </si>
  <si>
    <t>蹊徑</t>
  </si>
  <si>
    <t>移</t>
  </si>
  <si>
    <t>轉移</t>
  </si>
  <si>
    <t>徯</t>
  </si>
  <si>
    <t>待也</t>
  </si>
  <si>
    <t>以</t>
  </si>
  <si>
    <t>所以</t>
  </si>
  <si>
    <t>已</t>
  </si>
  <si>
    <t>止也</t>
  </si>
  <si>
    <t>矣</t>
  </si>
  <si>
    <t>夜</t>
  </si>
  <si>
    <t>夜間</t>
  </si>
  <si>
    <t>易</t>
  </si>
  <si>
    <t>容易</t>
  </si>
  <si>
    <t>係</t>
  </si>
  <si>
    <t>關係</t>
  </si>
  <si>
    <t>系</t>
  </si>
  <si>
    <t>世系</t>
  </si>
  <si>
    <t>異</t>
  </si>
  <si>
    <t>非常也</t>
  </si>
  <si>
    <t>亦</t>
  </si>
  <si>
    <t>亦是亦可</t>
  </si>
  <si>
    <t>咤</t>
  </si>
  <si>
    <t>翼</t>
  </si>
  <si>
    <t>羽翼</t>
  </si>
  <si>
    <t>交易</t>
  </si>
  <si>
    <t>柱</t>
  </si>
  <si>
    <t>逸</t>
  </si>
  <si>
    <t>勞逸</t>
  </si>
  <si>
    <t>腳醫</t>
  </si>
  <si>
    <t>姬</t>
  </si>
  <si>
    <t>姬妾</t>
  </si>
  <si>
    <t>雞</t>
  </si>
  <si>
    <t>機</t>
  </si>
  <si>
    <t>機坊機會</t>
  </si>
  <si>
    <t>基</t>
  </si>
  <si>
    <t>地基</t>
  </si>
  <si>
    <t>幾</t>
  </si>
  <si>
    <t>見幾</t>
  </si>
  <si>
    <t>箕</t>
  </si>
  <si>
    <t>篦箕筲箕</t>
  </si>
  <si>
    <t>飢</t>
  </si>
  <si>
    <t>飢肉</t>
  </si>
  <si>
    <t>饑餓</t>
  </si>
  <si>
    <t>饑</t>
  </si>
  <si>
    <t>期</t>
  </si>
  <si>
    <t>期年</t>
  </si>
  <si>
    <t>珠璣</t>
  </si>
  <si>
    <t>璣</t>
  </si>
  <si>
    <t>稽</t>
  </si>
  <si>
    <t>稽考</t>
  </si>
  <si>
    <t>蟣</t>
  </si>
  <si>
    <t>蟣蝨</t>
  </si>
  <si>
    <t>紀</t>
  </si>
  <si>
    <t>年紀</t>
  </si>
  <si>
    <t>几</t>
  </si>
  <si>
    <t>茶几</t>
  </si>
  <si>
    <t>幾日幾時</t>
  </si>
  <si>
    <t>己</t>
  </si>
  <si>
    <t>自己</t>
  </si>
  <si>
    <t>記</t>
  </si>
  <si>
    <t>記號</t>
  </si>
  <si>
    <t>寄</t>
  </si>
  <si>
    <t>寄信</t>
  </si>
  <si>
    <t>計</t>
  </si>
  <si>
    <t>計算</t>
  </si>
  <si>
    <t>既</t>
  </si>
  <si>
    <t>既然</t>
  </si>
  <si>
    <t>卻奚</t>
  </si>
  <si>
    <t>欺</t>
  </si>
  <si>
    <t>欺侮</t>
  </si>
  <si>
    <t>谿</t>
  </si>
  <si>
    <t>谿坑</t>
  </si>
  <si>
    <t>起</t>
  </si>
  <si>
    <t>睡起起倒</t>
  </si>
  <si>
    <t>豈</t>
  </si>
  <si>
    <t>豈敢</t>
  </si>
  <si>
    <t>杞</t>
  </si>
  <si>
    <t>杞樹</t>
  </si>
  <si>
    <t>啓</t>
  </si>
  <si>
    <t>收啓</t>
  </si>
  <si>
    <t>契</t>
  </si>
  <si>
    <t>契據下仝</t>
  </si>
  <si>
    <t>氣</t>
  </si>
  <si>
    <t>汽</t>
  </si>
  <si>
    <t>汽機</t>
  </si>
  <si>
    <t>器</t>
  </si>
  <si>
    <t>器用</t>
  </si>
  <si>
    <t>棄</t>
  </si>
  <si>
    <t>拋棄</t>
  </si>
  <si>
    <t>乞</t>
  </si>
  <si>
    <t>求也乞付</t>
  </si>
  <si>
    <t>吃</t>
  </si>
  <si>
    <t>吃飯</t>
  </si>
  <si>
    <t>訖</t>
  </si>
  <si>
    <t>收訖</t>
  </si>
  <si>
    <t>相契</t>
  </si>
  <si>
    <t>虛醫</t>
  </si>
  <si>
    <t>希</t>
  </si>
  <si>
    <t>希望</t>
  </si>
  <si>
    <t>嬉</t>
  </si>
  <si>
    <t>遊嬉</t>
  </si>
  <si>
    <t>熙</t>
  </si>
  <si>
    <t>康熙</t>
  </si>
  <si>
    <t>曦</t>
  </si>
  <si>
    <t>羲</t>
  </si>
  <si>
    <t>伏羲</t>
  </si>
  <si>
    <t>欷</t>
  </si>
  <si>
    <t>嘻</t>
  </si>
  <si>
    <t>嘻笑</t>
  </si>
  <si>
    <t>稀</t>
  </si>
  <si>
    <t>稀少</t>
  </si>
  <si>
    <t>喜</t>
  </si>
  <si>
    <t>蟢</t>
  </si>
  <si>
    <t>蟢蟢蟲名</t>
  </si>
  <si>
    <t>戱</t>
  </si>
  <si>
    <t>戱頑演戱</t>
  </si>
  <si>
    <t>噱奚</t>
  </si>
  <si>
    <t>其</t>
  </si>
  <si>
    <t>對我而言</t>
  </si>
  <si>
    <t>棋</t>
  </si>
  <si>
    <t>圍棋</t>
  </si>
  <si>
    <t>祈</t>
  </si>
  <si>
    <t>祈禱祈付</t>
  </si>
  <si>
    <t>奇</t>
  </si>
  <si>
    <t>奇怪</t>
  </si>
  <si>
    <t>旂</t>
  </si>
  <si>
    <t>旂號</t>
  </si>
  <si>
    <t>妓</t>
  </si>
  <si>
    <t>妓女</t>
  </si>
  <si>
    <t>技</t>
  </si>
  <si>
    <t>技藝</t>
  </si>
  <si>
    <t>忌</t>
  </si>
  <si>
    <t>禁忌忌辰</t>
  </si>
  <si>
    <t>芰荷</t>
  </si>
  <si>
    <t>芰</t>
  </si>
  <si>
    <t>打醫</t>
  </si>
  <si>
    <t>低</t>
  </si>
  <si>
    <t>di/dei</t>
  </si>
  <si>
    <t>底</t>
  </si>
  <si>
    <t>內底</t>
  </si>
  <si>
    <t>柢</t>
  </si>
  <si>
    <t>根柢</t>
  </si>
  <si>
    <t>抵</t>
  </si>
  <si>
    <t>抵款</t>
  </si>
  <si>
    <t>帝</t>
  </si>
  <si>
    <t>蒂</t>
  </si>
  <si>
    <t>瓜蒂</t>
  </si>
  <si>
    <t>滴</t>
  </si>
  <si>
    <t>水滴</t>
  </si>
  <si>
    <t>的</t>
  </si>
  <si>
    <t>踏奚</t>
  </si>
  <si>
    <t>啼</t>
  </si>
  <si>
    <t>蹄</t>
  </si>
  <si>
    <t>腳蹄</t>
  </si>
  <si>
    <t>提</t>
  </si>
  <si>
    <t>提揭</t>
  </si>
  <si>
    <t>隄</t>
  </si>
  <si>
    <t>長隄</t>
  </si>
  <si>
    <t>題</t>
  </si>
  <si>
    <t>題詩</t>
  </si>
  <si>
    <t>弟</t>
  </si>
  <si>
    <t>兄弟</t>
  </si>
  <si>
    <t>地</t>
  </si>
  <si>
    <t>第</t>
  </si>
  <si>
    <t>門第科第</t>
  </si>
  <si>
    <t>娣</t>
  </si>
  <si>
    <t>娣婦</t>
  </si>
  <si>
    <t>敵</t>
  </si>
  <si>
    <t>對敵</t>
  </si>
  <si>
    <t>笛</t>
  </si>
  <si>
    <t>吹笛</t>
  </si>
  <si>
    <t>荻</t>
  </si>
  <si>
    <t>蘆荻</t>
  </si>
  <si>
    <t>狄</t>
  </si>
  <si>
    <t>夷狄</t>
  </si>
  <si>
    <t>逖</t>
  </si>
  <si>
    <t>逖遠</t>
  </si>
  <si>
    <t>糴</t>
  </si>
  <si>
    <t>糴糶</t>
  </si>
  <si>
    <t>翟</t>
  </si>
  <si>
    <t>雉羽</t>
  </si>
  <si>
    <t>撻醫</t>
  </si>
  <si>
    <t>梯</t>
  </si>
  <si>
    <t>樓梯</t>
  </si>
  <si>
    <t>稊</t>
  </si>
  <si>
    <t>柳稊</t>
  </si>
  <si>
    <t>體</t>
  </si>
  <si>
    <t>身體相體</t>
  </si>
  <si>
    <t>剃</t>
  </si>
  <si>
    <t>剃頭</t>
  </si>
  <si>
    <t>膩</t>
  </si>
  <si>
    <t>細膩</t>
  </si>
  <si>
    <t>涕</t>
  </si>
  <si>
    <t>鼻涕</t>
  </si>
  <si>
    <t>替</t>
  </si>
  <si>
    <t>替代</t>
  </si>
  <si>
    <t>剔</t>
  </si>
  <si>
    <t>揀剔</t>
  </si>
  <si>
    <t>踢</t>
  </si>
  <si>
    <t>腳踢</t>
  </si>
  <si>
    <t>惕</t>
  </si>
  <si>
    <t>心惕</t>
  </si>
  <si>
    <t>暫奚</t>
  </si>
  <si>
    <t>*</t>
  </si>
  <si>
    <t>池</t>
  </si>
  <si>
    <t>池糖</t>
  </si>
  <si>
    <t>庭墀</t>
  </si>
  <si>
    <t>墀</t>
  </si>
  <si>
    <t>苎</t>
  </si>
  <si>
    <t>苎麻</t>
  </si>
  <si>
    <t>豸</t>
  </si>
  <si>
    <t>惡獸</t>
  </si>
  <si>
    <t>滯</t>
  </si>
  <si>
    <t>下滯</t>
  </si>
  <si>
    <t>箸</t>
  </si>
  <si>
    <t>碗箸</t>
  </si>
  <si>
    <t>直</t>
  </si>
  <si>
    <t>曲直</t>
  </si>
  <si>
    <t>殖</t>
  </si>
  <si>
    <t>貨殖</t>
  </si>
  <si>
    <t>值</t>
  </si>
  <si>
    <t>價值</t>
  </si>
  <si>
    <t>蟄</t>
  </si>
  <si>
    <t>驚蟄</t>
  </si>
  <si>
    <t>之</t>
  </si>
  <si>
    <t>有之</t>
  </si>
  <si>
    <t>知</t>
  </si>
  <si>
    <t>芝</t>
  </si>
  <si>
    <t>靈芝芝蘭</t>
  </si>
  <si>
    <t>蜘</t>
  </si>
  <si>
    <t>姿</t>
  </si>
  <si>
    <t>姿色</t>
  </si>
  <si>
    <t>脂</t>
  </si>
  <si>
    <t>胭脂</t>
  </si>
  <si>
    <t>滋</t>
  </si>
  <si>
    <t>滋潤</t>
  </si>
  <si>
    <t>茲</t>
  </si>
  <si>
    <t>此也</t>
  </si>
  <si>
    <t>孜</t>
  </si>
  <si>
    <t>勉也孜孜</t>
  </si>
  <si>
    <t>子</t>
  </si>
  <si>
    <t>子孫</t>
  </si>
  <si>
    <t>止</t>
  </si>
  <si>
    <t>止步</t>
  </si>
  <si>
    <t>紫</t>
  </si>
  <si>
    <t>紫紅</t>
  </si>
  <si>
    <t>姊</t>
  </si>
  <si>
    <t>姊妹</t>
  </si>
  <si>
    <t>旨</t>
  </si>
  <si>
    <t>聖旨旨意</t>
  </si>
  <si>
    <t>咫</t>
  </si>
  <si>
    <t>咫尺</t>
  </si>
  <si>
    <t>指</t>
  </si>
  <si>
    <t>手指</t>
  </si>
  <si>
    <t>至</t>
  </si>
  <si>
    <t>智</t>
  </si>
  <si>
    <t>才智</t>
  </si>
  <si>
    <t>處置</t>
  </si>
  <si>
    <t>置</t>
  </si>
  <si>
    <t>誌</t>
  </si>
  <si>
    <t>記也</t>
  </si>
  <si>
    <t>志</t>
  </si>
  <si>
    <t>志願</t>
  </si>
  <si>
    <t>痣</t>
  </si>
  <si>
    <t>點痣</t>
  </si>
  <si>
    <t>紫醫</t>
  </si>
  <si>
    <t>躋</t>
  </si>
  <si>
    <t>攀躋</t>
  </si>
  <si>
    <t>遮</t>
  </si>
  <si>
    <t>遮蔽</t>
  </si>
  <si>
    <t>支</t>
  </si>
  <si>
    <t>干支支款</t>
  </si>
  <si>
    <t>枝</t>
  </si>
  <si>
    <t>樹枝</t>
  </si>
  <si>
    <t>肢</t>
  </si>
  <si>
    <t>四肢</t>
  </si>
  <si>
    <t>猪</t>
  </si>
  <si>
    <t>猪羊</t>
  </si>
  <si>
    <t>嗟</t>
  </si>
  <si>
    <t>嗟歎</t>
  </si>
  <si>
    <t>紙</t>
  </si>
  <si>
    <t>字紙</t>
  </si>
  <si>
    <t>煮</t>
  </si>
  <si>
    <t>煮飯</t>
  </si>
  <si>
    <t>姐</t>
  </si>
  <si>
    <t>小姐</t>
  </si>
  <si>
    <t>借</t>
  </si>
  <si>
    <t>告借</t>
  </si>
  <si>
    <t>濟</t>
  </si>
  <si>
    <t>利濟濟世</t>
  </si>
  <si>
    <t>制</t>
  </si>
  <si>
    <t>制度限制</t>
  </si>
  <si>
    <t>製</t>
  </si>
  <si>
    <t>製造炮製</t>
  </si>
  <si>
    <t>蔗</t>
  </si>
  <si>
    <t>甘蔗</t>
  </si>
  <si>
    <t>積</t>
  </si>
  <si>
    <t>積聚</t>
  </si>
  <si>
    <t>織</t>
  </si>
  <si>
    <t>織布</t>
  </si>
  <si>
    <t>職</t>
  </si>
  <si>
    <t>官職</t>
  </si>
  <si>
    <t>迹</t>
  </si>
  <si>
    <t>形迹</t>
  </si>
  <si>
    <t>隻</t>
  </si>
  <si>
    <t>船隻</t>
  </si>
  <si>
    <t>跡</t>
  </si>
  <si>
    <t>腳跡</t>
  </si>
  <si>
    <t>脊</t>
  </si>
  <si>
    <t>脊背</t>
  </si>
  <si>
    <t>鶺</t>
  </si>
  <si>
    <t>鶺鴒</t>
  </si>
  <si>
    <t>浙</t>
  </si>
  <si>
    <t>浙江</t>
  </si>
  <si>
    <t>績</t>
  </si>
  <si>
    <t>功績</t>
  </si>
  <si>
    <t>*還是這個讀音</t>
  </si>
  <si>
    <t>瘠</t>
  </si>
  <si>
    <t>瘠肥</t>
  </si>
  <si>
    <t>參差</t>
  </si>
  <si>
    <t>雌</t>
  </si>
  <si>
    <t>雌雄</t>
  </si>
  <si>
    <t>癡</t>
  </si>
  <si>
    <t>癡呆</t>
  </si>
  <si>
    <t>此</t>
  </si>
  <si>
    <t>如此</t>
  </si>
  <si>
    <t>齒</t>
  </si>
  <si>
    <t>恥</t>
  </si>
  <si>
    <t>廉恥</t>
  </si>
  <si>
    <t>刺</t>
  </si>
  <si>
    <t>刺客</t>
  </si>
  <si>
    <t>次</t>
  </si>
  <si>
    <t>次第</t>
  </si>
  <si>
    <t>妻</t>
  </si>
  <si>
    <t>夫妻</t>
  </si>
  <si>
    <t>棲</t>
  </si>
  <si>
    <t>鳥棲</t>
  </si>
  <si>
    <t>淒</t>
  </si>
  <si>
    <t>雨淒</t>
  </si>
  <si>
    <t>萋</t>
  </si>
  <si>
    <t>草萋</t>
  </si>
  <si>
    <t>且</t>
  </si>
  <si>
    <t>且夫</t>
  </si>
  <si>
    <t>杵</t>
  </si>
  <si>
    <t>搗杵</t>
  </si>
  <si>
    <t>鼠</t>
  </si>
  <si>
    <t>老鼠</t>
  </si>
  <si>
    <t>尺</t>
  </si>
  <si>
    <t>尺寸</t>
  </si>
  <si>
    <t>赤</t>
  </si>
  <si>
    <t>赤色</t>
  </si>
  <si>
    <t>戚</t>
  </si>
  <si>
    <t>親戚</t>
  </si>
  <si>
    <t>勅</t>
  </si>
  <si>
    <t>勅封</t>
  </si>
  <si>
    <t>時</t>
  </si>
  <si>
    <t>祠</t>
  </si>
  <si>
    <t>祠堂</t>
  </si>
  <si>
    <t>慈</t>
  </si>
  <si>
    <t>慈愛</t>
  </si>
  <si>
    <t>辭</t>
  </si>
  <si>
    <t>辭行</t>
  </si>
  <si>
    <t>而</t>
  </si>
  <si>
    <t>茨</t>
  </si>
  <si>
    <t>茅茨</t>
  </si>
  <si>
    <t>鰣</t>
  </si>
  <si>
    <t>鰣魚</t>
  </si>
  <si>
    <t>磁</t>
  </si>
  <si>
    <t>磁器磁石</t>
  </si>
  <si>
    <t>士</t>
  </si>
  <si>
    <t>進士</t>
  </si>
  <si>
    <t>是</t>
  </si>
  <si>
    <t>是非</t>
  </si>
  <si>
    <t>市</t>
  </si>
  <si>
    <t>街市</t>
  </si>
  <si>
    <t>柿</t>
  </si>
  <si>
    <t>柿漆</t>
  </si>
  <si>
    <t>耳</t>
  </si>
  <si>
    <t>耳目</t>
  </si>
  <si>
    <t>爾</t>
  </si>
  <si>
    <t>爾你</t>
  </si>
  <si>
    <t>邇</t>
  </si>
  <si>
    <t>近也遠邇</t>
  </si>
  <si>
    <t>事</t>
  </si>
  <si>
    <t>行事</t>
  </si>
  <si>
    <t>自</t>
  </si>
  <si>
    <t>寫字</t>
  </si>
  <si>
    <t>私</t>
  </si>
  <si>
    <t>私債私自</t>
  </si>
  <si>
    <t>詩</t>
  </si>
  <si>
    <t>絲</t>
  </si>
  <si>
    <t>絲線</t>
  </si>
  <si>
    <t>司</t>
  </si>
  <si>
    <t>公司</t>
  </si>
  <si>
    <t>屍</t>
  </si>
  <si>
    <t>屍骸</t>
  </si>
  <si>
    <t>師</t>
  </si>
  <si>
    <t>師長</t>
  </si>
  <si>
    <t>思</t>
  </si>
  <si>
    <t>施</t>
  </si>
  <si>
    <t>施捨</t>
  </si>
  <si>
    <t>獅</t>
  </si>
  <si>
    <t>獅子</t>
  </si>
  <si>
    <t>篩</t>
  </si>
  <si>
    <t>米篩</t>
  </si>
  <si>
    <t>斯</t>
  </si>
  <si>
    <t>尸</t>
  </si>
  <si>
    <t>主也</t>
  </si>
  <si>
    <t>笥</t>
  </si>
  <si>
    <t>箱也</t>
  </si>
  <si>
    <t>死</t>
  </si>
  <si>
    <t>生死</t>
  </si>
  <si>
    <t>豕</t>
  </si>
  <si>
    <t>犬豕</t>
  </si>
  <si>
    <t>史</t>
  </si>
  <si>
    <t>經史御史</t>
  </si>
  <si>
    <t>使</t>
  </si>
  <si>
    <t>差使</t>
  </si>
  <si>
    <t>屣</t>
  </si>
  <si>
    <t>鞋也</t>
  </si>
  <si>
    <t>遷徙</t>
  </si>
  <si>
    <t>徙</t>
  </si>
  <si>
    <t>四</t>
  </si>
  <si>
    <t>四時四方</t>
  </si>
  <si>
    <t>肆</t>
  </si>
  <si>
    <t>放肆</t>
  </si>
  <si>
    <t>試</t>
  </si>
  <si>
    <t>考試</t>
  </si>
  <si>
    <t>賜</t>
  </si>
  <si>
    <t>賞賜</t>
  </si>
  <si>
    <t>泗</t>
  </si>
  <si>
    <t>史醫</t>
  </si>
  <si>
    <t>西</t>
  </si>
  <si>
    <t>東西</t>
  </si>
  <si>
    <t>賒</t>
  </si>
  <si>
    <t>賒賬</t>
  </si>
  <si>
    <t>犀</t>
  </si>
  <si>
    <t>犀牛</t>
  </si>
  <si>
    <t>寫</t>
  </si>
  <si>
    <t>洗</t>
  </si>
  <si>
    <t>舍</t>
  </si>
  <si>
    <t>銑</t>
  </si>
  <si>
    <t>世</t>
  </si>
  <si>
    <t>勢</t>
  </si>
  <si>
    <t>赦</t>
  </si>
  <si>
    <t>細</t>
  </si>
  <si>
    <t>瀉</t>
  </si>
  <si>
    <t>式</t>
  </si>
  <si>
    <t>息</t>
  </si>
  <si>
    <t>錫</t>
  </si>
  <si>
    <t>識</t>
  </si>
  <si>
    <t>悉</t>
  </si>
  <si>
    <t>洗面</t>
  </si>
  <si>
    <t>舍下</t>
  </si>
  <si>
    <t>世界</t>
  </si>
  <si>
    <t>勢力</t>
  </si>
  <si>
    <t>赦罪</t>
  </si>
  <si>
    <t>便瀉</t>
  </si>
  <si>
    <t>款式</t>
  </si>
  <si>
    <t>利息歇息</t>
  </si>
  <si>
    <t>錫器</t>
  </si>
  <si>
    <t>相識</t>
  </si>
  <si>
    <t>知悉</t>
  </si>
  <si>
    <t>爕</t>
  </si>
  <si>
    <t>軾</t>
  </si>
  <si>
    <t>栻</t>
  </si>
  <si>
    <t>馳</t>
  </si>
  <si>
    <t>馳馬</t>
  </si>
  <si>
    <t>遲</t>
  </si>
  <si>
    <t>持</t>
  </si>
  <si>
    <t>雉</t>
  </si>
  <si>
    <t>痔</t>
  </si>
  <si>
    <t>治</t>
  </si>
  <si>
    <t>早遲</t>
  </si>
  <si>
    <t>雉雞</t>
  </si>
  <si>
    <t>痔漏</t>
  </si>
  <si>
    <t>治國</t>
  </si>
  <si>
    <t>似奚</t>
  </si>
  <si>
    <t>齊</t>
  </si>
  <si>
    <t>蛇</t>
  </si>
  <si>
    <t>邪</t>
  </si>
  <si>
    <t>臍</t>
  </si>
  <si>
    <t>薺</t>
  </si>
  <si>
    <t>徐</t>
  </si>
  <si>
    <t>社</t>
  </si>
  <si>
    <t>嶼</t>
  </si>
  <si>
    <t>射</t>
  </si>
  <si>
    <t>謝</t>
  </si>
  <si>
    <t>榭</t>
  </si>
  <si>
    <t>食</t>
  </si>
  <si>
    <t>石</t>
  </si>
  <si>
    <t>蓆</t>
  </si>
  <si>
    <t>籍</t>
  </si>
  <si>
    <t>藉</t>
  </si>
  <si>
    <t>整齊</t>
  </si>
  <si>
    <t>龍蛇</t>
  </si>
  <si>
    <t>邪氣</t>
  </si>
  <si>
    <t>肚臍</t>
  </si>
  <si>
    <t>荸薺</t>
  </si>
  <si>
    <t>徐姓</t>
  </si>
  <si>
    <t>書社</t>
  </si>
  <si>
    <t>島嶼</t>
  </si>
  <si>
    <t>射箭</t>
  </si>
  <si>
    <t>拜謝</t>
  </si>
  <si>
    <t>庭榭</t>
  </si>
  <si>
    <t>飲食</t>
  </si>
  <si>
    <t>石頭</t>
  </si>
  <si>
    <t>草蓆</t>
  </si>
  <si>
    <t>席</t>
  </si>
  <si>
    <t>筵席</t>
  </si>
  <si>
    <t>書籍</t>
  </si>
  <si>
    <t>蝕</t>
  </si>
  <si>
    <t>日蝕</t>
  </si>
  <si>
    <t>巴醫</t>
  </si>
  <si>
    <t>比</t>
  </si>
  <si>
    <t>鄙</t>
  </si>
  <si>
    <t>蔽</t>
  </si>
  <si>
    <t>閉</t>
  </si>
  <si>
    <t>嬖</t>
  </si>
  <si>
    <t>必</t>
  </si>
  <si>
    <t>壁</t>
  </si>
  <si>
    <t>逼</t>
  </si>
  <si>
    <t>鼈</t>
  </si>
  <si>
    <t>比較</t>
  </si>
  <si>
    <t>閉門</t>
  </si>
  <si>
    <t>嬖人</t>
  </si>
  <si>
    <t>何必</t>
  </si>
  <si>
    <t>板壁</t>
  </si>
  <si>
    <t>緊逼</t>
  </si>
  <si>
    <t>魚鼈</t>
  </si>
  <si>
    <t>拋奚</t>
  </si>
  <si>
    <t>批</t>
  </si>
  <si>
    <t>砒</t>
  </si>
  <si>
    <t>披</t>
  </si>
  <si>
    <t>胚</t>
  </si>
  <si>
    <t>丕</t>
  </si>
  <si>
    <t>譬</t>
  </si>
  <si>
    <t>叱</t>
  </si>
  <si>
    <t>僻</t>
  </si>
  <si>
    <t>披風</t>
  </si>
  <si>
    <t>砒霜</t>
  </si>
  <si>
    <t>批賬</t>
  </si>
  <si>
    <t>胚胎</t>
  </si>
  <si>
    <t>大也</t>
  </si>
  <si>
    <t>譬喻</t>
  </si>
  <si>
    <t>咤叱</t>
  </si>
  <si>
    <t>偏僻</t>
  </si>
  <si>
    <t>伐奚</t>
  </si>
  <si>
    <t>微</t>
  </si>
  <si>
    <t>細微</t>
  </si>
  <si>
    <t>薇</t>
  </si>
  <si>
    <t>肥</t>
  </si>
  <si>
    <t>吠</t>
  </si>
  <si>
    <t>未</t>
  </si>
  <si>
    <t>犬吠</t>
  </si>
  <si>
    <t>未必</t>
  </si>
  <si>
    <t>襪奚</t>
  </si>
  <si>
    <t>迷</t>
  </si>
  <si>
    <t>眉</t>
  </si>
  <si>
    <t>楣</t>
  </si>
  <si>
    <t>麋</t>
  </si>
  <si>
    <t>糜爛</t>
  </si>
  <si>
    <t>糜</t>
  </si>
  <si>
    <t>彌</t>
  </si>
  <si>
    <t>米</t>
  </si>
  <si>
    <t>美</t>
  </si>
  <si>
    <t>弭</t>
  </si>
  <si>
    <t>尾</t>
  </si>
  <si>
    <t>餌</t>
  </si>
  <si>
    <t>謎</t>
  </si>
  <si>
    <t>媚</t>
  </si>
  <si>
    <t>縻</t>
  </si>
  <si>
    <t>縻費</t>
  </si>
  <si>
    <t>迷混</t>
  </si>
  <si>
    <t>眉毛</t>
  </si>
  <si>
    <t>門楣</t>
  </si>
  <si>
    <t>麋鹿</t>
  </si>
  <si>
    <t>彌補</t>
  </si>
  <si>
    <t>穀米</t>
  </si>
  <si>
    <t>美人</t>
  </si>
  <si>
    <t>弭兵</t>
  </si>
  <si>
    <t>頭尾</t>
  </si>
  <si>
    <t>餌餅</t>
  </si>
  <si>
    <t>猜謎</t>
  </si>
  <si>
    <t>嬌媚</t>
  </si>
  <si>
    <t>捏奚</t>
  </si>
  <si>
    <t>泥</t>
  </si>
  <si>
    <t>嚴</t>
  </si>
  <si>
    <t>莊嚴</t>
  </si>
  <si>
    <t>疑</t>
  </si>
  <si>
    <t>宜</t>
  </si>
  <si>
    <t>儀</t>
  </si>
  <si>
    <t>尼</t>
  </si>
  <si>
    <t>尼姑</t>
  </si>
  <si>
    <t>疑心</t>
  </si>
  <si>
    <t>相宜</t>
  </si>
  <si>
    <t>威儀禮儀</t>
  </si>
  <si>
    <t>你</t>
  </si>
  <si>
    <t>儼</t>
  </si>
  <si>
    <t>蟻</t>
  </si>
  <si>
    <t>義</t>
  </si>
  <si>
    <t>藝</t>
  </si>
  <si>
    <t>儼然</t>
  </si>
  <si>
    <t>螻蟻</t>
  </si>
  <si>
    <t>意義</t>
  </si>
  <si>
    <t>手藝</t>
  </si>
  <si>
    <t>髮醫</t>
  </si>
  <si>
    <t>飛</t>
  </si>
  <si>
    <t>非</t>
  </si>
  <si>
    <t>扉</t>
  </si>
  <si>
    <t>霏</t>
  </si>
  <si>
    <t>騑</t>
  </si>
  <si>
    <t>匪</t>
  </si>
  <si>
    <t>廢</t>
  </si>
  <si>
    <t>費</t>
  </si>
  <si>
    <t>疿</t>
  </si>
  <si>
    <t>秋疿</t>
  </si>
  <si>
    <t>飛舞</t>
  </si>
  <si>
    <t>門扉</t>
  </si>
  <si>
    <t>雪霏</t>
  </si>
  <si>
    <t>會匪</t>
  </si>
  <si>
    <t>廢壞</t>
  </si>
  <si>
    <t>經費</t>
  </si>
  <si>
    <t>拔奚</t>
  </si>
  <si>
    <t>鼙</t>
  </si>
  <si>
    <t>鼓鼙</t>
  </si>
  <si>
    <t>皮</t>
  </si>
  <si>
    <t>脾胃</t>
  </si>
  <si>
    <t>疲</t>
  </si>
  <si>
    <t>被</t>
  </si>
  <si>
    <t>痞</t>
  </si>
  <si>
    <t>避</t>
  </si>
  <si>
    <t>備</t>
  </si>
  <si>
    <t>弊</t>
  </si>
  <si>
    <t>敝</t>
  </si>
  <si>
    <t>斃</t>
  </si>
  <si>
    <t>疲軟</t>
  </si>
  <si>
    <t>被褥</t>
  </si>
  <si>
    <t>痞滿</t>
  </si>
  <si>
    <t>迴避</t>
  </si>
  <si>
    <t>防備</t>
  </si>
  <si>
    <t>利弊</t>
  </si>
  <si>
    <t>敝壞</t>
  </si>
  <si>
    <t>死也</t>
  </si>
  <si>
    <t>第十五部</t>
  </si>
  <si>
    <t>因</t>
  </si>
  <si>
    <t>音</t>
  </si>
  <si>
    <t>陰</t>
  </si>
  <si>
    <t>姻</t>
  </si>
  <si>
    <t>茵</t>
  </si>
  <si>
    <t>飲</t>
  </si>
  <si>
    <t>隱</t>
  </si>
  <si>
    <t>映</t>
  </si>
  <si>
    <t>印</t>
  </si>
  <si>
    <t>蔭</t>
  </si>
  <si>
    <t>寅</t>
  </si>
  <si>
    <t>淫</t>
  </si>
  <si>
    <t>夤</t>
  </si>
  <si>
    <t>引</t>
  </si>
  <si>
    <t>蚓</t>
  </si>
  <si>
    <t>腳因</t>
  </si>
  <si>
    <t>金</t>
  </si>
  <si>
    <t>因緣</t>
  </si>
  <si>
    <t>聲音</t>
  </si>
  <si>
    <t>婚姻</t>
  </si>
  <si>
    <t>茵蔯</t>
  </si>
  <si>
    <t>飲酒</t>
  </si>
  <si>
    <t>隱士</t>
  </si>
  <si>
    <t>月映</t>
  </si>
  <si>
    <t>用印</t>
  </si>
  <si>
    <t>樹蔭</t>
  </si>
  <si>
    <t>同寅寅刻</t>
  </si>
  <si>
    <t>淫蕩</t>
  </si>
  <si>
    <t>夤緣</t>
  </si>
  <si>
    <t>引路</t>
  </si>
  <si>
    <t>蚯蚓</t>
  </si>
  <si>
    <t>巾</t>
  </si>
  <si>
    <t>斤</t>
  </si>
  <si>
    <t>筋</t>
  </si>
  <si>
    <t>今</t>
  </si>
  <si>
    <t>巹</t>
  </si>
  <si>
    <t>緊</t>
  </si>
  <si>
    <t>錦</t>
  </si>
  <si>
    <t>禁</t>
  </si>
  <si>
    <t>金銀</t>
  </si>
  <si>
    <t>汗巾</t>
  </si>
  <si>
    <t>斤兩</t>
  </si>
  <si>
    <t>筋骨</t>
  </si>
  <si>
    <t>合巹</t>
  </si>
  <si>
    <t>要緊</t>
  </si>
  <si>
    <t>錦繡</t>
  </si>
  <si>
    <t>禁止</t>
  </si>
  <si>
    <t>卻寅</t>
  </si>
  <si>
    <t>欽</t>
  </si>
  <si>
    <t>敬也欽差</t>
  </si>
  <si>
    <t>衾</t>
  </si>
  <si>
    <t>衣衾</t>
  </si>
  <si>
    <t>虛因</t>
  </si>
  <si>
    <t>歆</t>
  </si>
  <si>
    <t>歆祀享也</t>
  </si>
  <si>
    <t>欣</t>
  </si>
  <si>
    <t>欣欣悅也</t>
  </si>
  <si>
    <t>噱寅</t>
  </si>
  <si>
    <t>琴</t>
  </si>
  <si>
    <t>彈琴</t>
  </si>
  <si>
    <t>勤</t>
  </si>
  <si>
    <t>勤力</t>
  </si>
  <si>
    <t>芹</t>
  </si>
  <si>
    <t>芹菜</t>
  </si>
  <si>
    <t>芩</t>
  </si>
  <si>
    <t>条芩</t>
  </si>
  <si>
    <t>禽</t>
  </si>
  <si>
    <t>飛禽</t>
  </si>
  <si>
    <t>擒</t>
  </si>
  <si>
    <t>生擒</t>
  </si>
  <si>
    <t>檎</t>
  </si>
  <si>
    <t>林檎</t>
  </si>
  <si>
    <t>岑</t>
  </si>
  <si>
    <t>山岑</t>
  </si>
  <si>
    <t>近</t>
  </si>
  <si>
    <t>僅</t>
  </si>
  <si>
    <t>僅可僅是</t>
  </si>
  <si>
    <t>覲</t>
  </si>
  <si>
    <t>覲見</t>
  </si>
  <si>
    <t>暫寅</t>
  </si>
  <si>
    <t>陳</t>
  </si>
  <si>
    <t>臣</t>
  </si>
  <si>
    <t>塵</t>
  </si>
  <si>
    <t>沉</t>
  </si>
  <si>
    <t>陣</t>
  </si>
  <si>
    <t>陳姓新陳</t>
  </si>
  <si>
    <t>君臣</t>
  </si>
  <si>
    <t>烟塵</t>
  </si>
  <si>
    <t>浮沉</t>
  </si>
  <si>
    <t>排陣</t>
  </si>
  <si>
    <t>臘寅</t>
  </si>
  <si>
    <t>鄰</t>
  </si>
  <si>
    <t>鄰近</t>
  </si>
  <si>
    <t>林</t>
  </si>
  <si>
    <t>琳</t>
  </si>
  <si>
    <t>淋</t>
  </si>
  <si>
    <t>臨</t>
  </si>
  <si>
    <t>鱗</t>
  </si>
  <si>
    <t>鈴</t>
  </si>
  <si>
    <t>麟</t>
  </si>
  <si>
    <t>燐</t>
  </si>
  <si>
    <t>樹林</t>
  </si>
  <si>
    <t>琳琅</t>
  </si>
  <si>
    <t>水淋</t>
  </si>
  <si>
    <t>駕臨辱臨</t>
  </si>
  <si>
    <t>魚鱗</t>
  </si>
  <si>
    <t>銅鈴</t>
  </si>
  <si>
    <t>麒麟</t>
  </si>
  <si>
    <t>燐火</t>
  </si>
  <si>
    <t>紫因</t>
  </si>
  <si>
    <t>真</t>
  </si>
  <si>
    <t>真假</t>
  </si>
  <si>
    <t>榛</t>
  </si>
  <si>
    <t>榛棘</t>
  </si>
  <si>
    <t>津</t>
  </si>
  <si>
    <t>珍</t>
  </si>
  <si>
    <t>斟</t>
  </si>
  <si>
    <t>箴</t>
  </si>
  <si>
    <t>針</t>
  </si>
  <si>
    <t>枕</t>
  </si>
  <si>
    <t>津液</t>
  </si>
  <si>
    <t>珍寶</t>
  </si>
  <si>
    <t>斟酌</t>
  </si>
  <si>
    <t>箴規戒也</t>
  </si>
  <si>
    <t>碪</t>
  </si>
  <si>
    <t>石杵</t>
  </si>
  <si>
    <t>針線</t>
  </si>
  <si>
    <t>疹</t>
  </si>
  <si>
    <t>診</t>
  </si>
  <si>
    <t>進</t>
  </si>
  <si>
    <t>晉</t>
  </si>
  <si>
    <t>浸</t>
  </si>
  <si>
    <t>枕頭</t>
  </si>
  <si>
    <t>斑疹</t>
  </si>
  <si>
    <t>診脈</t>
  </si>
  <si>
    <t>進退</t>
  </si>
  <si>
    <t>國名</t>
  </si>
  <si>
    <t>水浸</t>
  </si>
  <si>
    <t>此寅</t>
  </si>
  <si>
    <t>親</t>
  </si>
  <si>
    <t>侵</t>
  </si>
  <si>
    <t>襯</t>
  </si>
  <si>
    <t>趁</t>
  </si>
  <si>
    <t>讖</t>
  </si>
  <si>
    <t>相侵</t>
  </si>
  <si>
    <t>襯衫</t>
  </si>
  <si>
    <t>讖侯</t>
  </si>
  <si>
    <t>似寅</t>
  </si>
  <si>
    <t>辰</t>
  </si>
  <si>
    <t>人</t>
  </si>
  <si>
    <t>仁</t>
  </si>
  <si>
    <t>神</t>
  </si>
  <si>
    <t>晨</t>
  </si>
  <si>
    <t>宸</t>
  </si>
  <si>
    <t>秦</t>
  </si>
  <si>
    <t>尋</t>
  </si>
  <si>
    <t>盡</t>
  </si>
  <si>
    <t>贐</t>
  </si>
  <si>
    <t>甚</t>
  </si>
  <si>
    <t>腎</t>
  </si>
  <si>
    <t>椹</t>
  </si>
  <si>
    <t>忍</t>
  </si>
  <si>
    <t>愼</t>
  </si>
  <si>
    <t>贈</t>
  </si>
  <si>
    <t>任</t>
  </si>
  <si>
    <t>姙</t>
  </si>
  <si>
    <t>姙娠</t>
  </si>
  <si>
    <t>時辰</t>
  </si>
  <si>
    <t>他人</t>
  </si>
  <si>
    <t>仁德</t>
  </si>
  <si>
    <t>神鬼</t>
  </si>
  <si>
    <t>早晨</t>
  </si>
  <si>
    <t>宸皇</t>
  </si>
  <si>
    <t>搜尋</t>
  </si>
  <si>
    <t>盡到</t>
  </si>
  <si>
    <t>贐儀</t>
  </si>
  <si>
    <t>已甚</t>
  </si>
  <si>
    <t>肝腎</t>
  </si>
  <si>
    <t>桑椹</t>
  </si>
  <si>
    <t>不認</t>
  </si>
  <si>
    <t>敬愼</t>
  </si>
  <si>
    <t>相贈</t>
  </si>
  <si>
    <t>責任</t>
  </si>
  <si>
    <t>史因</t>
  </si>
  <si>
    <t>身</t>
  </si>
  <si>
    <t>莘</t>
  </si>
  <si>
    <t>申</t>
  </si>
  <si>
    <t>心</t>
  </si>
  <si>
    <t>紳</t>
  </si>
  <si>
    <t>新</t>
  </si>
  <si>
    <t>深</t>
  </si>
  <si>
    <t>薪</t>
  </si>
  <si>
    <t>辛</t>
  </si>
  <si>
    <t>審</t>
  </si>
  <si>
    <t>訊</t>
  </si>
  <si>
    <t>迅</t>
  </si>
  <si>
    <t>嬸</t>
  </si>
  <si>
    <t>信</t>
  </si>
  <si>
    <t>汛</t>
  </si>
  <si>
    <t>捏寅</t>
  </si>
  <si>
    <t>吟</t>
  </si>
  <si>
    <t>銀</t>
  </si>
  <si>
    <t>壬</t>
  </si>
  <si>
    <t>認</t>
  </si>
  <si>
    <t>有莘</t>
  </si>
  <si>
    <t>身體</t>
  </si>
  <si>
    <t>重申</t>
  </si>
  <si>
    <t>伸</t>
  </si>
  <si>
    <t>屈伸</t>
  </si>
  <si>
    <t>心肝</t>
  </si>
  <si>
    <t>紳士</t>
  </si>
  <si>
    <t>新舊</t>
  </si>
  <si>
    <t>深淺</t>
  </si>
  <si>
    <t>柴也</t>
  </si>
  <si>
    <t>辣也辛辣</t>
  </si>
  <si>
    <t>審查</t>
  </si>
  <si>
    <t>訊事</t>
  </si>
  <si>
    <t>迅速</t>
  </si>
  <si>
    <t>叔嬸</t>
  </si>
  <si>
    <t>書信</t>
  </si>
  <si>
    <t>汛地</t>
  </si>
  <si>
    <t>吟詩</t>
  </si>
  <si>
    <t>銀器</t>
  </si>
  <si>
    <t>壬癸</t>
  </si>
  <si>
    <t>認字</t>
  </si>
  <si>
    <t>第十六部</t>
  </si>
  <si>
    <t>恩</t>
  </si>
  <si>
    <t>官音恩典恩惠</t>
  </si>
  <si>
    <t>痕</t>
  </si>
  <si>
    <t>官音痕苔</t>
  </si>
  <si>
    <t>很</t>
  </si>
  <si>
    <t>恨</t>
  </si>
  <si>
    <t>葛恩</t>
  </si>
  <si>
    <t>跟</t>
  </si>
  <si>
    <t>䫀</t>
  </si>
  <si>
    <t>頰後也</t>
  </si>
  <si>
    <t>詪</t>
  </si>
  <si>
    <t>難語也</t>
  </si>
  <si>
    <t>渴痕</t>
  </si>
  <si>
    <t>肯</t>
  </si>
  <si>
    <t>不肯莫肯</t>
  </si>
  <si>
    <t>開墾</t>
  </si>
  <si>
    <t>墾</t>
  </si>
  <si>
    <t>打恩</t>
  </si>
  <si>
    <t>登</t>
  </si>
  <si>
    <t>燈</t>
  </si>
  <si>
    <t>豋</t>
  </si>
  <si>
    <t>等</t>
  </si>
  <si>
    <t>頓</t>
  </si>
  <si>
    <t>櫈</t>
  </si>
  <si>
    <t>登高</t>
  </si>
  <si>
    <t>燈光</t>
  </si>
  <si>
    <t>祭器</t>
  </si>
  <si>
    <t>等級不等</t>
  </si>
  <si>
    <t>安頓頓首</t>
  </si>
  <si>
    <t>踏</t>
  </si>
  <si>
    <t>踏痕</t>
  </si>
  <si>
    <t>騰</t>
  </si>
  <si>
    <t>飛騰騰清</t>
  </si>
  <si>
    <t>滕</t>
  </si>
  <si>
    <t>藤</t>
  </si>
  <si>
    <t>藤牌</t>
  </si>
  <si>
    <t>鄧</t>
  </si>
  <si>
    <t>鄧姓</t>
  </si>
  <si>
    <t>紫恩</t>
  </si>
  <si>
    <t>臻</t>
  </si>
  <si>
    <t>至也</t>
  </si>
  <si>
    <t>榛栗</t>
  </si>
  <si>
    <t>蓁</t>
  </si>
  <si>
    <t>蓁蓁</t>
  </si>
  <si>
    <t>史恩</t>
  </si>
  <si>
    <t>草名</t>
  </si>
  <si>
    <t>拋痕</t>
  </si>
  <si>
    <t>噴</t>
  </si>
  <si>
    <t>水噴</t>
  </si>
  <si>
    <t>姺</t>
  </si>
  <si>
    <t>第十七部</t>
  </si>
  <si>
    <t>娃</t>
  </si>
  <si>
    <t>少娃娃</t>
  </si>
  <si>
    <t>歪</t>
  </si>
  <si>
    <t>歪向</t>
  </si>
  <si>
    <t>懷</t>
  </si>
  <si>
    <t>思懷</t>
  </si>
  <si>
    <t>橫</t>
  </si>
  <si>
    <t>橫直强橫</t>
  </si>
  <si>
    <t>衡</t>
  </si>
  <si>
    <t>權衡</t>
  </si>
  <si>
    <t>槐</t>
  </si>
  <si>
    <t>槐花</t>
  </si>
  <si>
    <t>淮</t>
  </si>
  <si>
    <t>淮水</t>
  </si>
  <si>
    <t>壞</t>
  </si>
  <si>
    <t>惑</t>
  </si>
  <si>
    <t>疑惑</t>
  </si>
  <si>
    <t>筆畫</t>
  </si>
  <si>
    <t>劃</t>
  </si>
  <si>
    <t>劃一</t>
  </si>
  <si>
    <t>葛娃</t>
  </si>
  <si>
    <t>乖</t>
  </si>
  <si>
    <t>乖戾</t>
  </si>
  <si>
    <t>梗</t>
  </si>
  <si>
    <t>樹梗</t>
  </si>
  <si>
    <t>拐</t>
  </si>
  <si>
    <t>怪</t>
  </si>
  <si>
    <t>見怪奇怪</t>
  </si>
  <si>
    <t>虢</t>
  </si>
  <si>
    <t>𧈅</t>
  </si>
  <si>
    <t>雷聲𧈅𧈅</t>
  </si>
  <si>
    <t>渴懷</t>
  </si>
  <si>
    <t>快</t>
  </si>
  <si>
    <t>霍娃</t>
  </si>
  <si>
    <t>轟</t>
  </si>
  <si>
    <t>轟轟聲也</t>
  </si>
  <si>
    <t>豁</t>
  </si>
  <si>
    <t>顯豁</t>
  </si>
  <si>
    <t>巖懷</t>
  </si>
  <si>
    <t>外</t>
  </si>
  <si>
    <t>內外</t>
  </si>
  <si>
    <t>䦱</t>
  </si>
  <si>
    <t>第十八部</t>
  </si>
  <si>
    <t>挨</t>
  </si>
  <si>
    <t>官音挨次</t>
  </si>
  <si>
    <t>也</t>
  </si>
  <si>
    <t>揖</t>
  </si>
  <si>
    <t>壹</t>
  </si>
  <si>
    <t>鬱</t>
  </si>
  <si>
    <t>氣鬱鬱金</t>
  </si>
  <si>
    <t>秀挹</t>
  </si>
  <si>
    <t>作揖</t>
  </si>
  <si>
    <t>鞋</t>
  </si>
  <si>
    <t>官音鞋襪</t>
  </si>
  <si>
    <t>人曰</t>
  </si>
  <si>
    <t>腳挨</t>
  </si>
  <si>
    <t>吉</t>
  </si>
  <si>
    <t>橘</t>
  </si>
  <si>
    <t>急</t>
  </si>
  <si>
    <t>桔</t>
  </si>
  <si>
    <t>汲</t>
  </si>
  <si>
    <t>級</t>
  </si>
  <si>
    <t>柑橘</t>
  </si>
  <si>
    <t>禁忌</t>
  </si>
  <si>
    <t>笈籃</t>
  </si>
  <si>
    <t>笈</t>
  </si>
  <si>
    <t>汲汲</t>
  </si>
  <si>
    <t>等級</t>
  </si>
  <si>
    <t>㴔</t>
  </si>
  <si>
    <t>㴔㴔</t>
  </si>
  <si>
    <t>第十九部</t>
  </si>
  <si>
    <t>哀</t>
  </si>
  <si>
    <t>官音哀痛</t>
  </si>
  <si>
    <t>孩</t>
  </si>
  <si>
    <t>官音孩子</t>
  </si>
  <si>
    <t>葛哀</t>
  </si>
  <si>
    <t>个</t>
  </si>
  <si>
    <t>一个</t>
  </si>
  <si>
    <t>打哀</t>
  </si>
  <si>
    <t>堆</t>
  </si>
  <si>
    <t>堆積</t>
  </si>
  <si>
    <t>對</t>
  </si>
  <si>
    <t>對對</t>
  </si>
  <si>
    <t>碓</t>
  </si>
  <si>
    <t>踏碓</t>
  </si>
  <si>
    <t>踏孩</t>
  </si>
  <si>
    <t>隊</t>
  </si>
  <si>
    <t>兌</t>
  </si>
  <si>
    <t>拆兌</t>
  </si>
  <si>
    <t>隤</t>
  </si>
  <si>
    <t>隤壞</t>
  </si>
  <si>
    <t>魋</t>
  </si>
  <si>
    <t>桓魋人名</t>
  </si>
  <si>
    <t>撻哀</t>
  </si>
  <si>
    <t>推</t>
  </si>
  <si>
    <t>腿</t>
  </si>
  <si>
    <t>退</t>
  </si>
  <si>
    <t>唾</t>
  </si>
  <si>
    <t>臘孩</t>
  </si>
  <si>
    <t>雷</t>
  </si>
  <si>
    <t>擂</t>
  </si>
  <si>
    <t>罍</t>
  </si>
  <si>
    <t>纍</t>
  </si>
  <si>
    <t>壘</t>
  </si>
  <si>
    <t>癗</t>
  </si>
  <si>
    <t>蘲</t>
  </si>
  <si>
    <t>累</t>
  </si>
  <si>
    <t>誄</t>
  </si>
  <si>
    <t>淚</t>
  </si>
  <si>
    <t>戾</t>
  </si>
  <si>
    <t>捩</t>
  </si>
  <si>
    <t>推窗</t>
  </si>
  <si>
    <t>腳腿</t>
  </si>
  <si>
    <t>痰唾</t>
  </si>
  <si>
    <t>酒器</t>
  </si>
  <si>
    <t>繫纍纍纍相貫貌</t>
  </si>
  <si>
    <t>營壘</t>
  </si>
  <si>
    <t>癤癗</t>
  </si>
  <si>
    <t>葛類</t>
  </si>
  <si>
    <t>拖累</t>
  </si>
  <si>
    <t>眼淚</t>
  </si>
  <si>
    <t>捩盤</t>
  </si>
  <si>
    <t>捺孩</t>
  </si>
  <si>
    <t>挼</t>
  </si>
  <si>
    <t>餒</t>
  </si>
  <si>
    <t>志餒</t>
  </si>
  <si>
    <t>內</t>
  </si>
  <si>
    <t>紫哀</t>
  </si>
  <si>
    <t>醉</t>
  </si>
  <si>
    <t>酒醉</t>
  </si>
  <si>
    <t>最</t>
  </si>
  <si>
    <t>最好</t>
  </si>
  <si>
    <t>此孩</t>
  </si>
  <si>
    <t>催</t>
  </si>
  <si>
    <t>催客</t>
  </si>
  <si>
    <t>崔</t>
  </si>
  <si>
    <t>崔姓</t>
  </si>
  <si>
    <t>翠</t>
  </si>
  <si>
    <t>翡翠</t>
  </si>
  <si>
    <t>脆</t>
  </si>
  <si>
    <t>肉脆</t>
  </si>
  <si>
    <t>似孩</t>
  </si>
  <si>
    <t>罪</t>
  </si>
  <si>
    <t>罪犯</t>
  </si>
  <si>
    <t>睡</t>
  </si>
  <si>
    <t>睡醒</t>
  </si>
  <si>
    <t>史哀</t>
  </si>
  <si>
    <t>衰</t>
  </si>
  <si>
    <t>衰老</t>
  </si>
  <si>
    <t>碎</t>
  </si>
  <si>
    <t>破碎</t>
  </si>
  <si>
    <t>粹</t>
  </si>
  <si>
    <t>精粹</t>
  </si>
  <si>
    <t>慈孩</t>
  </si>
  <si>
    <t>摧</t>
  </si>
  <si>
    <t>摧折</t>
  </si>
  <si>
    <t>巴哀</t>
  </si>
  <si>
    <t>悲</t>
  </si>
  <si>
    <t>杯</t>
  </si>
  <si>
    <t>貝</t>
  </si>
  <si>
    <t>背</t>
  </si>
  <si>
    <t>輩</t>
  </si>
  <si>
    <t>拋孩</t>
  </si>
  <si>
    <t>肧</t>
  </si>
  <si>
    <t>有肧</t>
  </si>
  <si>
    <t>配</t>
  </si>
  <si>
    <t>相配匹配</t>
  </si>
  <si>
    <t>襪孩</t>
  </si>
  <si>
    <t>一枚</t>
  </si>
  <si>
    <t>枚</t>
  </si>
  <si>
    <t>拔孩</t>
  </si>
  <si>
    <t>培</t>
  </si>
  <si>
    <t>栽培</t>
  </si>
  <si>
    <t>賠</t>
  </si>
  <si>
    <t>陪</t>
  </si>
  <si>
    <t>倍</t>
  </si>
  <si>
    <t>佩</t>
  </si>
  <si>
    <t>珮</t>
  </si>
  <si>
    <t>玉珮</t>
  </si>
  <si>
    <t>焙</t>
  </si>
  <si>
    <t>火焙</t>
  </si>
  <si>
    <t>酒杯</t>
  </si>
  <si>
    <t>排輩</t>
  </si>
  <si>
    <t>賠墊</t>
  </si>
  <si>
    <t>陪伴</t>
  </si>
  <si>
    <t>加倍</t>
  </si>
  <si>
    <t>背面</t>
  </si>
  <si>
    <t>佩服</t>
  </si>
  <si>
    <t>桮</t>
  </si>
  <si>
    <t>桮棬</t>
  </si>
  <si>
    <t>此處應當爲去聲</t>
  </si>
  <si>
    <t>第二十部</t>
  </si>
  <si>
    <t>隈</t>
  </si>
  <si>
    <t>山隈</t>
  </si>
  <si>
    <t>煨</t>
  </si>
  <si>
    <t>火煨</t>
  </si>
  <si>
    <t>回</t>
  </si>
  <si>
    <t>回頭</t>
  </si>
  <si>
    <t>徊</t>
  </si>
  <si>
    <t>徘徊</t>
  </si>
  <si>
    <t>迴</t>
  </si>
  <si>
    <t>茴</t>
  </si>
  <si>
    <t>桅</t>
  </si>
  <si>
    <t>洧</t>
  </si>
  <si>
    <t>鮪</t>
  </si>
  <si>
    <t>會</t>
  </si>
  <si>
    <t>瞶</t>
  </si>
  <si>
    <t>聾瞶</t>
  </si>
  <si>
    <t>繢</t>
  </si>
  <si>
    <t>畫也</t>
  </si>
  <si>
    <t>闠</t>
  </si>
  <si>
    <t>滙</t>
  </si>
  <si>
    <t>水滙</t>
  </si>
  <si>
    <t>闤闠</t>
  </si>
  <si>
    <t>相會會元</t>
  </si>
  <si>
    <t>會想</t>
  </si>
  <si>
    <t>監桅</t>
  </si>
  <si>
    <t>魚名</t>
  </si>
  <si>
    <t>潰</t>
  </si>
  <si>
    <t>內潰</t>
  </si>
  <si>
    <t>葛</t>
  </si>
  <si>
    <t>葛隈</t>
  </si>
  <si>
    <t>歸</t>
  </si>
  <si>
    <t>繪</t>
  </si>
  <si>
    <t>膾</t>
  </si>
  <si>
    <t>檜</t>
  </si>
  <si>
    <t>瑰</t>
  </si>
  <si>
    <t>薈</t>
  </si>
  <si>
    <t>獪</t>
  </si>
  <si>
    <t>狡獪</t>
  </si>
  <si>
    <t>國</t>
  </si>
  <si>
    <t>國家</t>
  </si>
  <si>
    <t>霍隈</t>
  </si>
  <si>
    <t>灰</t>
  </si>
  <si>
    <t>徽</t>
  </si>
  <si>
    <t>賄</t>
  </si>
  <si>
    <t>悔</t>
  </si>
  <si>
    <t>誨</t>
  </si>
  <si>
    <t>渴回</t>
  </si>
  <si>
    <t>魁</t>
  </si>
  <si>
    <t>奎</t>
  </si>
  <si>
    <t>恢</t>
  </si>
  <si>
    <t>睽</t>
  </si>
  <si>
    <t>詼</t>
  </si>
  <si>
    <t>悝</t>
  </si>
  <si>
    <t>喟</t>
  </si>
  <si>
    <t>塊</t>
  </si>
  <si>
    <t>金塊</t>
  </si>
  <si>
    <t>暌</t>
  </si>
  <si>
    <t>刲</t>
  </si>
  <si>
    <t>歸來</t>
  </si>
  <si>
    <t>圖繪</t>
  </si>
  <si>
    <t>魚膾</t>
  </si>
  <si>
    <t>木名</t>
  </si>
  <si>
    <t>玫瑰</t>
  </si>
  <si>
    <t>薈萃</t>
  </si>
  <si>
    <t>紙灰</t>
  </si>
  <si>
    <t>美也徽州</t>
  </si>
  <si>
    <t>得賄</t>
  </si>
  <si>
    <t>悔心</t>
  </si>
  <si>
    <t>教誨</t>
  </si>
  <si>
    <t>經魁</t>
  </si>
  <si>
    <t>奎星</t>
  </si>
  <si>
    <t>恢宏</t>
  </si>
  <si>
    <t>暌隔</t>
  </si>
  <si>
    <t>喟然嘆聲</t>
  </si>
  <si>
    <t>第二十一部</t>
  </si>
  <si>
    <t>𤟟</t>
  </si>
  <si>
    <t>凹</t>
  </si>
  <si>
    <t>凹凸</t>
  </si>
  <si>
    <t>晏</t>
  </si>
  <si>
    <t>鴨</t>
  </si>
  <si>
    <t>壓</t>
  </si>
  <si>
    <t>咸</t>
  </si>
  <si>
    <t>鹹</t>
  </si>
  <si>
    <t>閑</t>
  </si>
  <si>
    <t>嫌</t>
  </si>
  <si>
    <t>爻</t>
  </si>
  <si>
    <t>閒</t>
  </si>
  <si>
    <t>限</t>
  </si>
  <si>
    <t>陷</t>
  </si>
  <si>
    <t>匣</t>
  </si>
  <si>
    <t>狹</t>
  </si>
  <si>
    <t>晏安</t>
  </si>
  <si>
    <t>水鴨</t>
  </si>
  <si>
    <t>壓制壓力</t>
  </si>
  <si>
    <t>皆也咸豐</t>
  </si>
  <si>
    <t>魚鹹</t>
  </si>
  <si>
    <t>安閑</t>
  </si>
  <si>
    <t>嫌疑</t>
  </si>
  <si>
    <t>卦爻</t>
  </si>
  <si>
    <t>閒時</t>
  </si>
  <si>
    <t>有限</t>
  </si>
  <si>
    <t>下陷</t>
  </si>
  <si>
    <t>鏡匣</t>
  </si>
  <si>
    <t>闊狹</t>
  </si>
  <si>
    <t>葛𤟟</t>
  </si>
  <si>
    <t>緘</t>
  </si>
  <si>
    <t>封緘</t>
  </si>
  <si>
    <t>間</t>
  </si>
  <si>
    <t>交</t>
  </si>
  <si>
    <t>膠</t>
  </si>
  <si>
    <t>艱</t>
  </si>
  <si>
    <t>絞</t>
  </si>
  <si>
    <t>鉸</t>
  </si>
  <si>
    <t>皎</t>
  </si>
  <si>
    <t>教</t>
  </si>
  <si>
    <t>較</t>
  </si>
  <si>
    <t>甲</t>
  </si>
  <si>
    <t>夾</t>
  </si>
  <si>
    <t>莢</t>
  </si>
  <si>
    <t>浹</t>
  </si>
  <si>
    <t>中間</t>
  </si>
  <si>
    <t>魚膠</t>
  </si>
  <si>
    <t>艱難</t>
  </si>
  <si>
    <t>繩絞</t>
  </si>
  <si>
    <t>手鉸</t>
  </si>
  <si>
    <t>皎潔</t>
  </si>
  <si>
    <t>教訓</t>
  </si>
  <si>
    <t>指甲鐵甲</t>
  </si>
  <si>
    <t>夾袍</t>
  </si>
  <si>
    <t>榆莢</t>
  </si>
  <si>
    <t>河浹</t>
  </si>
  <si>
    <t>渴咸</t>
  </si>
  <si>
    <t>嵌</t>
  </si>
  <si>
    <t>敲</t>
  </si>
  <si>
    <t>巧</t>
  </si>
  <si>
    <t>檻</t>
  </si>
  <si>
    <t>澗</t>
  </si>
  <si>
    <t>恰</t>
  </si>
  <si>
    <t>瞷</t>
  </si>
  <si>
    <t>偷瞷</t>
  </si>
  <si>
    <t>鑲嵌</t>
  </si>
  <si>
    <t>敲門</t>
  </si>
  <si>
    <t>手巧</t>
  </si>
  <si>
    <t>欄檻</t>
  </si>
  <si>
    <t>水澗</t>
  </si>
  <si>
    <t>恰當</t>
  </si>
  <si>
    <t>霍𤟟</t>
  </si>
  <si>
    <t>虓</t>
  </si>
  <si>
    <t>哮</t>
  </si>
  <si>
    <t>喊</t>
  </si>
  <si>
    <t>撼</t>
  </si>
  <si>
    <t>孝</t>
  </si>
  <si>
    <t>單</t>
  </si>
  <si>
    <t>丹</t>
  </si>
  <si>
    <t>膽</t>
  </si>
  <si>
    <t>旦</t>
  </si>
  <si>
    <t>擔</t>
  </si>
  <si>
    <t>誕</t>
  </si>
  <si>
    <t>搭</t>
  </si>
  <si>
    <t>哮嗽</t>
  </si>
  <si>
    <t>打喊</t>
  </si>
  <si>
    <t>搖撼</t>
  </si>
  <si>
    <t>忠孝</t>
  </si>
  <si>
    <t>打𤟟</t>
  </si>
  <si>
    <t>單夾上單</t>
  </si>
  <si>
    <t>丹朱鍊丹</t>
  </si>
  <si>
    <t>肝膽</t>
  </si>
  <si>
    <t>平旦</t>
  </si>
  <si>
    <t>重擔</t>
  </si>
  <si>
    <t>壽誕</t>
  </si>
  <si>
    <t>搭船搭背</t>
  </si>
  <si>
    <t>踏咸</t>
  </si>
  <si>
    <t>壇</t>
  </si>
  <si>
    <t>檀</t>
  </si>
  <si>
    <t>痰</t>
  </si>
  <si>
    <t>談</t>
  </si>
  <si>
    <t>淡</t>
  </si>
  <si>
    <t>澹</t>
  </si>
  <si>
    <t>憚</t>
  </si>
  <si>
    <t>[土道]壇</t>
  </si>
  <si>
    <t>檀香</t>
  </si>
  <si>
    <t>口談</t>
  </si>
  <si>
    <t>同上</t>
  </si>
  <si>
    <t>忌憚</t>
  </si>
  <si>
    <t>腳踏</t>
  </si>
  <si>
    <t>撻</t>
  </si>
  <si>
    <t>撻𤟟</t>
  </si>
  <si>
    <t>灘</t>
  </si>
  <si>
    <t>他</t>
  </si>
  <si>
    <t>攤</t>
  </si>
  <si>
    <t>毯</t>
  </si>
  <si>
    <t>袒</t>
  </si>
  <si>
    <t>坦</t>
  </si>
  <si>
    <t>炭</t>
  </si>
  <si>
    <t>歎</t>
  </si>
  <si>
    <t>達</t>
  </si>
  <si>
    <t>塔</t>
  </si>
  <si>
    <t>搨</t>
  </si>
  <si>
    <t>榻</t>
  </si>
  <si>
    <t>溪灘</t>
  </si>
  <si>
    <t>攤派</t>
  </si>
  <si>
    <t>羶毯</t>
  </si>
  <si>
    <t>身袒</t>
  </si>
  <si>
    <t>平坦</t>
  </si>
  <si>
    <t>松炭</t>
  </si>
  <si>
    <t>悲歎</t>
  </si>
  <si>
    <t>鞭撻</t>
  </si>
  <si>
    <t>達生</t>
  </si>
  <si>
    <t>古塔塔頂</t>
  </si>
  <si>
    <t>手搨</t>
  </si>
  <si>
    <t>榻床</t>
  </si>
  <si>
    <t>臘咸</t>
  </si>
  <si>
    <t>蘭</t>
  </si>
  <si>
    <t>闌</t>
  </si>
  <si>
    <t>欄</t>
  </si>
  <si>
    <t>藍</t>
  </si>
  <si>
    <t>籃</t>
  </si>
  <si>
    <t>瀾</t>
  </si>
  <si>
    <t>欖</t>
  </si>
  <si>
    <t>懶</t>
  </si>
  <si>
    <t>覽</t>
  </si>
  <si>
    <t>爛</t>
  </si>
  <si>
    <t>纜</t>
  </si>
  <si>
    <t>辣</t>
  </si>
  <si>
    <t>臘</t>
  </si>
  <si>
    <t>蠟</t>
  </si>
  <si>
    <t>蘭花</t>
  </si>
  <si>
    <t>深也夜闌</t>
  </si>
  <si>
    <t>欄杆</t>
  </si>
  <si>
    <t>青藍</t>
  </si>
  <si>
    <t>菜籃</t>
  </si>
  <si>
    <t>波瀾</t>
  </si>
  <si>
    <t>甘欖</t>
  </si>
  <si>
    <t>懶惰</t>
  </si>
  <si>
    <t>火爛</t>
  </si>
  <si>
    <t>纜繩</t>
  </si>
  <si>
    <t>味辣辣手</t>
  </si>
  <si>
    <t>臘月</t>
  </si>
  <si>
    <t>蠟油</t>
  </si>
  <si>
    <t>抓</t>
  </si>
  <si>
    <t>紫𤟟</t>
  </si>
  <si>
    <t>爪</t>
  </si>
  <si>
    <t>斬</t>
  </si>
  <si>
    <t>盞</t>
  </si>
  <si>
    <t>找</t>
  </si>
  <si>
    <t>罩</t>
  </si>
  <si>
    <t>贊</t>
  </si>
  <si>
    <t>瓚</t>
  </si>
  <si>
    <t>劄</t>
  </si>
  <si>
    <t>扎</t>
  </si>
  <si>
    <t>紮</t>
  </si>
  <si>
    <t>兵紮</t>
  </si>
  <si>
    <t>手抓</t>
  </si>
  <si>
    <t>爪甲</t>
  </si>
  <si>
    <t>斬首</t>
  </si>
  <si>
    <t>碗盞</t>
  </si>
  <si>
    <t>找借</t>
  </si>
  <si>
    <t>籠罩</t>
  </si>
  <si>
    <t>引贊</t>
  </si>
  <si>
    <t>圭瓚</t>
  </si>
  <si>
    <t>紙劄</t>
  </si>
  <si>
    <t>租扎</t>
  </si>
  <si>
    <t>插咸</t>
  </si>
  <si>
    <t>餐</t>
  </si>
  <si>
    <t>鈔</t>
  </si>
  <si>
    <t>抄</t>
  </si>
  <si>
    <t>炒</t>
  </si>
  <si>
    <t>剎</t>
  </si>
  <si>
    <t>飯餐</t>
  </si>
  <si>
    <t>錢鈔</t>
  </si>
  <si>
    <t>抄票</t>
  </si>
  <si>
    <t>製炒</t>
  </si>
  <si>
    <t>寶剎</t>
  </si>
  <si>
    <t>察</t>
  </si>
  <si>
    <t>插</t>
  </si>
  <si>
    <t>插屏</t>
  </si>
  <si>
    <t>似咸</t>
  </si>
  <si>
    <t>殘</t>
  </si>
  <si>
    <t>巢</t>
  </si>
  <si>
    <t>讒</t>
  </si>
  <si>
    <t>孱</t>
  </si>
  <si>
    <t>潺</t>
  </si>
  <si>
    <t>花殘</t>
  </si>
  <si>
    <t>鳥巢</t>
  </si>
  <si>
    <t>讒言</t>
  </si>
  <si>
    <t>孱弱</t>
  </si>
  <si>
    <t>潺潺水聲</t>
  </si>
  <si>
    <t>史𤟟</t>
  </si>
  <si>
    <t>山</t>
  </si>
  <si>
    <t>衫</t>
  </si>
  <si>
    <t>三</t>
  </si>
  <si>
    <t>珊</t>
  </si>
  <si>
    <t>刪</t>
  </si>
  <si>
    <t>筲</t>
  </si>
  <si>
    <t>筲箕</t>
  </si>
  <si>
    <t>產</t>
  </si>
  <si>
    <t>稍</t>
  </si>
  <si>
    <t>傘</t>
  </si>
  <si>
    <t>散</t>
  </si>
  <si>
    <t>殺</t>
  </si>
  <si>
    <t>煞</t>
  </si>
  <si>
    <t>山水</t>
  </si>
  <si>
    <t>衣衫</t>
  </si>
  <si>
    <t>三又</t>
  </si>
  <si>
    <t>珊瑚</t>
  </si>
  <si>
    <t>刪去</t>
  </si>
  <si>
    <t>田產</t>
  </si>
  <si>
    <t>稍稍少也</t>
  </si>
  <si>
    <t>雨傘</t>
  </si>
  <si>
    <t>解散</t>
  </si>
  <si>
    <t>殺戮</t>
  </si>
  <si>
    <t>煞尾</t>
  </si>
  <si>
    <t>慈咸</t>
  </si>
  <si>
    <t>湛</t>
  </si>
  <si>
    <t>暫</t>
  </si>
  <si>
    <t>棧</t>
  </si>
  <si>
    <t>客棧</t>
  </si>
  <si>
    <t>暫時</t>
  </si>
  <si>
    <t>露湛</t>
  </si>
  <si>
    <t>巴𤟟</t>
  </si>
  <si>
    <t>班</t>
  </si>
  <si>
    <t>包</t>
  </si>
  <si>
    <t>胞</t>
  </si>
  <si>
    <t>斑</t>
  </si>
  <si>
    <t>板</t>
  </si>
  <si>
    <t>飽</t>
  </si>
  <si>
    <t>豹</t>
  </si>
  <si>
    <t>伐咸</t>
  </si>
  <si>
    <t>凡</t>
  </si>
  <si>
    <t>房</t>
  </si>
  <si>
    <t>煩</t>
  </si>
  <si>
    <t>防</t>
  </si>
  <si>
    <t>繁</t>
  </si>
  <si>
    <t>犯</t>
  </si>
  <si>
    <t>望</t>
  </si>
  <si>
    <t>飯</t>
  </si>
  <si>
    <t>萬</t>
  </si>
  <si>
    <t>乏</t>
  </si>
  <si>
    <t>無也</t>
  </si>
  <si>
    <t>罰</t>
  </si>
  <si>
    <t>伐</t>
  </si>
  <si>
    <t>[石攀]</t>
  </si>
  <si>
    <t>[石攀]鹽</t>
  </si>
  <si>
    <t>一班</t>
  </si>
  <si>
    <t>衣包</t>
  </si>
  <si>
    <t>同胞</t>
  </si>
  <si>
    <t>斑色</t>
  </si>
  <si>
    <t>地板</t>
  </si>
  <si>
    <t>吃飽</t>
  </si>
  <si>
    <t>虎豹</t>
  </si>
  <si>
    <t>大凡</t>
  </si>
  <si>
    <t>親房</t>
  </si>
  <si>
    <t>提防</t>
  </si>
  <si>
    <t>紛繁</t>
  </si>
  <si>
    <t>犯法</t>
  </si>
  <si>
    <t>期望</t>
  </si>
  <si>
    <t>千萬</t>
  </si>
  <si>
    <t>刑罰</t>
  </si>
  <si>
    <t>誅伐</t>
  </si>
  <si>
    <t>茷</t>
  </si>
  <si>
    <t>桴</t>
  </si>
  <si>
    <t>巖咸</t>
  </si>
  <si>
    <t>顏</t>
  </si>
  <si>
    <t>巖</t>
  </si>
  <si>
    <t>襪咸</t>
  </si>
  <si>
    <t>蠻</t>
  </si>
  <si>
    <t>卯</t>
  </si>
  <si>
    <t>挽</t>
  </si>
  <si>
    <t>罵</t>
  </si>
  <si>
    <t>慢</t>
  </si>
  <si>
    <t>貌</t>
  </si>
  <si>
    <t>襪</t>
  </si>
  <si>
    <t>寅卯</t>
  </si>
  <si>
    <t>挽回</t>
  </si>
  <si>
    <t>辱罵</t>
  </si>
  <si>
    <t>輕慢</t>
  </si>
  <si>
    <t>鞋襪</t>
  </si>
  <si>
    <t>顏色</t>
  </si>
  <si>
    <t>巖石</t>
  </si>
  <si>
    <t>眼</t>
  </si>
  <si>
    <t>雁</t>
  </si>
  <si>
    <t>眼目</t>
  </si>
  <si>
    <t>捏咸</t>
  </si>
  <si>
    <t>堯</t>
  </si>
  <si>
    <t>唐堯</t>
  </si>
  <si>
    <t>鳥</t>
  </si>
  <si>
    <t>裊</t>
  </si>
  <si>
    <t>虐</t>
  </si>
  <si>
    <t>捏</t>
  </si>
  <si>
    <t>箬</t>
  </si>
  <si>
    <t>飛鳥</t>
  </si>
  <si>
    <t>裊裊</t>
  </si>
  <si>
    <t>虐待</t>
  </si>
  <si>
    <t>捏造</t>
  </si>
  <si>
    <t>髮𤟟</t>
  </si>
  <si>
    <t>番</t>
  </si>
  <si>
    <t>方</t>
  </si>
  <si>
    <t>翻</t>
  </si>
  <si>
    <t>坊</t>
  </si>
  <si>
    <t>枋</t>
  </si>
  <si>
    <t>訪</t>
  </si>
  <si>
    <t>紡</t>
  </si>
  <si>
    <t>反</t>
  </si>
  <si>
    <t>返</t>
  </si>
  <si>
    <t>放</t>
  </si>
  <si>
    <t>泛</t>
  </si>
  <si>
    <t>髮</t>
  </si>
  <si>
    <t>發</t>
  </si>
  <si>
    <t>法</t>
  </si>
  <si>
    <t>旙</t>
  </si>
  <si>
    <t>長旙</t>
  </si>
  <si>
    <t>西番</t>
  </si>
  <si>
    <t>四方</t>
  </si>
  <si>
    <t>翻飛</t>
  </si>
  <si>
    <t>機坊</t>
  </si>
  <si>
    <t>牌枋</t>
  </si>
  <si>
    <t>訪問</t>
  </si>
  <si>
    <t>紡花</t>
  </si>
  <si>
    <t>反亂</t>
  </si>
  <si>
    <t>返還</t>
  </si>
  <si>
    <t>放肆放燈</t>
  </si>
  <si>
    <t>船泛</t>
  </si>
  <si>
    <t>頭髮</t>
  </si>
  <si>
    <t>發財</t>
  </si>
  <si>
    <t>法則</t>
  </si>
  <si>
    <t>第二十二部</t>
  </si>
  <si>
    <t>安</t>
  </si>
  <si>
    <t>鞍</t>
  </si>
  <si>
    <t>案</t>
  </si>
  <si>
    <t>按</t>
  </si>
  <si>
    <t>曷</t>
  </si>
  <si>
    <t>寒</t>
  </si>
  <si>
    <t>翰</t>
  </si>
  <si>
    <t>含</t>
  </si>
  <si>
    <t>旱</t>
  </si>
  <si>
    <t>汗</t>
  </si>
  <si>
    <t>葛安</t>
  </si>
  <si>
    <t>根</t>
  </si>
  <si>
    <t>干</t>
  </si>
  <si>
    <t>竿</t>
  </si>
  <si>
    <t>甘</t>
  </si>
  <si>
    <t>趕</t>
  </si>
  <si>
    <t>桿</t>
  </si>
  <si>
    <t>幹</t>
  </si>
  <si>
    <t>艮</t>
  </si>
  <si>
    <t>割</t>
  </si>
  <si>
    <t>平安</t>
  </si>
  <si>
    <t>馬鞍</t>
  </si>
  <si>
    <t>案件</t>
  </si>
  <si>
    <t>手按</t>
  </si>
  <si>
    <t>寒熱</t>
  </si>
  <si>
    <t>翰林</t>
  </si>
  <si>
    <t>含蓄</t>
  </si>
  <si>
    <t>大旱</t>
  </si>
  <si>
    <t>發汗</t>
  </si>
  <si>
    <t>怨恨</t>
  </si>
  <si>
    <t>樹根</t>
  </si>
  <si>
    <t>釣竿</t>
  </si>
  <si>
    <t>乾燥</t>
  </si>
  <si>
    <t>甘苦</t>
  </si>
  <si>
    <t>旂桿</t>
  </si>
  <si>
    <t>事幹</t>
  </si>
  <si>
    <t>卦名</t>
  </si>
  <si>
    <t>瓜葛苎葛</t>
  </si>
  <si>
    <t>刀割</t>
  </si>
  <si>
    <t>渴寒</t>
  </si>
  <si>
    <t>看</t>
  </si>
  <si>
    <t>勘</t>
  </si>
  <si>
    <t>渴</t>
  </si>
  <si>
    <t>霍安</t>
  </si>
  <si>
    <t>酣</t>
  </si>
  <si>
    <t>鼾</t>
  </si>
  <si>
    <t>罕</t>
  </si>
  <si>
    <t>漢</t>
  </si>
  <si>
    <t>喝</t>
  </si>
  <si>
    <t>打安</t>
  </si>
  <si>
    <t>端</t>
  </si>
  <si>
    <t>敦</t>
  </si>
  <si>
    <t>短</t>
  </si>
  <si>
    <t>斷</t>
  </si>
  <si>
    <t>緞</t>
  </si>
  <si>
    <t>踏安</t>
  </si>
  <si>
    <t>團</t>
  </si>
  <si>
    <t>屯</t>
  </si>
  <si>
    <t>臀</t>
  </si>
  <si>
    <t>掇</t>
  </si>
  <si>
    <t>鈍</t>
  </si>
  <si>
    <t>遁</t>
  </si>
  <si>
    <t>奪</t>
  </si>
  <si>
    <t>凸</t>
  </si>
  <si>
    <t>突</t>
  </si>
  <si>
    <t>撻安</t>
  </si>
  <si>
    <t>湍</t>
  </si>
  <si>
    <t>吞</t>
  </si>
  <si>
    <t>探</t>
  </si>
  <si>
    <t>脫</t>
  </si>
  <si>
    <t>託</t>
  </si>
  <si>
    <t>托</t>
  </si>
  <si>
    <t>看花</t>
  </si>
  <si>
    <t>摩勘勘案</t>
  </si>
  <si>
    <t>口渴</t>
  </si>
  <si>
    <t>酣睡</t>
  </si>
  <si>
    <t>鼻鼾</t>
  </si>
  <si>
    <t>罕見</t>
  </si>
  <si>
    <t>好漢</t>
  </si>
  <si>
    <t>叱喝</t>
  </si>
  <si>
    <t>端正</t>
  </si>
  <si>
    <t>敦厚</t>
  </si>
  <si>
    <t>決斷</t>
  </si>
  <si>
    <t>手掇</t>
  </si>
  <si>
    <t>團員團扇</t>
  </si>
  <si>
    <t>屯兵</t>
  </si>
  <si>
    <t>股臀</t>
  </si>
  <si>
    <t>隔斷</t>
  </si>
  <si>
    <t>叚</t>
  </si>
  <si>
    <t>叚疋</t>
  </si>
  <si>
    <t>刀鈍</t>
  </si>
  <si>
    <t>逃遁</t>
  </si>
  <si>
    <t>劫奪</t>
  </si>
  <si>
    <t>突然</t>
  </si>
  <si>
    <t>湍水</t>
  </si>
  <si>
    <t>吞吐</t>
  </si>
  <si>
    <t>包探探花</t>
  </si>
  <si>
    <t>脫去</t>
  </si>
  <si>
    <t>託言</t>
  </si>
  <si>
    <t>拜托</t>
  </si>
  <si>
    <t>臘寒</t>
  </si>
  <si>
    <t>孌</t>
  </si>
  <si>
    <t>鸞</t>
  </si>
  <si>
    <t>巒</t>
  </si>
  <si>
    <t>卵</t>
  </si>
  <si>
    <t>論</t>
  </si>
  <si>
    <t>亂</t>
  </si>
  <si>
    <t>粒</t>
  </si>
  <si>
    <t>孌童</t>
  </si>
  <si>
    <t>鸞鳳</t>
  </si>
  <si>
    <t>山巒</t>
  </si>
  <si>
    <t>蛋也</t>
  </si>
  <si>
    <t>論說</t>
  </si>
  <si>
    <t>顆粒</t>
  </si>
  <si>
    <t>咤安</t>
  </si>
  <si>
    <t>撙</t>
  </si>
  <si>
    <t>尊</t>
  </si>
  <si>
    <t>罇</t>
  </si>
  <si>
    <t>鑽</t>
  </si>
  <si>
    <t>蕐</t>
  </si>
  <si>
    <t>譖</t>
  </si>
  <si>
    <t>譖毀</t>
  </si>
  <si>
    <t>村</t>
  </si>
  <si>
    <t>插寒</t>
  </si>
  <si>
    <t>忖</t>
  </si>
  <si>
    <t>寸</t>
  </si>
  <si>
    <t>猝</t>
  </si>
  <si>
    <t>捺寒</t>
  </si>
  <si>
    <t>煖</t>
  </si>
  <si>
    <t>嫩</t>
  </si>
  <si>
    <t>似寒</t>
  </si>
  <si>
    <t>存</t>
  </si>
  <si>
    <t>蠶</t>
  </si>
  <si>
    <t>饌</t>
  </si>
  <si>
    <t>撰</t>
  </si>
  <si>
    <t>鑿</t>
  </si>
  <si>
    <t>史安</t>
  </si>
  <si>
    <t>孫</t>
  </si>
  <si>
    <t>蓀</t>
  </si>
  <si>
    <t>酸</t>
  </si>
  <si>
    <t>閂</t>
  </si>
  <si>
    <t>損</t>
  </si>
  <si>
    <t>遜</t>
  </si>
  <si>
    <t>巽</t>
  </si>
  <si>
    <t>蒜</t>
  </si>
  <si>
    <t>算</t>
  </si>
  <si>
    <t>刷</t>
  </si>
  <si>
    <t>巴安</t>
  </si>
  <si>
    <t>半</t>
  </si>
  <si>
    <t>鉢</t>
  </si>
  <si>
    <t>撥</t>
  </si>
  <si>
    <t>潑</t>
  </si>
  <si>
    <t>拋寒</t>
  </si>
  <si>
    <t>潘</t>
  </si>
  <si>
    <t>泮</t>
  </si>
  <si>
    <t>判</t>
  </si>
  <si>
    <t>裁抑也</t>
  </si>
  <si>
    <t>尊卑尊駕</t>
  </si>
  <si>
    <t>酒罇</t>
  </si>
  <si>
    <t>銀鑽</t>
  </si>
  <si>
    <t>山村</t>
  </si>
  <si>
    <t>忖度</t>
  </si>
  <si>
    <t>倉猝</t>
  </si>
  <si>
    <t>煖鍋烘煖</t>
  </si>
  <si>
    <t>葉嫩</t>
  </si>
  <si>
    <t>存亡存款</t>
  </si>
  <si>
    <t>養蠶</t>
  </si>
  <si>
    <t>酒饌</t>
  </si>
  <si>
    <t>撰著</t>
  </si>
  <si>
    <t>鐵鑿</t>
  </si>
  <si>
    <t>兒孫</t>
  </si>
  <si>
    <t>蘭蓀</t>
  </si>
  <si>
    <t>味酸</t>
  </si>
  <si>
    <t>門閂</t>
  </si>
  <si>
    <t>損壞</t>
  </si>
  <si>
    <t>謙遜</t>
  </si>
  <si>
    <t>打算</t>
  </si>
  <si>
    <t>算賬</t>
  </si>
  <si>
    <t>椶刷</t>
  </si>
  <si>
    <t>兩半</t>
  </si>
  <si>
    <t>鐵鉢掇鉢</t>
  </si>
  <si>
    <t>撥來</t>
  </si>
  <si>
    <t>活潑</t>
  </si>
  <si>
    <t>潘姓</t>
  </si>
  <si>
    <t>泮水入泮</t>
  </si>
  <si>
    <t>審判判官</t>
  </si>
  <si>
    <t>襪寒</t>
  </si>
  <si>
    <t>鰻</t>
  </si>
  <si>
    <t>瞞</t>
  </si>
  <si>
    <t>滿</t>
  </si>
  <si>
    <t>幔</t>
  </si>
  <si>
    <t>末</t>
  </si>
  <si>
    <t>沫</t>
  </si>
  <si>
    <t>沒</t>
  </si>
  <si>
    <t>歿</t>
  </si>
  <si>
    <t>抹</t>
  </si>
  <si>
    <t>拔寒</t>
  </si>
  <si>
    <t>槃</t>
  </si>
  <si>
    <t>盂槃</t>
  </si>
  <si>
    <t>盤</t>
  </si>
  <si>
    <t>般</t>
  </si>
  <si>
    <t>伴</t>
  </si>
  <si>
    <t>叛</t>
  </si>
  <si>
    <t>勃</t>
  </si>
  <si>
    <t>鰻魚</t>
  </si>
  <si>
    <t>遮瞞</t>
  </si>
  <si>
    <t>盈滿</t>
  </si>
  <si>
    <t>布幔</t>
  </si>
  <si>
    <t>本末</t>
  </si>
  <si>
    <t>涎沫</t>
  </si>
  <si>
    <t>出沒</t>
  </si>
  <si>
    <t>身歿</t>
  </si>
  <si>
    <t>塗抹</t>
  </si>
  <si>
    <t>這般</t>
  </si>
  <si>
    <t>同伴</t>
  </si>
  <si>
    <t>背叛</t>
  </si>
  <si>
    <t>蓬勃</t>
  </si>
  <si>
    <t>第二十三部</t>
  </si>
  <si>
    <t>殷</t>
  </si>
  <si>
    <t>慇</t>
  </si>
  <si>
    <t>允</t>
  </si>
  <si>
    <t>尹</t>
  </si>
  <si>
    <t>勻</t>
  </si>
  <si>
    <t>云</t>
  </si>
  <si>
    <t>雲</t>
  </si>
  <si>
    <t>芸</t>
  </si>
  <si>
    <t>耘</t>
  </si>
  <si>
    <t>紜</t>
  </si>
  <si>
    <t>閏</t>
  </si>
  <si>
    <t>韻</t>
  </si>
  <si>
    <t>暈</t>
  </si>
  <si>
    <t>君</t>
  </si>
  <si>
    <t>均</t>
  </si>
  <si>
    <t>鈞</t>
  </si>
  <si>
    <t>軍</t>
  </si>
  <si>
    <t>虛氲</t>
  </si>
  <si>
    <t>氲</t>
  </si>
  <si>
    <t>腳氲</t>
  </si>
  <si>
    <t>薰</t>
  </si>
  <si>
    <t>勳</t>
  </si>
  <si>
    <t>興</t>
  </si>
  <si>
    <t>訓</t>
  </si>
  <si>
    <t>氤氲</t>
  </si>
  <si>
    <t>殷姓</t>
  </si>
  <si>
    <t>慇勤</t>
  </si>
  <si>
    <t>平允</t>
  </si>
  <si>
    <t>縣尹</t>
  </si>
  <si>
    <t>勻稱</t>
  </si>
  <si>
    <t>猶言也</t>
  </si>
  <si>
    <t>雲雨</t>
  </si>
  <si>
    <t>芸香</t>
  </si>
  <si>
    <t>耘草</t>
  </si>
  <si>
    <t>絲紜</t>
  </si>
  <si>
    <t>閏月</t>
  </si>
  <si>
    <t>音韻</t>
  </si>
  <si>
    <t>頭暈</t>
  </si>
  <si>
    <t>君王</t>
  </si>
  <si>
    <t>均平</t>
  </si>
  <si>
    <t>將軍軍營</t>
  </si>
  <si>
    <t>薰蒸</t>
  </si>
  <si>
    <t>勳名</t>
  </si>
  <si>
    <t>興起</t>
  </si>
  <si>
    <t>酒興詩興</t>
  </si>
  <si>
    <t>噱勻</t>
  </si>
  <si>
    <t>羣</t>
  </si>
  <si>
    <t>裙</t>
  </si>
  <si>
    <t>郡</t>
  </si>
  <si>
    <t>臘勻</t>
  </si>
  <si>
    <t>淪</t>
  </si>
  <si>
    <t>倫</t>
  </si>
  <si>
    <t>輪</t>
  </si>
  <si>
    <t>紫氲</t>
  </si>
  <si>
    <t>逡</t>
  </si>
  <si>
    <t>肫</t>
  </si>
  <si>
    <t>遵</t>
  </si>
  <si>
    <t>諄</t>
  </si>
  <si>
    <t>駿</t>
  </si>
  <si>
    <t>儁</t>
  </si>
  <si>
    <t>同羣</t>
  </si>
  <si>
    <t>羅裙</t>
  </si>
  <si>
    <t>郡城</t>
  </si>
  <si>
    <t>沉淪</t>
  </si>
  <si>
    <t>五倫</t>
  </si>
  <si>
    <t>輪盤</t>
  </si>
  <si>
    <t>逡巡</t>
  </si>
  <si>
    <t>雞肫</t>
  </si>
  <si>
    <t>循也遵命</t>
  </si>
  <si>
    <t>教也</t>
  </si>
  <si>
    <t>準頭</t>
  </si>
  <si>
    <t>駿馬</t>
  </si>
  <si>
    <t>超儁</t>
  </si>
  <si>
    <t>此勻</t>
  </si>
  <si>
    <t>春</t>
  </si>
  <si>
    <t>椿</t>
  </si>
  <si>
    <t>蠢</t>
  </si>
  <si>
    <t>似勻</t>
  </si>
  <si>
    <t>脣</t>
  </si>
  <si>
    <t>純</t>
  </si>
  <si>
    <t>旬</t>
  </si>
  <si>
    <t>循</t>
  </si>
  <si>
    <t>馴</t>
  </si>
  <si>
    <t>巡</t>
  </si>
  <si>
    <t>蒓</t>
  </si>
  <si>
    <t>徇</t>
  </si>
  <si>
    <t>殉</t>
  </si>
  <si>
    <t>順</t>
  </si>
  <si>
    <t>潤</t>
  </si>
  <si>
    <t>史氲</t>
  </si>
  <si>
    <t>荀</t>
  </si>
  <si>
    <t>詢</t>
  </si>
  <si>
    <t>筍</t>
  </si>
  <si>
    <t>峻</t>
  </si>
  <si>
    <t>浚</t>
  </si>
  <si>
    <t>舜</t>
  </si>
  <si>
    <t>瞬</t>
  </si>
  <si>
    <t>伐勻</t>
  </si>
  <si>
    <t>文</t>
  </si>
  <si>
    <t>紋</t>
  </si>
  <si>
    <t>蟁</t>
  </si>
  <si>
    <t>蟁蟲</t>
  </si>
  <si>
    <t>聞</t>
  </si>
  <si>
    <t>墳</t>
  </si>
  <si>
    <t>焚</t>
  </si>
  <si>
    <t>交春</t>
  </si>
  <si>
    <t>樹名</t>
  </si>
  <si>
    <t>愚蠢</t>
  </si>
  <si>
    <t>純正</t>
  </si>
  <si>
    <t>十日日旬</t>
  </si>
  <si>
    <t>因循循循有序也</t>
  </si>
  <si>
    <t>馴善</t>
  </si>
  <si>
    <t>蒓菜</t>
  </si>
  <si>
    <t>徇情</t>
  </si>
  <si>
    <t>殉難</t>
  </si>
  <si>
    <t>和順</t>
  </si>
  <si>
    <t>荀姓</t>
  </si>
  <si>
    <t>詢問</t>
  </si>
  <si>
    <t>竹筍</t>
  </si>
  <si>
    <t>山峻</t>
  </si>
  <si>
    <t>水浚</t>
  </si>
  <si>
    <t>虞舜</t>
  </si>
  <si>
    <t>轉瞬</t>
  </si>
  <si>
    <t>文章</t>
  </si>
  <si>
    <t>紋路</t>
  </si>
  <si>
    <t>見聞</t>
  </si>
  <si>
    <t>火焚</t>
  </si>
  <si>
    <t>刎</t>
  </si>
  <si>
    <t>憤</t>
  </si>
  <si>
    <t>問</t>
  </si>
  <si>
    <t>分</t>
  </si>
  <si>
    <t>第二十四部</t>
  </si>
  <si>
    <t>諳</t>
  </si>
  <si>
    <t>庵</t>
  </si>
  <si>
    <t>自刎</t>
  </si>
  <si>
    <t>發憤</t>
  </si>
  <si>
    <t>答問</t>
  </si>
  <si>
    <t>坐分</t>
  </si>
  <si>
    <t>愛</t>
  </si>
  <si>
    <t>暗</t>
  </si>
  <si>
    <t>亥</t>
  </si>
  <si>
    <t>害</t>
  </si>
  <si>
    <t>合</t>
  </si>
  <si>
    <t>榼</t>
  </si>
  <si>
    <t>核</t>
  </si>
  <si>
    <t>盍</t>
  </si>
  <si>
    <t>葛諳</t>
  </si>
  <si>
    <t>柑</t>
  </si>
  <si>
    <t>該</t>
  </si>
  <si>
    <t>賅</t>
  </si>
  <si>
    <t>敢</t>
  </si>
  <si>
    <t>感</t>
  </si>
  <si>
    <t>改</t>
  </si>
  <si>
    <t>蓋</t>
  </si>
  <si>
    <t>概</t>
  </si>
  <si>
    <t>鴿</t>
  </si>
  <si>
    <t>渴含</t>
  </si>
  <si>
    <t>開</t>
  </si>
  <si>
    <t>堪</t>
  </si>
  <si>
    <t>咳</t>
  </si>
  <si>
    <t>慨</t>
  </si>
  <si>
    <t>刻</t>
  </si>
  <si>
    <t>克</t>
  </si>
  <si>
    <t>剋</t>
  </si>
  <si>
    <t>勝也</t>
  </si>
  <si>
    <t>相剋</t>
  </si>
  <si>
    <t>霍諳</t>
  </si>
  <si>
    <t>蛤</t>
  </si>
  <si>
    <t>海</t>
  </si>
  <si>
    <t>黑</t>
  </si>
  <si>
    <t>黑白</t>
  </si>
  <si>
    <t>醢</t>
  </si>
  <si>
    <t>哀痛</t>
  </si>
  <si>
    <t>庵堂</t>
  </si>
  <si>
    <t>噯氣噯酸</t>
  </si>
  <si>
    <t>噯</t>
  </si>
  <si>
    <t>愛惡</t>
  </si>
  <si>
    <t>黑暗</t>
  </si>
  <si>
    <t>煙含</t>
  </si>
  <si>
    <t>亥時</t>
  </si>
  <si>
    <t>相害</t>
  </si>
  <si>
    <t>和合</t>
  </si>
  <si>
    <t>桃核</t>
  </si>
  <si>
    <t>何不也</t>
  </si>
  <si>
    <t>應該</t>
  </si>
  <si>
    <t>賅款</t>
  </si>
  <si>
    <t>不敢</t>
  </si>
  <si>
    <t>感動</t>
  </si>
  <si>
    <t>改換</t>
  </si>
  <si>
    <t>遮蓋</t>
  </si>
  <si>
    <t>大概</t>
  </si>
  <si>
    <t>白鴿</t>
  </si>
  <si>
    <t>開門</t>
  </si>
  <si>
    <t>不堪</t>
  </si>
  <si>
    <t>慨歎</t>
  </si>
  <si>
    <t>時刻刻字</t>
  </si>
  <si>
    <t>絲蛤</t>
  </si>
  <si>
    <t>肉醬也</t>
  </si>
  <si>
    <t>打諳</t>
  </si>
  <si>
    <t>聃</t>
  </si>
  <si>
    <t>老聃</t>
  </si>
  <si>
    <t>眈</t>
  </si>
  <si>
    <t>眈眈</t>
  </si>
  <si>
    <t>戴</t>
  </si>
  <si>
    <t>感戴</t>
  </si>
  <si>
    <t>答</t>
  </si>
  <si>
    <t>得</t>
  </si>
  <si>
    <t>德</t>
  </si>
  <si>
    <t>臺</t>
  </si>
  <si>
    <t>苔</t>
  </si>
  <si>
    <t>擡</t>
  </si>
  <si>
    <t>覃</t>
  </si>
  <si>
    <t>潭</t>
  </si>
  <si>
    <t>待</t>
  </si>
  <si>
    <t>代</t>
  </si>
  <si>
    <t>袋</t>
  </si>
  <si>
    <t>沓</t>
  </si>
  <si>
    <t>沓沓</t>
  </si>
  <si>
    <t>撻諳</t>
  </si>
  <si>
    <t>胎</t>
  </si>
  <si>
    <t>台</t>
  </si>
  <si>
    <t>貪</t>
  </si>
  <si>
    <t>黛</t>
  </si>
  <si>
    <t>忒</t>
  </si>
  <si>
    <t>慝</t>
  </si>
  <si>
    <t>怨慝</t>
  </si>
  <si>
    <t>捺含</t>
  </si>
  <si>
    <t>南</t>
  </si>
  <si>
    <t>柟</t>
  </si>
  <si>
    <t>喃</t>
  </si>
  <si>
    <t>納</t>
  </si>
  <si>
    <t>訥</t>
  </si>
  <si>
    <t>紫諳</t>
  </si>
  <si>
    <t>栽</t>
  </si>
  <si>
    <t>哉</t>
  </si>
  <si>
    <t>宰</t>
  </si>
  <si>
    <t>載</t>
  </si>
  <si>
    <t>再</t>
  </si>
  <si>
    <t>則</t>
  </si>
  <si>
    <t>仄</t>
  </si>
  <si>
    <t>昃</t>
  </si>
  <si>
    <t>臘含</t>
  </si>
  <si>
    <t>來</t>
  </si>
  <si>
    <t>萊</t>
  </si>
  <si>
    <t>賚</t>
  </si>
  <si>
    <t>笠</t>
  </si>
  <si>
    <t>勒</t>
  </si>
  <si>
    <t>劣</t>
  </si>
  <si>
    <t>肋</t>
  </si>
  <si>
    <t>得失</t>
  </si>
  <si>
    <t>道德</t>
  </si>
  <si>
    <t>戲臺</t>
  </si>
  <si>
    <t>河苔</t>
  </si>
  <si>
    <t>覃恩</t>
  </si>
  <si>
    <t>深潭</t>
  </si>
  <si>
    <t>款待</t>
  </si>
  <si>
    <t>年代替代</t>
  </si>
  <si>
    <t>布袋</t>
  </si>
  <si>
    <t>胞胎</t>
  </si>
  <si>
    <t>天台</t>
  </si>
  <si>
    <t>粉黛</t>
  </si>
  <si>
    <t>南京</t>
  </si>
  <si>
    <t>呢喃</t>
  </si>
  <si>
    <t>捐納</t>
  </si>
  <si>
    <t>訥言</t>
  </si>
  <si>
    <t>栽花</t>
  </si>
  <si>
    <t>也哉</t>
  </si>
  <si>
    <t>船載</t>
  </si>
  <si>
    <t>再三</t>
  </si>
  <si>
    <t>平仄</t>
  </si>
  <si>
    <t>盈昃</t>
  </si>
  <si>
    <t>將來</t>
  </si>
  <si>
    <t>蓬萊</t>
  </si>
  <si>
    <t>賞賚</t>
  </si>
  <si>
    <t>箬笠</t>
  </si>
  <si>
    <t>勒索</t>
  </si>
  <si>
    <t>優劣</t>
  </si>
  <si>
    <t>骨肋</t>
  </si>
  <si>
    <t>踏含</t>
  </si>
  <si>
    <t>此含</t>
  </si>
  <si>
    <t>猜</t>
  </si>
  <si>
    <t>參</t>
  </si>
  <si>
    <t>採</t>
  </si>
  <si>
    <t>采</t>
  </si>
  <si>
    <t>彩</t>
  </si>
  <si>
    <t>慘</t>
  </si>
  <si>
    <t>菜</t>
  </si>
  <si>
    <t>側</t>
  </si>
  <si>
    <t>測</t>
  </si>
  <si>
    <t>似含</t>
  </si>
  <si>
    <t>才</t>
  </si>
  <si>
    <t>材</t>
  </si>
  <si>
    <t>財</t>
  </si>
  <si>
    <t>裁</t>
  </si>
  <si>
    <t>在</t>
  </si>
  <si>
    <t>賊</t>
  </si>
  <si>
    <t>雜</t>
  </si>
  <si>
    <t>史諳</t>
  </si>
  <si>
    <t>顋</t>
  </si>
  <si>
    <t>賽</t>
  </si>
  <si>
    <t>塞</t>
  </si>
  <si>
    <t>色</t>
  </si>
  <si>
    <t>慈含</t>
  </si>
  <si>
    <t>纔</t>
  </si>
  <si>
    <t>巴諳</t>
  </si>
  <si>
    <t>北</t>
  </si>
  <si>
    <t>媽諳</t>
  </si>
  <si>
    <t>娒</t>
  </si>
  <si>
    <t>娒娒</t>
  </si>
  <si>
    <t>襪含</t>
  </si>
  <si>
    <t>梅</t>
  </si>
  <si>
    <t>煤</t>
  </si>
  <si>
    <t>媒</t>
  </si>
  <si>
    <t>每</t>
  </si>
  <si>
    <t>妹</t>
  </si>
  <si>
    <t>昧</t>
  </si>
  <si>
    <t>魅</t>
  </si>
  <si>
    <t>墨</t>
  </si>
  <si>
    <t>默</t>
  </si>
  <si>
    <t>猜嫌猜着</t>
  </si>
  <si>
    <t>採花</t>
  </si>
  <si>
    <t>采采採也</t>
  </si>
  <si>
    <t>燈彩</t>
  </si>
  <si>
    <t>悲慘</t>
  </si>
  <si>
    <t>菜蔬</t>
  </si>
  <si>
    <t>反側</t>
  </si>
  <si>
    <t>測度測字</t>
  </si>
  <si>
    <t>秀才</t>
  </si>
  <si>
    <t>人材材木</t>
  </si>
  <si>
    <t>貨財</t>
  </si>
  <si>
    <t>自在</t>
  </si>
  <si>
    <t>雜貨夾雜</t>
  </si>
  <si>
    <t>賽會</t>
  </si>
  <si>
    <t>塞外</t>
  </si>
  <si>
    <t>通塞</t>
  </si>
  <si>
    <t>纔是纔到</t>
  </si>
  <si>
    <t>北方敗北</t>
  </si>
  <si>
    <t>梅花</t>
  </si>
  <si>
    <t>火煤</t>
  </si>
  <si>
    <t>媒婆</t>
  </si>
  <si>
    <t>每日</t>
  </si>
  <si>
    <t>暗昧</t>
  </si>
  <si>
    <t>魑魅</t>
  </si>
  <si>
    <t>靜默</t>
  </si>
  <si>
    <t>䗋</t>
  </si>
  <si>
    <t>燈䗋</t>
  </si>
  <si>
    <t>巖含</t>
  </si>
  <si>
    <t>呆</t>
  </si>
  <si>
    <t>礙</t>
  </si>
  <si>
    <t>艾</t>
  </si>
  <si>
    <t>耐</t>
  </si>
  <si>
    <t>呆人</t>
  </si>
  <si>
    <t>無礙</t>
  </si>
  <si>
    <t>旂艾又盡也</t>
  </si>
  <si>
    <t>耐苦</t>
  </si>
  <si>
    <t>第二十五部</t>
  </si>
  <si>
    <t>鶯</t>
  </si>
  <si>
    <t>黃鶯</t>
  </si>
  <si>
    <t>挨次</t>
  </si>
  <si>
    <t>埃</t>
  </si>
  <si>
    <t>塵埃</t>
  </si>
  <si>
    <t>矮</t>
  </si>
  <si>
    <t>高矮</t>
  </si>
  <si>
    <t>厄</t>
  </si>
  <si>
    <t>扼</t>
  </si>
  <si>
    <t>諧</t>
  </si>
  <si>
    <t>幸</t>
  </si>
  <si>
    <t>杏</t>
  </si>
  <si>
    <t>荇</t>
  </si>
  <si>
    <t>葛鶯</t>
  </si>
  <si>
    <t>耕</t>
  </si>
  <si>
    <t>庚</t>
  </si>
  <si>
    <t>皆</t>
  </si>
  <si>
    <t>偕</t>
  </si>
  <si>
    <t>羹</t>
  </si>
  <si>
    <t>街</t>
  </si>
  <si>
    <t>喈</t>
  </si>
  <si>
    <t>耿</t>
  </si>
  <si>
    <t>介</t>
  </si>
  <si>
    <t>芥</t>
  </si>
  <si>
    <t>价</t>
  </si>
  <si>
    <t>贵价</t>
  </si>
  <si>
    <t>界</t>
  </si>
  <si>
    <t>革</t>
  </si>
  <si>
    <t>格</t>
  </si>
  <si>
    <t>隔</t>
  </si>
  <si>
    <t>渴行</t>
  </si>
  <si>
    <t>鏗</t>
  </si>
  <si>
    <t>慳</t>
  </si>
  <si>
    <t>坑</t>
  </si>
  <si>
    <t>楷</t>
  </si>
  <si>
    <t>客</t>
  </si>
  <si>
    <t>霍鶯</t>
  </si>
  <si>
    <t>亨</t>
  </si>
  <si>
    <t>蟹</t>
  </si>
  <si>
    <t>赫</t>
  </si>
  <si>
    <t>困厄</t>
  </si>
  <si>
    <t>扼要</t>
  </si>
  <si>
    <t>和諧</t>
  </si>
  <si>
    <t>僥幸</t>
  </si>
  <si>
    <t>杏花</t>
  </si>
  <si>
    <t>荇菜水草</t>
  </si>
  <si>
    <t>品行</t>
  </si>
  <si>
    <t>庚申</t>
  </si>
  <si>
    <t>皆是</t>
  </si>
  <si>
    <t>同也偕行</t>
  </si>
  <si>
    <t>羹湯</t>
  </si>
  <si>
    <t>街路</t>
  </si>
  <si>
    <t>喈喈鳥聲</t>
  </si>
  <si>
    <t>光也</t>
  </si>
  <si>
    <t>芥菜</t>
  </si>
  <si>
    <t>界限</t>
  </si>
  <si>
    <t>斤革</t>
  </si>
  <si>
    <t>櫃格</t>
  </si>
  <si>
    <t>慳吝</t>
  </si>
  <si>
    <t>溪坑</t>
  </si>
  <si>
    <t>模楷</t>
  </si>
  <si>
    <t>客商</t>
  </si>
  <si>
    <t>亨通</t>
  </si>
  <si>
    <t>河蟹</t>
  </si>
  <si>
    <t>赫赫</t>
  </si>
  <si>
    <t>噱行</t>
  </si>
  <si>
    <t>及</t>
  </si>
  <si>
    <t>及第</t>
  </si>
  <si>
    <t>掘</t>
  </si>
  <si>
    <t>掘地</t>
  </si>
  <si>
    <t>打鶯</t>
  </si>
  <si>
    <t>打鼓</t>
  </si>
  <si>
    <t>結帶帶信</t>
  </si>
  <si>
    <t>踏行</t>
  </si>
  <si>
    <t>大</t>
  </si>
  <si>
    <t>大小大門</t>
  </si>
  <si>
    <t>撻鶯</t>
  </si>
  <si>
    <t>太</t>
  </si>
  <si>
    <t>老太太平太過</t>
  </si>
  <si>
    <t>泰</t>
  </si>
  <si>
    <t>汰</t>
  </si>
  <si>
    <t>臘行</t>
  </si>
  <si>
    <t>賴</t>
  </si>
  <si>
    <t>癩</t>
  </si>
  <si>
    <t>攋</t>
  </si>
  <si>
    <t>捺行</t>
  </si>
  <si>
    <t>乃</t>
  </si>
  <si>
    <t>奶</t>
  </si>
  <si>
    <t>㮈</t>
  </si>
  <si>
    <t>奈</t>
  </si>
  <si>
    <t>紫鶯</t>
  </si>
  <si>
    <t>齋</t>
  </si>
  <si>
    <t>爭</t>
  </si>
  <si>
    <t>箏</t>
  </si>
  <si>
    <t>諍</t>
  </si>
  <si>
    <t>債</t>
  </si>
  <si>
    <t>執</t>
  </si>
  <si>
    <t>責</t>
  </si>
  <si>
    <t>此行</t>
  </si>
  <si>
    <t>釵</t>
  </si>
  <si>
    <t>撑</t>
  </si>
  <si>
    <t>蔡</t>
  </si>
  <si>
    <t>拆</t>
  </si>
  <si>
    <t>漆</t>
  </si>
  <si>
    <t>七</t>
  </si>
  <si>
    <t>康泰驕泰</t>
  </si>
  <si>
    <t>裁汰</t>
  </si>
  <si>
    <t>靠賴</t>
  </si>
  <si>
    <t>小瘡</t>
  </si>
  <si>
    <t>手攋</t>
  </si>
  <si>
    <t>奶奶</t>
  </si>
  <si>
    <t>李屬</t>
  </si>
  <si>
    <t>奈何</t>
  </si>
  <si>
    <t>書齋</t>
  </si>
  <si>
    <t>爭鬭</t>
  </si>
  <si>
    <t>樂器</t>
  </si>
  <si>
    <t>諫也</t>
  </si>
  <si>
    <t>欠債</t>
  </si>
  <si>
    <t>固執</t>
  </si>
  <si>
    <t>責情</t>
  </si>
  <si>
    <t>金釵</t>
  </si>
  <si>
    <t>公差</t>
  </si>
  <si>
    <t>撑船</t>
  </si>
  <si>
    <t>蔡姓</t>
  </si>
  <si>
    <t>手拆拆兌</t>
  </si>
  <si>
    <t>七星</t>
  </si>
  <si>
    <t>似行</t>
  </si>
  <si>
    <t>柴</t>
  </si>
  <si>
    <t>豺</t>
  </si>
  <si>
    <t>日</t>
  </si>
  <si>
    <t>拾</t>
  </si>
  <si>
    <t>實</t>
  </si>
  <si>
    <t>習</t>
  </si>
  <si>
    <t>十</t>
  </si>
  <si>
    <t>集</t>
  </si>
  <si>
    <t>史鶯</t>
  </si>
  <si>
    <t>生</t>
  </si>
  <si>
    <t>笙</t>
  </si>
  <si>
    <t>甡</t>
  </si>
  <si>
    <t>畜甡</t>
  </si>
  <si>
    <t>省</t>
  </si>
  <si>
    <t>帥</t>
  </si>
  <si>
    <t>曬</t>
  </si>
  <si>
    <t>失</t>
  </si>
  <si>
    <t>蝨</t>
  </si>
  <si>
    <t>灑</t>
  </si>
  <si>
    <t>率</t>
  </si>
  <si>
    <t>慈行</t>
  </si>
  <si>
    <t>傖</t>
  </si>
  <si>
    <t>儕</t>
  </si>
  <si>
    <t>橙</t>
  </si>
  <si>
    <t>寨</t>
  </si>
  <si>
    <t>宅</t>
  </si>
  <si>
    <t>澤</t>
  </si>
  <si>
    <t>侄</t>
  </si>
  <si>
    <t>擇</t>
  </si>
  <si>
    <t>巴鶯</t>
  </si>
  <si>
    <t>紗繃</t>
  </si>
  <si>
    <t>繃</t>
  </si>
  <si>
    <t>擺</t>
  </si>
  <si>
    <t>拜</t>
  </si>
  <si>
    <t>伯</t>
  </si>
  <si>
    <t>栢</t>
  </si>
  <si>
    <t>迫</t>
  </si>
  <si>
    <t>百</t>
  </si>
  <si>
    <t>拋行</t>
  </si>
  <si>
    <t>烹</t>
  </si>
  <si>
    <t>派</t>
  </si>
  <si>
    <t>拍</t>
  </si>
  <si>
    <t>擘</t>
  </si>
  <si>
    <t>搿</t>
  </si>
  <si>
    <t>伐行</t>
  </si>
  <si>
    <t>佛</t>
  </si>
  <si>
    <t>物</t>
  </si>
  <si>
    <t>柴草</t>
  </si>
  <si>
    <t>收拾</t>
  </si>
  <si>
    <t>教習習熟</t>
  </si>
  <si>
    <t>十全</t>
  </si>
  <si>
    <t>總集</t>
  </si>
  <si>
    <t>吹笙</t>
  </si>
  <si>
    <t>省分減省</t>
  </si>
  <si>
    <t>灑酒</t>
  </si>
  <si>
    <t>元帥</t>
  </si>
  <si>
    <t>曬燥</t>
  </si>
  <si>
    <t>率性</t>
  </si>
  <si>
    <t>同儕</t>
  </si>
  <si>
    <t>橙片</t>
  </si>
  <si>
    <t>山寨</t>
  </si>
  <si>
    <t>家宅</t>
  </si>
  <si>
    <t>恩澤</t>
  </si>
  <si>
    <t>叔侄</t>
  </si>
  <si>
    <t>選擇</t>
  </si>
  <si>
    <t>擺動</t>
  </si>
  <si>
    <t>伯叔</t>
  </si>
  <si>
    <t>逼迫</t>
  </si>
  <si>
    <t>千百</t>
  </si>
  <si>
    <t>烹茶</t>
  </si>
  <si>
    <t>分派</t>
  </si>
  <si>
    <t>分擘</t>
  </si>
  <si>
    <t>手搿</t>
  </si>
  <si>
    <t>襪行</t>
  </si>
  <si>
    <t>萌</t>
  </si>
  <si>
    <t>埋</t>
  </si>
  <si>
    <t>氓</t>
  </si>
  <si>
    <t>盲</t>
  </si>
  <si>
    <t>猛</t>
  </si>
  <si>
    <t>買</t>
  </si>
  <si>
    <t>孟</t>
  </si>
  <si>
    <t>賣</t>
  </si>
  <si>
    <t>邁</t>
  </si>
  <si>
    <t>麥</t>
  </si>
  <si>
    <t>脈</t>
  </si>
  <si>
    <t>陌</t>
  </si>
  <si>
    <t>巖行</t>
  </si>
  <si>
    <t>涯</t>
  </si>
  <si>
    <t>崖</t>
  </si>
  <si>
    <t>駭</t>
  </si>
  <si>
    <t>硬</t>
  </si>
  <si>
    <t>額</t>
  </si>
  <si>
    <t>髮鶯</t>
  </si>
  <si>
    <t>弗</t>
  </si>
  <si>
    <t>怫</t>
  </si>
  <si>
    <t>拔行</t>
  </si>
  <si>
    <t>彭</t>
  </si>
  <si>
    <t>排</t>
  </si>
  <si>
    <t>牌</t>
  </si>
  <si>
    <t>蟛</t>
  </si>
  <si>
    <t>蚌</t>
  </si>
  <si>
    <t>敗</t>
  </si>
  <si>
    <t>白</t>
  </si>
  <si>
    <t>帛</t>
  </si>
  <si>
    <t>第二十六部</t>
  </si>
  <si>
    <t>埋根</t>
  </si>
  <si>
    <t>民也</t>
  </si>
  <si>
    <t>目盲</t>
  </si>
  <si>
    <t>買貨</t>
  </si>
  <si>
    <t>孟姓</t>
  </si>
  <si>
    <t>買賣</t>
  </si>
  <si>
    <t>遠邁</t>
  </si>
  <si>
    <t>豆麥</t>
  </si>
  <si>
    <t>血脈</t>
  </si>
  <si>
    <t>阡陌</t>
  </si>
  <si>
    <t>涯水</t>
  </si>
  <si>
    <t>驚駭</t>
  </si>
  <si>
    <t>鐵硬</t>
  </si>
  <si>
    <t>額頭</t>
  </si>
  <si>
    <t>弗如</t>
  </si>
  <si>
    <t>怒也逆也</t>
  </si>
  <si>
    <t>彭姓</t>
  </si>
  <si>
    <t>蟛蜞小蟹</t>
  </si>
  <si>
    <t>河蚌</t>
  </si>
  <si>
    <t>破敗</t>
  </si>
  <si>
    <t>白色</t>
  </si>
  <si>
    <t>布帛</t>
  </si>
  <si>
    <t>灣</t>
  </si>
  <si>
    <t>幻</t>
  </si>
  <si>
    <t>抝</t>
  </si>
  <si>
    <t>變換</t>
  </si>
  <si>
    <t>扁抝</t>
  </si>
  <si>
    <t>還</t>
  </si>
  <si>
    <t>寰</t>
  </si>
  <si>
    <t>環</t>
  </si>
  <si>
    <t>鬟</t>
  </si>
  <si>
    <t>豢</t>
  </si>
  <si>
    <t>換</t>
  </si>
  <si>
    <t>寰宇</t>
  </si>
  <si>
    <t>玉環</t>
  </si>
  <si>
    <t>兩鬟</t>
  </si>
  <si>
    <t>豢養</t>
  </si>
  <si>
    <t>兌換</t>
  </si>
  <si>
    <t>活</t>
  </si>
  <si>
    <t>滑</t>
  </si>
  <si>
    <t>葛灣</t>
  </si>
  <si>
    <t>關</t>
  </si>
  <si>
    <t>鰥</t>
  </si>
  <si>
    <t>慣</t>
  </si>
  <si>
    <t>适</t>
  </si>
  <si>
    <t>括</t>
  </si>
  <si>
    <t>寬</t>
  </si>
  <si>
    <t>闊</t>
  </si>
  <si>
    <t>頑</t>
  </si>
  <si>
    <t>戲頑</t>
  </si>
  <si>
    <t>第二十七部</t>
  </si>
  <si>
    <t>烏丁</t>
  </si>
  <si>
    <t>膺</t>
  </si>
  <si>
    <t>嬰</t>
  </si>
  <si>
    <t>英</t>
  </si>
  <si>
    <t>應</t>
  </si>
  <si>
    <t>鷹</t>
  </si>
  <si>
    <t>鶧</t>
  </si>
  <si>
    <t>影</t>
  </si>
  <si>
    <t>戶丁</t>
  </si>
  <si>
    <t>盈</t>
  </si>
  <si>
    <t>縈</t>
  </si>
  <si>
    <t>熒</t>
  </si>
  <si>
    <t>螢</t>
  </si>
  <si>
    <t>贏</t>
  </si>
  <si>
    <t>形</t>
  </si>
  <si>
    <t>刑</t>
  </si>
  <si>
    <t>邢</t>
  </si>
  <si>
    <t>蠅</t>
  </si>
  <si>
    <t>腳膺</t>
  </si>
  <si>
    <t>經</t>
  </si>
  <si>
    <t>京</t>
  </si>
  <si>
    <t>荊</t>
  </si>
  <si>
    <t>驚</t>
  </si>
  <si>
    <t>兢</t>
  </si>
  <si>
    <t>矜</t>
  </si>
  <si>
    <t>景</t>
  </si>
  <si>
    <t>境</t>
  </si>
  <si>
    <t>痙</t>
  </si>
  <si>
    <t>警</t>
  </si>
  <si>
    <t>頸</t>
  </si>
  <si>
    <t>敬</t>
  </si>
  <si>
    <t>竟</t>
  </si>
  <si>
    <t>鏡</t>
  </si>
  <si>
    <t>脛</t>
  </si>
  <si>
    <t>卻盈</t>
  </si>
  <si>
    <t>輕</t>
  </si>
  <si>
    <t>卿</t>
  </si>
  <si>
    <t>慶</t>
  </si>
  <si>
    <t>虛膺</t>
  </si>
  <si>
    <t>馨</t>
  </si>
  <si>
    <t>噱盈</t>
  </si>
  <si>
    <t>擎</t>
  </si>
  <si>
    <t>活物</t>
  </si>
  <si>
    <t>路滑</t>
  </si>
  <si>
    <t>關口關卡</t>
  </si>
  <si>
    <t>鰥魚鰥寡</t>
  </si>
  <si>
    <t>慣手</t>
  </si>
  <si>
    <t>疾也</t>
  </si>
  <si>
    <t>括去</t>
  </si>
  <si>
    <t>寬和</t>
  </si>
  <si>
    <t>胸膺</t>
  </si>
  <si>
    <t>嬰兒</t>
  </si>
  <si>
    <t>英雄</t>
  </si>
  <si>
    <t>該應</t>
  </si>
  <si>
    <t>刀鷹</t>
  </si>
  <si>
    <t>鶧鵡</t>
  </si>
  <si>
    <t>燈影</t>
  </si>
  <si>
    <t>螢火</t>
  </si>
  <si>
    <t>形容</t>
  </si>
  <si>
    <t>刑法</t>
  </si>
  <si>
    <t>邢國</t>
  </si>
  <si>
    <t>蒼蠅</t>
  </si>
  <si>
    <t>五經經過</t>
  </si>
  <si>
    <t>荊竹</t>
  </si>
  <si>
    <t>驚慌</t>
  </si>
  <si>
    <t>兢兢謹也</t>
  </si>
  <si>
    <t>哀矜</t>
  </si>
  <si>
    <t>光景</t>
  </si>
  <si>
    <t>境地</t>
  </si>
  <si>
    <t>痙厥</t>
  </si>
  <si>
    <t>警戒</t>
  </si>
  <si>
    <t>頭頸</t>
  </si>
  <si>
    <t>相敬</t>
  </si>
  <si>
    <t>究竟</t>
  </si>
  <si>
    <t>照鏡</t>
  </si>
  <si>
    <t>脛骨</t>
  </si>
  <si>
    <t>公卿</t>
  </si>
  <si>
    <t>吉慶</t>
  </si>
  <si>
    <t>馨香</t>
  </si>
  <si>
    <t>檠</t>
  </si>
  <si>
    <t>黥</t>
  </si>
  <si>
    <t>打膺</t>
  </si>
  <si>
    <t>丁</t>
  </si>
  <si>
    <t>仃</t>
  </si>
  <si>
    <t>釘</t>
  </si>
  <si>
    <t>頂</t>
  </si>
  <si>
    <t>鼎</t>
  </si>
  <si>
    <t>踏盈</t>
  </si>
  <si>
    <t>庭</t>
  </si>
  <si>
    <t>廷</t>
  </si>
  <si>
    <t>霆</t>
  </si>
  <si>
    <t>停</t>
  </si>
  <si>
    <t>亭</t>
  </si>
  <si>
    <t>錠</t>
  </si>
  <si>
    <t>定</t>
  </si>
  <si>
    <t>臘盈</t>
  </si>
  <si>
    <t>靈</t>
  </si>
  <si>
    <t>零</t>
  </si>
  <si>
    <t>翎</t>
  </si>
  <si>
    <t>菱</t>
  </si>
  <si>
    <t>陵</t>
  </si>
  <si>
    <t>綾</t>
  </si>
  <si>
    <t>嶺</t>
  </si>
  <si>
    <t>領</t>
  </si>
  <si>
    <t>令</t>
  </si>
  <si>
    <t>另</t>
  </si>
  <si>
    <t>手擎</t>
  </si>
  <si>
    <t>燈檠</t>
  </si>
  <si>
    <t>黑也</t>
  </si>
  <si>
    <t>人丁</t>
  </si>
  <si>
    <t>鐵釘</t>
  </si>
  <si>
    <t>頭頂</t>
  </si>
  <si>
    <t>鼎鑪</t>
  </si>
  <si>
    <t>門庭</t>
  </si>
  <si>
    <t>朝廷</t>
  </si>
  <si>
    <t>雷霆</t>
  </si>
  <si>
    <t>停當</t>
  </si>
  <si>
    <t>路亭</t>
  </si>
  <si>
    <t>銀錠</t>
  </si>
  <si>
    <t>淡定必定</t>
  </si>
  <si>
    <t>靈動</t>
  </si>
  <si>
    <t>零星</t>
  </si>
  <si>
    <t>花翎</t>
  </si>
  <si>
    <t>黃菱</t>
  </si>
  <si>
    <t>山陵</t>
  </si>
  <si>
    <t>綢綾</t>
  </si>
  <si>
    <t>領受</t>
  </si>
  <si>
    <t>號令</t>
  </si>
  <si>
    <t>另時</t>
  </si>
  <si>
    <t>咤膺</t>
  </si>
  <si>
    <t>蒸</t>
  </si>
  <si>
    <t>精</t>
  </si>
  <si>
    <t>貞</t>
  </si>
  <si>
    <t>烝</t>
  </si>
  <si>
    <t>井</t>
  </si>
  <si>
    <t>整</t>
  </si>
  <si>
    <t>正</t>
  </si>
  <si>
    <t>紫膺</t>
  </si>
  <si>
    <t>增</t>
  </si>
  <si>
    <t>甑</t>
  </si>
  <si>
    <t>此盈</t>
  </si>
  <si>
    <t>稱</t>
  </si>
  <si>
    <t>清</t>
  </si>
  <si>
    <t>青</t>
  </si>
  <si>
    <t>請</t>
  </si>
  <si>
    <t>似</t>
  </si>
  <si>
    <t>似盈</t>
  </si>
  <si>
    <t>成</t>
  </si>
  <si>
    <t>承</t>
  </si>
  <si>
    <t>晴</t>
  </si>
  <si>
    <t>情</t>
  </si>
  <si>
    <t>靜</t>
  </si>
  <si>
    <t>淨</t>
  </si>
  <si>
    <t>盛</t>
  </si>
  <si>
    <t>史膺</t>
  </si>
  <si>
    <t>星</t>
  </si>
  <si>
    <t>升</t>
  </si>
  <si>
    <t>腥</t>
  </si>
  <si>
    <t>惺</t>
  </si>
  <si>
    <t>性</t>
  </si>
  <si>
    <t>姓</t>
  </si>
  <si>
    <t>慈盈</t>
  </si>
  <si>
    <t>呈</t>
  </si>
  <si>
    <t>程</t>
  </si>
  <si>
    <t>巴膺</t>
  </si>
  <si>
    <t>冰</t>
  </si>
  <si>
    <t>賓</t>
  </si>
  <si>
    <t>彬</t>
  </si>
  <si>
    <t>兵</t>
  </si>
  <si>
    <t>丙</t>
  </si>
  <si>
    <t>秉</t>
  </si>
  <si>
    <t>燻蒸</t>
  </si>
  <si>
    <t>征伐</t>
  </si>
  <si>
    <t>貞節</t>
  </si>
  <si>
    <t>精神</t>
  </si>
  <si>
    <t>水井</t>
  </si>
  <si>
    <t>增減</t>
  </si>
  <si>
    <t>鑊類</t>
  </si>
  <si>
    <t>稱讚</t>
  </si>
  <si>
    <t>清淨</t>
  </si>
  <si>
    <t>青色</t>
  </si>
  <si>
    <t>請酒</t>
  </si>
  <si>
    <t>成功</t>
  </si>
  <si>
    <t>承受</t>
  </si>
  <si>
    <t>青田</t>
  </si>
  <si>
    <t>性情情面</t>
  </si>
  <si>
    <t>餳</t>
  </si>
  <si>
    <t>餳糖</t>
  </si>
  <si>
    <t>影靜</t>
  </si>
  <si>
    <t>乾淨</t>
  </si>
  <si>
    <t>星斗</t>
  </si>
  <si>
    <t>米升</t>
  </si>
  <si>
    <t>腥氣</t>
  </si>
  <si>
    <t>省查</t>
  </si>
  <si>
    <t>稟性</t>
  </si>
  <si>
    <t>百姓</t>
  </si>
  <si>
    <t>具呈</t>
  </si>
  <si>
    <t>章程</t>
  </si>
  <si>
    <t>霜冰</t>
  </si>
  <si>
    <t>兵丁</t>
  </si>
  <si>
    <t>丙丁</t>
  </si>
  <si>
    <t>秉命</t>
  </si>
  <si>
    <t>餅</t>
  </si>
  <si>
    <t>魚餅</t>
  </si>
  <si>
    <t>稟</t>
  </si>
  <si>
    <t>稟單</t>
  </si>
  <si>
    <t>柄</t>
  </si>
  <si>
    <t>刀柄權柄</t>
  </si>
  <si>
    <t>併</t>
  </si>
  <si>
    <t>合併</t>
  </si>
  <si>
    <t>拋盈</t>
  </si>
  <si>
    <t>娉</t>
  </si>
  <si>
    <t>娉婷</t>
  </si>
  <si>
    <t>品</t>
  </si>
  <si>
    <t>品貌</t>
  </si>
  <si>
    <t>聘</t>
  </si>
  <si>
    <t>聘定</t>
  </si>
  <si>
    <t>襪盈</t>
  </si>
  <si>
    <t>名</t>
  </si>
  <si>
    <t>名氏</t>
  </si>
  <si>
    <t>銘</t>
  </si>
  <si>
    <t>明</t>
  </si>
  <si>
    <t>民</t>
  </si>
  <si>
    <t>盟</t>
  </si>
  <si>
    <t>敏</t>
  </si>
  <si>
    <t>命</t>
  </si>
  <si>
    <t>捏盈</t>
  </si>
  <si>
    <t>迎</t>
  </si>
  <si>
    <t>拔盈</t>
  </si>
  <si>
    <t>瓶</t>
  </si>
  <si>
    <t>貧</t>
  </si>
  <si>
    <t>頻</t>
  </si>
  <si>
    <t>憑</t>
  </si>
  <si>
    <t>竝</t>
  </si>
  <si>
    <t>病</t>
  </si>
  <si>
    <t>明白</t>
  </si>
  <si>
    <t>鼎銘</t>
  </si>
  <si>
    <t>人民</t>
  </si>
  <si>
    <t>盟好</t>
  </si>
  <si>
    <t>靈敏</t>
  </si>
  <si>
    <t>性命</t>
  </si>
  <si>
    <t>迎接</t>
  </si>
  <si>
    <t>花瓶</t>
  </si>
  <si>
    <t>頻仍</t>
  </si>
  <si>
    <t>竝無</t>
  </si>
  <si>
    <t>疾病</t>
  </si>
  <si>
    <t>第二十八部</t>
  </si>
  <si>
    <t>溫</t>
  </si>
  <si>
    <t>官音溫州溫涼</t>
  </si>
  <si>
    <t>官音魂魄</t>
  </si>
  <si>
    <t>葛溫</t>
  </si>
  <si>
    <t>昆</t>
  </si>
  <si>
    <t>昆弟</t>
  </si>
  <si>
    <t>滾</t>
  </si>
  <si>
    <t>湯滾</t>
  </si>
  <si>
    <t>棍</t>
  </si>
  <si>
    <t>木棍</t>
  </si>
  <si>
    <t>渴魂</t>
  </si>
  <si>
    <t>坤</t>
  </si>
  <si>
    <t>綑</t>
  </si>
  <si>
    <t>捆</t>
  </si>
  <si>
    <t>捆打</t>
  </si>
  <si>
    <t>困</t>
  </si>
  <si>
    <t>窮困</t>
  </si>
  <si>
    <t>巴溫</t>
  </si>
  <si>
    <t>崩</t>
  </si>
  <si>
    <t>渀</t>
  </si>
  <si>
    <t>奔</t>
  </si>
  <si>
    <t>本</t>
  </si>
  <si>
    <t>畚</t>
  </si>
  <si>
    <t>拋魂</t>
  </si>
  <si>
    <t>襪魂</t>
  </si>
  <si>
    <t>們</t>
  </si>
  <si>
    <t>捫</t>
  </si>
  <si>
    <t>悶</t>
  </si>
  <si>
    <t>山崩</t>
  </si>
  <si>
    <t>水渀</t>
  </si>
  <si>
    <t>根本本錢</t>
  </si>
  <si>
    <t>畚斗</t>
  </si>
  <si>
    <t>煙噴氣噴</t>
  </si>
  <si>
    <t>舌捫</t>
  </si>
  <si>
    <t>心悶</t>
  </si>
  <si>
    <t>字id</t>
  </si>
  <si>
    <t>嗚</t>
  </si>
  <si>
    <t>咽嗚</t>
  </si>
  <si>
    <t>荷</t>
  </si>
  <si>
    <t>湖</t>
  </si>
  <si>
    <t>糊</t>
  </si>
  <si>
    <t>河</t>
  </si>
  <si>
    <t>狐</t>
  </si>
  <si>
    <t>荷花</t>
  </si>
  <si>
    <t>胡姓何通</t>
  </si>
  <si>
    <t>江河</t>
  </si>
  <si>
    <t>狐狸</t>
  </si>
  <si>
    <t>西湖</t>
  </si>
  <si>
    <t>胡</t>
  </si>
  <si>
    <t>糊塗</t>
  </si>
  <si>
    <t>雇</t>
  </si>
  <si>
    <t>雇工</t>
  </si>
  <si>
    <t>陀</t>
  </si>
  <si>
    <t>彌陀</t>
  </si>
  <si>
    <t>奴才</t>
  </si>
  <si>
    <t>糯</t>
  </si>
  <si>
    <t>糯米</t>
  </si>
  <si>
    <t>坡</t>
  </si>
  <si>
    <t>長坡</t>
  </si>
  <si>
    <t>謨</t>
  </si>
  <si>
    <t>謨烈</t>
  </si>
  <si>
    <t>睦</t>
  </si>
  <si>
    <t>和睦</t>
  </si>
  <si>
    <t>娥</t>
  </si>
  <si>
    <t>嫦娥</t>
  </si>
  <si>
    <t>蛾</t>
  </si>
  <si>
    <t>蠶蛾</t>
  </si>
  <si>
    <t>娛</t>
  </si>
  <si>
    <t>巴窊</t>
  </si>
  <si>
    <t>臘華</t>
  </si>
  <si>
    <t>駁</t>
  </si>
  <si>
    <t>批駁駁雜</t>
  </si>
  <si>
    <t>泊</t>
  </si>
  <si>
    <t>停泊</t>
  </si>
  <si>
    <t>龍</t>
  </si>
  <si>
    <t>龍虎</t>
  </si>
  <si>
    <t>綠</t>
  </si>
  <si>
    <t>綠色</t>
  </si>
  <si>
    <t>菉</t>
  </si>
  <si>
    <t>染草</t>
  </si>
  <si>
    <t>衜</t>
  </si>
  <si>
    <t>[彳馬亍]</t>
  </si>
  <si>
    <t>[彳馬亍]衜</t>
  </si>
  <si>
    <t>萎</t>
  </si>
  <si>
    <t>枯也</t>
  </si>
  <si>
    <t>痿</t>
  </si>
  <si>
    <t>痿弱</t>
  </si>
  <si>
    <t>瞿</t>
  </si>
  <si>
    <t>瞿麥</t>
  </si>
  <si>
    <t>匱</t>
  </si>
  <si>
    <t>空也</t>
  </si>
  <si>
    <t>蕢</t>
  </si>
  <si>
    <t>草器</t>
  </si>
  <si>
    <t>除也</t>
  </si>
  <si>
    <t>涂</t>
  </si>
  <si>
    <t>涂姓</t>
  </si>
  <si>
    <t>咤於</t>
  </si>
  <si>
    <t>輅</t>
  </si>
  <si>
    <t>大輅天子車名</t>
  </si>
  <si>
    <t>注</t>
  </si>
  <si>
    <t>水注</t>
  </si>
  <si>
    <t>竪</t>
  </si>
  <si>
    <t>竪屋</t>
  </si>
  <si>
    <t>遂</t>
  </si>
  <si>
    <t>不遂不逞也又即也</t>
  </si>
  <si>
    <t>魔</t>
  </si>
  <si>
    <t>妖魔</t>
  </si>
  <si>
    <t>危</t>
  </si>
  <si>
    <t>危險</t>
  </si>
  <si>
    <t>隅</t>
  </si>
  <si>
    <t>方隅</t>
  </si>
  <si>
    <t>寓</t>
  </si>
  <si>
    <t>客寓</t>
  </si>
  <si>
    <t>副</t>
  </si>
  <si>
    <t>副將</t>
  </si>
  <si>
    <t>壅</t>
  </si>
  <si>
    <t>壅塞</t>
  </si>
  <si>
    <t>得中</t>
  </si>
  <si>
    <t>抗</t>
  </si>
  <si>
    <t>相抗</t>
  </si>
  <si>
    <t>慌</t>
  </si>
  <si>
    <t>慌惚</t>
  </si>
  <si>
    <t>往</t>
  </si>
  <si>
    <t>來往</t>
  </si>
  <si>
    <t>俑</t>
  </si>
  <si>
    <t>水偶</t>
  </si>
  <si>
    <t>誦</t>
  </si>
  <si>
    <t>誦讀</t>
  </si>
  <si>
    <t>窄</t>
  </si>
  <si>
    <t>狹也</t>
  </si>
  <si>
    <t>烊</t>
  </si>
  <si>
    <t>糖烊</t>
  </si>
  <si>
    <t>恙</t>
  </si>
  <si>
    <t>無恙</t>
  </si>
  <si>
    <t>虛煙</t>
  </si>
  <si>
    <t>軒</t>
  </si>
  <si>
    <t>軒門</t>
  </si>
  <si>
    <t>顯</t>
  </si>
  <si>
    <t>顯靈</t>
  </si>
  <si>
    <t>憲</t>
  </si>
  <si>
    <t>憲台</t>
  </si>
  <si>
    <t>歇</t>
  </si>
  <si>
    <t>歇力</t>
  </si>
  <si>
    <t>蝎</t>
  </si>
  <si>
    <t>蛇蝎</t>
  </si>
  <si>
    <t>冤</t>
  </si>
  <si>
    <t>含冤</t>
  </si>
  <si>
    <t>徼</t>
  </si>
  <si>
    <t>䙅</t>
  </si>
  <si>
    <t>褲䙅</t>
  </si>
  <si>
    <t>搖</t>
  </si>
  <si>
    <t>手搖</t>
  </si>
  <si>
    <t>轅</t>
  </si>
  <si>
    <t>轅門</t>
  </si>
  <si>
    <t>閱</t>
  </si>
  <si>
    <t>閱厯</t>
  </si>
  <si>
    <t>悅</t>
  </si>
  <si>
    <t>相悅</t>
  </si>
  <si>
    <t>絹</t>
  </si>
  <si>
    <t>綢類</t>
  </si>
  <si>
    <t>手抉</t>
  </si>
  <si>
    <t>抉</t>
  </si>
  <si>
    <t>葆</t>
  </si>
  <si>
    <t>葆真守真也</t>
  </si>
  <si>
    <t>嘈</t>
  </si>
  <si>
    <t>嘈嘈错雜聲</t>
  </si>
  <si>
    <t>螬</t>
  </si>
  <si>
    <t>蠐螬蟲也</t>
  </si>
  <si>
    <t>踏藥</t>
  </si>
  <si>
    <t>窕</t>
  </si>
  <si>
    <t>窈窕</t>
  </si>
  <si>
    <t>掉</t>
  </si>
  <si>
    <t>掉頭</t>
  </si>
  <si>
    <t>對掉</t>
  </si>
  <si>
    <t>腔調</t>
  </si>
  <si>
    <t>煜</t>
  </si>
  <si>
    <t>火光也</t>
  </si>
  <si>
    <t>糾</t>
  </si>
  <si>
    <t>糾纏</t>
  </si>
  <si>
    <t>灸</t>
  </si>
  <si>
    <t>鍼灸</t>
  </si>
  <si>
    <t>究</t>
  </si>
  <si>
    <t>咎</t>
  </si>
  <si>
    <t>怨咎</t>
  </si>
  <si>
    <t>薏</t>
  </si>
  <si>
    <t>薏苡芍名</t>
  </si>
  <si>
    <t>億</t>
  </si>
  <si>
    <t>十萬曰億</t>
  </si>
  <si>
    <t>縊</t>
  </si>
  <si>
    <t>懸繩曰縊又绞也</t>
  </si>
  <si>
    <t>苡</t>
  </si>
  <si>
    <t>苡仁</t>
  </si>
  <si>
    <t>嫡</t>
  </si>
  <si>
    <t>嫡母嫡子</t>
  </si>
  <si>
    <t>慈奚</t>
  </si>
  <si>
    <t>植</t>
  </si>
  <si>
    <t>種植</t>
  </si>
  <si>
    <t>致</t>
  </si>
  <si>
    <t>景致致命</t>
  </si>
  <si>
    <t>擠</t>
  </si>
  <si>
    <t>擁擠</t>
  </si>
  <si>
    <t>痴</t>
  </si>
  <si>
    <t>與痴同</t>
  </si>
  <si>
    <t>疵</t>
  </si>
  <si>
    <t>病也</t>
  </si>
  <si>
    <t>相似</t>
  </si>
  <si>
    <t>祭祀</t>
  </si>
  <si>
    <t>祀</t>
  </si>
  <si>
    <t>耜</t>
  </si>
  <si>
    <t>耜頭</t>
  </si>
  <si>
    <t>視</t>
  </si>
  <si>
    <t>近視</t>
  </si>
  <si>
    <t>示</t>
  </si>
  <si>
    <t>告示</t>
  </si>
  <si>
    <t>仝上</t>
  </si>
  <si>
    <t>麝</t>
  </si>
  <si>
    <t>麝香</t>
  </si>
  <si>
    <t>彼</t>
  </si>
  <si>
    <t>彼此</t>
  </si>
  <si>
    <t>祕</t>
  </si>
  <si>
    <t>祕訣</t>
  </si>
  <si>
    <t>議</t>
  </si>
  <si>
    <t>議事</t>
  </si>
  <si>
    <t>斐</t>
  </si>
  <si>
    <t>文貌</t>
  </si>
  <si>
    <t>肺</t>
  </si>
  <si>
    <t>肝肺</t>
  </si>
  <si>
    <t>幣</t>
  </si>
  <si>
    <t>幣帛</t>
  </si>
  <si>
    <t>婢</t>
  </si>
  <si>
    <t>婢女</t>
  </si>
  <si>
    <t>給</t>
  </si>
  <si>
    <t>給發供給</t>
  </si>
  <si>
    <t>蛟</t>
  </si>
  <si>
    <t>柬</t>
  </si>
  <si>
    <t>簡</t>
  </si>
  <si>
    <t>彈</t>
  </si>
  <si>
    <t>攔</t>
  </si>
  <si>
    <t>擦</t>
  </si>
  <si>
    <t>版</t>
  </si>
  <si>
    <t>蘩</t>
  </si>
  <si>
    <t>罔</t>
  </si>
  <si>
    <t>漫</t>
  </si>
  <si>
    <t>咬</t>
  </si>
  <si>
    <t>蛟龍</t>
  </si>
  <si>
    <t>書柬</t>
  </si>
  <si>
    <t>仝上又畧也</t>
  </si>
  <si>
    <t>鐵彈</t>
  </si>
  <si>
    <t>通達</t>
  </si>
  <si>
    <t>攔住</t>
  </si>
  <si>
    <t>擦去</t>
  </si>
  <si>
    <t>手版</t>
  </si>
  <si>
    <t>水草</t>
  </si>
  <si>
    <t>懶漫</t>
  </si>
  <si>
    <t>咬破</t>
  </si>
  <si>
    <t>達咸</t>
  </si>
  <si>
    <t>此咸</t>
  </si>
  <si>
    <t>踏寒</t>
  </si>
  <si>
    <t>坎</t>
  </si>
  <si>
    <t>墩</t>
  </si>
  <si>
    <t>豚</t>
  </si>
  <si>
    <t>囤</t>
  </si>
  <si>
    <t>茉</t>
  </si>
  <si>
    <t>𢸔</t>
  </si>
  <si>
    <t>蟠</t>
  </si>
  <si>
    <t>磐</t>
  </si>
  <si>
    <t>拌</t>
  </si>
  <si>
    <t>荸</t>
  </si>
  <si>
    <t>坑坎</t>
  </si>
  <si>
    <t>坟墩</t>
  </si>
  <si>
    <t>猪豚豚魚</t>
  </si>
  <si>
    <t>倉囤</t>
  </si>
  <si>
    <t>茉莉</t>
  </si>
  <si>
    <t>𢸔嫁</t>
  </si>
  <si>
    <t>龍蟠</t>
  </si>
  <si>
    <t>山磐</t>
  </si>
  <si>
    <t>手拌</t>
  </si>
  <si>
    <t>渴諳</t>
  </si>
  <si>
    <t>凱</t>
  </si>
  <si>
    <t>愷</t>
  </si>
  <si>
    <t>灾</t>
  </si>
  <si>
    <t>灾殃</t>
  </si>
  <si>
    <t>叅</t>
  </si>
  <si>
    <t>叅將</t>
  </si>
  <si>
    <t>阨</t>
  </si>
  <si>
    <t>阨難</t>
  </si>
  <si>
    <t>隘</t>
  </si>
  <si>
    <t>狹隘</t>
  </si>
  <si>
    <t>骸</t>
  </si>
  <si>
    <t>懈</t>
  </si>
  <si>
    <t>懈怠</t>
  </si>
  <si>
    <t>階</t>
  </si>
  <si>
    <t>鯁</t>
  </si>
  <si>
    <t>哽</t>
  </si>
  <si>
    <t>石階</t>
  </si>
  <si>
    <t>骨鯁</t>
  </si>
  <si>
    <t>哽咽</t>
  </si>
  <si>
    <t>解</t>
  </si>
  <si>
    <t>籟</t>
  </si>
  <si>
    <t>天籟</t>
  </si>
  <si>
    <t>汁</t>
  </si>
  <si>
    <t>金汁</t>
  </si>
  <si>
    <t>彎</t>
  </si>
  <si>
    <t>彎弓</t>
  </si>
  <si>
    <t>莞</t>
  </si>
  <si>
    <t>莞爾小笑貌</t>
  </si>
  <si>
    <t>混</t>
  </si>
  <si>
    <t>混雜</t>
  </si>
  <si>
    <t>韻部</t>
  </si>
  <si>
    <t>反切上字</t>
  </si>
  <si>
    <t>反切下字</t>
  </si>
  <si>
    <t>反切上字为却</t>
  </si>
  <si>
    <t>巖還</t>
  </si>
  <si>
    <t>此奚</t>
  </si>
  <si>
    <t>渴還</t>
  </si>
  <si>
    <t>打汪</t>
  </si>
  <si>
    <t>捺</t>
  </si>
  <si>
    <t>扳</t>
  </si>
  <si>
    <t>拔</t>
  </si>
  <si>
    <t>腳</t>
  </si>
  <si>
    <t>噱</t>
  </si>
  <si>
    <t>拋</t>
  </si>
  <si>
    <t>着</t>
  </si>
  <si>
    <t>却</t>
  </si>
  <si>
    <t>媽</t>
  </si>
  <si>
    <t>字</t>
    <phoneticPr fontId="1" type="noConversion"/>
  </si>
  <si>
    <t>国际音标</t>
  </si>
  <si>
    <t>声母音标</t>
  </si>
  <si>
    <t>韵母音标</t>
  </si>
  <si>
    <t>调值</t>
  </si>
  <si>
    <t>字母</t>
  </si>
  <si>
    <t>韵母</t>
  </si>
  <si>
    <t>调类</t>
  </si>
  <si>
    <t>摄</t>
    <phoneticPr fontId="1" type="noConversion"/>
  </si>
  <si>
    <t>开合</t>
  </si>
  <si>
    <t>組詞</t>
  </si>
  <si>
    <t>多音節音標</t>
  </si>
  <si>
    <t>備註</t>
  </si>
  <si>
    <t>𦚢</t>
  </si>
  <si>
    <t/>
  </si>
  <si>
    <t>果</t>
  </si>
  <si>
    <t>*𨉣</t>
  </si>
  <si>
    <t>二</t>
  </si>
  <si>
    <t>䀇</t>
  </si>
  <si>
    <t>姥</t>
  </si>
  <si>
    <t>i</t>
  </si>
  <si>
    <t>∅</t>
  </si>
  <si>
    <t>44</t>
  </si>
  <si>
    <t>𤗿</t>
  </si>
  <si>
    <t>𥞛</t>
  </si>
  <si>
    <t>𥱼</t>
  </si>
  <si>
    <t>並</t>
  </si>
  <si>
    <t>𪎭</t>
  </si>
  <si>
    <t>*茬</t>
  </si>
  <si>
    <t>*䍉</t>
  </si>
  <si>
    <t>*𢶀</t>
  </si>
  <si>
    <t>*䉲</t>
  </si>
  <si>
    <t>*鐾</t>
  </si>
  <si>
    <t>霽</t>
  </si>
  <si>
    <t>o</t>
  </si>
  <si>
    <t>∅</t>
    <phoneticPr fontId="1" type="noConversion"/>
  </si>
  <si>
    <t>323</t>
  </si>
  <si>
    <t>*塊</t>
  </si>
  <si>
    <t>*攋</t>
  </si>
  <si>
    <t>35</t>
  </si>
  <si>
    <t>曾</t>
    <phoneticPr fontId="1" type="noConversion"/>
  </si>
  <si>
    <t>ʦaŋ</t>
    <phoneticPr fontId="1" type="noConversion"/>
  </si>
  <si>
    <t>ʦ</t>
    <phoneticPr fontId="1" type="noConversion"/>
  </si>
  <si>
    <t>aŋ</t>
    <phoneticPr fontId="1" type="noConversion"/>
  </si>
  <si>
    <t>精</t>
    <phoneticPr fontId="1" type="noConversion"/>
  </si>
  <si>
    <t>登</t>
    <phoneticPr fontId="1" type="noConversion"/>
  </si>
  <si>
    <t>平</t>
    <phoneticPr fontId="1" type="noConversion"/>
  </si>
  <si>
    <t>開</t>
    <phoneticPr fontId="1" type="noConversion"/>
  </si>
  <si>
    <t>一</t>
    <phoneticPr fontId="1" type="noConversion"/>
  </si>
  <si>
    <t>dəɯ</t>
    <phoneticPr fontId="1" type="noConversion"/>
  </si>
  <si>
    <t>d</t>
  </si>
  <si>
    <t>əɯ</t>
    <phoneticPr fontId="1" type="noConversion"/>
  </si>
  <si>
    <t>箇</t>
  </si>
  <si>
    <t>e</t>
    <phoneticPr fontId="1" type="noConversion"/>
  </si>
  <si>
    <t>咍</t>
  </si>
  <si>
    <t>捱</t>
  </si>
  <si>
    <t>a</t>
  </si>
  <si>
    <t>藹</t>
  </si>
  <si>
    <t>北</t>
    <phoneticPr fontId="1" type="noConversion"/>
  </si>
  <si>
    <t>pɛ</t>
    <phoneticPr fontId="1" type="noConversion"/>
  </si>
  <si>
    <t>p</t>
    <phoneticPr fontId="1" type="noConversion"/>
  </si>
  <si>
    <t>幫</t>
    <phoneticPr fontId="1" type="noConversion"/>
  </si>
  <si>
    <t>德</t>
    <phoneticPr fontId="1" type="noConversion"/>
  </si>
  <si>
    <t>入</t>
    <phoneticPr fontId="1" type="noConversion"/>
  </si>
  <si>
    <t>51</t>
  </si>
  <si>
    <t>禡</t>
  </si>
  <si>
    <t>鈀（杷）</t>
  </si>
  <si>
    <t>骯</t>
    <phoneticPr fontId="1" type="noConversion"/>
  </si>
  <si>
    <t>o</t>
    <phoneticPr fontId="1" type="noConversion"/>
  </si>
  <si>
    <t>影</t>
    <phoneticPr fontId="1" type="noConversion"/>
  </si>
  <si>
    <t>唐</t>
    <phoneticPr fontId="1" type="noConversion"/>
  </si>
  <si>
    <t>宕</t>
    <phoneticPr fontId="1" type="noConversion"/>
  </si>
  <si>
    <t>杈</t>
  </si>
  <si>
    <t>初</t>
  </si>
  <si>
    <t>惡</t>
    <phoneticPr fontId="1" type="noConversion"/>
  </si>
  <si>
    <t>鐸</t>
    <phoneticPr fontId="1" type="noConversion"/>
  </si>
  <si>
    <t>風</t>
    <phoneticPr fontId="1" type="noConversion"/>
  </si>
  <si>
    <t>foŋ</t>
    <phoneticPr fontId="1" type="noConversion"/>
  </si>
  <si>
    <t>f</t>
    <phoneticPr fontId="1" type="noConversion"/>
  </si>
  <si>
    <t>oŋ</t>
    <phoneticPr fontId="1" type="noConversion"/>
  </si>
  <si>
    <t>非</t>
    <phoneticPr fontId="1" type="noConversion"/>
  </si>
  <si>
    <t>東</t>
    <phoneticPr fontId="1" type="noConversion"/>
  </si>
  <si>
    <t>通</t>
    <phoneticPr fontId="1" type="noConversion"/>
  </si>
  <si>
    <t>合</t>
    <phoneticPr fontId="1" type="noConversion"/>
  </si>
  <si>
    <t>三</t>
    <phoneticPr fontId="1" type="noConversion"/>
  </si>
  <si>
    <t>馮</t>
    <phoneticPr fontId="1" type="noConversion"/>
  </si>
  <si>
    <t>奉</t>
    <phoneticPr fontId="1" type="noConversion"/>
  </si>
  <si>
    <t>ba</t>
  </si>
  <si>
    <t>b</t>
  </si>
  <si>
    <t>24</t>
  </si>
  <si>
    <t>隆</t>
    <phoneticPr fontId="1" type="noConversion"/>
  </si>
  <si>
    <t>loŋ</t>
    <phoneticPr fontId="1" type="noConversion"/>
  </si>
  <si>
    <t>l</t>
    <phoneticPr fontId="1" type="noConversion"/>
  </si>
  <si>
    <t>來</t>
    <phoneticPr fontId="1" type="noConversion"/>
  </si>
  <si>
    <t>ʦʰa</t>
  </si>
  <si>
    <t>ʦʰ</t>
  </si>
  <si>
    <t>部</t>
  </si>
  <si>
    <t>bɯ</t>
    <phoneticPr fontId="1" type="noConversion"/>
  </si>
  <si>
    <t>ɯ</t>
    <phoneticPr fontId="1" type="noConversion"/>
  </si>
  <si>
    <t>冰</t>
    <phoneticPr fontId="1" type="noConversion"/>
  </si>
  <si>
    <t>pəŋ</t>
    <phoneticPr fontId="1" type="noConversion"/>
  </si>
  <si>
    <t>əŋ</t>
    <phoneticPr fontId="1" type="noConversion"/>
  </si>
  <si>
    <t>蒸</t>
    <phoneticPr fontId="1" type="noConversion"/>
  </si>
  <si>
    <t>po</t>
    <phoneticPr fontId="1" type="noConversion"/>
  </si>
  <si>
    <t>22</t>
  </si>
  <si>
    <t>夬</t>
  </si>
  <si>
    <t>稗</t>
  </si>
  <si>
    <t>韛</t>
  </si>
  <si>
    <t>博</t>
    <phoneticPr fontId="1" type="noConversion"/>
  </si>
  <si>
    <t>百</t>
    <phoneticPr fontId="1" type="noConversion"/>
  </si>
  <si>
    <t>pa</t>
    <phoneticPr fontId="1" type="noConversion"/>
  </si>
  <si>
    <t>a</t>
    <phoneticPr fontId="1" type="noConversion"/>
  </si>
  <si>
    <t>陌</t>
    <phoneticPr fontId="1" type="noConversion"/>
  </si>
  <si>
    <t>梗</t>
    <phoneticPr fontId="1" type="noConversion"/>
  </si>
  <si>
    <t>二</t>
    <phoneticPr fontId="1" type="noConversion"/>
  </si>
  <si>
    <t>柏</t>
    <phoneticPr fontId="1" type="noConversion"/>
  </si>
  <si>
    <t>伯</t>
    <phoneticPr fontId="1" type="noConversion"/>
  </si>
  <si>
    <t>ʣe</t>
  </si>
  <si>
    <t>ʣ</t>
  </si>
  <si>
    <t>e</t>
  </si>
  <si>
    <t>31</t>
  </si>
  <si>
    <t>迫</t>
    <phoneticPr fontId="1" type="noConversion"/>
  </si>
  <si>
    <t>bai</t>
  </si>
  <si>
    <t>ai</t>
  </si>
  <si>
    <t>背誦</t>
  </si>
  <si>
    <t>bɛi</t>
  </si>
  <si>
    <t>ɛi</t>
  </si>
  <si>
    <t>寘</t>
  </si>
  <si>
    <t>被打</t>
  </si>
  <si>
    <t>迸</t>
    <phoneticPr fontId="1" type="noConversion"/>
  </si>
  <si>
    <t>poŋ</t>
    <phoneticPr fontId="1" type="noConversion"/>
  </si>
  <si>
    <t>諍</t>
    <phoneticPr fontId="1" type="noConversion"/>
  </si>
  <si>
    <t>去</t>
    <phoneticPr fontId="1" type="noConversion"/>
  </si>
  <si>
    <t>兵</t>
    <phoneticPr fontId="1" type="noConversion"/>
  </si>
  <si>
    <t>更</t>
    <phoneticPr fontId="1" type="noConversion"/>
  </si>
  <si>
    <t>秕</t>
  </si>
  <si>
    <t>俾</t>
  </si>
  <si>
    <t>庇</t>
  </si>
  <si>
    <t>陛</t>
  </si>
  <si>
    <t>袐</t>
  </si>
  <si>
    <t>pɛi</t>
  </si>
  <si>
    <t>p</t>
  </si>
  <si>
    <t>祭</t>
  </si>
  <si>
    <t>餅</t>
    <phoneticPr fontId="1" type="noConversion"/>
  </si>
  <si>
    <t>靜</t>
    <phoneticPr fontId="1" type="noConversion"/>
  </si>
  <si>
    <t>上</t>
    <phoneticPr fontId="1" type="noConversion"/>
  </si>
  <si>
    <t>倂</t>
    <phoneticPr fontId="1" type="noConversion"/>
  </si>
  <si>
    <t>勁</t>
    <phoneticPr fontId="1" type="noConversion"/>
  </si>
  <si>
    <t>蓖</t>
  </si>
  <si>
    <t>箅</t>
  </si>
  <si>
    <t>篦（枇）</t>
  </si>
  <si>
    <t>壁</t>
    <phoneticPr fontId="1" type="noConversion"/>
  </si>
  <si>
    <t>pɛi</t>
    <phoneticPr fontId="1" type="noConversion"/>
  </si>
  <si>
    <t>ɛi</t>
    <phoneticPr fontId="1" type="noConversion"/>
  </si>
  <si>
    <t>錫</t>
    <phoneticPr fontId="1" type="noConversion"/>
  </si>
  <si>
    <t>四</t>
    <phoneticPr fontId="1" type="noConversion"/>
  </si>
  <si>
    <t>pʉ</t>
  </si>
  <si>
    <t>玻</t>
  </si>
  <si>
    <t>ʉ</t>
  </si>
  <si>
    <t>滂</t>
  </si>
  <si>
    <t>菠</t>
  </si>
  <si>
    <t>丫</t>
  </si>
  <si>
    <t>iɔ</t>
  </si>
  <si>
    <t>跛</t>
  </si>
  <si>
    <t>簸</t>
  </si>
  <si>
    <t>簸箕</t>
  </si>
  <si>
    <t>簸一簸</t>
  </si>
  <si>
    <t>爸</t>
  </si>
  <si>
    <t>pa</t>
  </si>
  <si>
    <t>布</t>
  </si>
  <si>
    <t>pʉ</t>
    <phoneticPr fontId="1" type="noConversion"/>
  </si>
  <si>
    <t>ʉ</t>
    <phoneticPr fontId="1" type="noConversion"/>
  </si>
  <si>
    <t>佈</t>
  </si>
  <si>
    <t>怖</t>
  </si>
  <si>
    <t>簿</t>
  </si>
  <si>
    <t>菩</t>
  </si>
  <si>
    <t>ze</t>
  </si>
  <si>
    <t>z</t>
  </si>
  <si>
    <t>da</t>
  </si>
  <si>
    <t>大夫</t>
  </si>
  <si>
    <t>de</t>
  </si>
  <si>
    <t>睬</t>
  </si>
  <si>
    <t>棌</t>
  </si>
  <si>
    <t>廁</t>
  </si>
  <si>
    <t>ʦʰɛi</t>
  </si>
  <si>
    <t>fɯ</t>
    <phoneticPr fontId="1" type="noConversion"/>
  </si>
  <si>
    <t>f</t>
  </si>
  <si>
    <t>滸</t>
  </si>
  <si>
    <t>杷</t>
  </si>
  <si>
    <t>bo</t>
  </si>
  <si>
    <t>bɛi²³ bo²³</t>
  </si>
  <si>
    <t>痂</t>
  </si>
  <si>
    <t>琶</t>
  </si>
  <si>
    <t>薄</t>
    <phoneticPr fontId="1" type="noConversion"/>
  </si>
  <si>
    <t>bo</t>
    <phoneticPr fontId="1" type="noConversion"/>
  </si>
  <si>
    <t>b</t>
    <phoneticPr fontId="1" type="noConversion"/>
  </si>
  <si>
    <t>並</t>
    <phoneticPr fontId="1" type="noConversion"/>
  </si>
  <si>
    <t>kʰwɔ</t>
    <phoneticPr fontId="1" type="noConversion"/>
  </si>
  <si>
    <t>kʰ</t>
    <phoneticPr fontId="1" type="noConversion"/>
  </si>
  <si>
    <t>wɔ</t>
  </si>
  <si>
    <t>溪</t>
  </si>
  <si>
    <t>出差</t>
  </si>
  <si>
    <t>za</t>
  </si>
  <si>
    <t>泉</t>
    <phoneticPr fontId="1" type="noConversion"/>
  </si>
  <si>
    <t>jy</t>
  </si>
  <si>
    <t>j</t>
  </si>
  <si>
    <t>y</t>
  </si>
  <si>
    <t>從</t>
    <phoneticPr fontId="1" type="noConversion"/>
  </si>
  <si>
    <t>仙</t>
    <phoneticPr fontId="1" type="noConversion"/>
  </si>
  <si>
    <t>山</t>
    <phoneticPr fontId="1" type="noConversion"/>
  </si>
  <si>
    <t>車馬砲</t>
  </si>
  <si>
    <t>扯</t>
  </si>
  <si>
    <t>眵</t>
  </si>
  <si>
    <t>嗤</t>
  </si>
  <si>
    <t>徹</t>
  </si>
  <si>
    <t>ʣɛi</t>
  </si>
  <si>
    <t>澄</t>
  </si>
  <si>
    <t>ʣɿ</t>
  </si>
  <si>
    <t>ɿ</t>
  </si>
  <si>
    <t>匙</t>
  </si>
  <si>
    <t>侈</t>
  </si>
  <si>
    <t>ʦʰɿ</t>
  </si>
  <si>
    <t>豉</t>
  </si>
  <si>
    <t>zɿ</t>
  </si>
  <si>
    <t>ʦɿ</t>
  </si>
  <si>
    <t>ʦ</t>
  </si>
  <si>
    <t>翅</t>
  </si>
  <si>
    <t>tɛi</t>
  </si>
  <si>
    <t>t</t>
  </si>
  <si>
    <t>蟲</t>
    <phoneticPr fontId="1" type="noConversion"/>
  </si>
  <si>
    <t>ʣyoŋ</t>
    <phoneticPr fontId="1" type="noConversion"/>
  </si>
  <si>
    <t>ʥ</t>
    <phoneticPr fontId="1" type="noConversion"/>
  </si>
  <si>
    <t>yoŋ</t>
    <phoneticPr fontId="1" type="noConversion"/>
  </si>
  <si>
    <t>澄</t>
    <phoneticPr fontId="1" type="noConversion"/>
  </si>
  <si>
    <t>終</t>
    <phoneticPr fontId="1" type="noConversion"/>
  </si>
  <si>
    <t>ʦoŋ</t>
    <phoneticPr fontId="1" type="noConversion"/>
  </si>
  <si>
    <t>章</t>
    <phoneticPr fontId="1" type="noConversion"/>
  </si>
  <si>
    <t>鋤</t>
  </si>
  <si>
    <t>zɿ</t>
    <phoneticPr fontId="1" type="noConversion"/>
  </si>
  <si>
    <t>z</t>
    <phoneticPr fontId="1" type="noConversion"/>
  </si>
  <si>
    <t>ɿ</t>
    <phoneticPr fontId="1" type="noConversion"/>
  </si>
  <si>
    <t>雛</t>
  </si>
  <si>
    <t>充</t>
    <phoneticPr fontId="1" type="noConversion"/>
  </si>
  <si>
    <t>ʦʰoŋ</t>
    <phoneticPr fontId="1" type="noConversion"/>
  </si>
  <si>
    <t>ʦʰ</t>
    <phoneticPr fontId="1" type="noConversion"/>
  </si>
  <si>
    <t>昌</t>
    <phoneticPr fontId="1" type="noConversion"/>
  </si>
  <si>
    <t>褚</t>
  </si>
  <si>
    <t>儲</t>
  </si>
  <si>
    <t>絨</t>
    <phoneticPr fontId="1" type="noConversion"/>
  </si>
  <si>
    <t>zoŋ</t>
    <phoneticPr fontId="1" type="noConversion"/>
  </si>
  <si>
    <t>日</t>
    <phoneticPr fontId="1" type="noConversion"/>
  </si>
  <si>
    <t>弓</t>
    <phoneticPr fontId="1" type="noConversion"/>
  </si>
  <si>
    <t>koŋ</t>
    <phoneticPr fontId="1" type="noConversion"/>
  </si>
  <si>
    <t>kʰ</t>
  </si>
  <si>
    <t>見</t>
    <phoneticPr fontId="1" type="noConversion"/>
  </si>
  <si>
    <t>宮</t>
    <phoneticPr fontId="1" type="noConversion"/>
  </si>
  <si>
    <t>ʨyoŋ</t>
    <phoneticPr fontId="1" type="noConversion"/>
  </si>
  <si>
    <t>ʨ</t>
    <phoneticPr fontId="1" type="noConversion"/>
  </si>
  <si>
    <t>瓷</t>
  </si>
  <si>
    <t>詞</t>
  </si>
  <si>
    <t>餈</t>
  </si>
  <si>
    <t>ʦʰɿ</t>
    <phoneticPr fontId="1" type="noConversion"/>
  </si>
  <si>
    <t>清</t>
    <phoneticPr fontId="1" type="noConversion"/>
  </si>
  <si>
    <t>ʦʰəʉ</t>
  </si>
  <si>
    <t>əʉ</t>
  </si>
  <si>
    <t>ʦʰai</t>
  </si>
  <si>
    <t>熊</t>
    <phoneticPr fontId="1" type="noConversion"/>
  </si>
  <si>
    <t>jyoŋ</t>
  </si>
  <si>
    <t>云</t>
    <phoneticPr fontId="1" type="noConversion"/>
  </si>
  <si>
    <t>矬</t>
  </si>
  <si>
    <t>莝</t>
  </si>
  <si>
    <t>措</t>
  </si>
  <si>
    <t>銼</t>
  </si>
  <si>
    <t>鴨</t>
    <phoneticPr fontId="1" type="noConversion"/>
  </si>
  <si>
    <t>ɔ</t>
    <phoneticPr fontId="1" type="noConversion"/>
  </si>
  <si>
    <t>狎</t>
    <phoneticPr fontId="1" type="noConversion"/>
  </si>
  <si>
    <t>咸</t>
    <phoneticPr fontId="1" type="noConversion"/>
  </si>
  <si>
    <t>抬</t>
  </si>
  <si>
    <t>舵</t>
  </si>
  <si>
    <t>哿</t>
  </si>
  <si>
    <t>舌苔讀tɛi</t>
  </si>
  <si>
    <t>獃（懛）</t>
  </si>
  <si>
    <t>ta</t>
  </si>
  <si>
    <t>怠</t>
  </si>
  <si>
    <t>殆</t>
  </si>
  <si>
    <t>ke</t>
  </si>
  <si>
    <t>k</t>
  </si>
  <si>
    <t>堤</t>
  </si>
  <si>
    <t>dɛi</t>
  </si>
  <si>
    <t>遞</t>
  </si>
  <si>
    <t>轉</t>
    <phoneticPr fontId="1" type="noConversion"/>
  </si>
  <si>
    <t>ʨy</t>
  </si>
  <si>
    <t>知</t>
    <phoneticPr fontId="1" type="noConversion"/>
  </si>
  <si>
    <t>獮</t>
    <phoneticPr fontId="1" type="noConversion"/>
  </si>
  <si>
    <t>təʉ</t>
  </si>
  <si>
    <t>都城</t>
  </si>
  <si>
    <t>都是</t>
  </si>
  <si>
    <t>堵</t>
  </si>
  <si>
    <t>dəʉ</t>
  </si>
  <si>
    <t>tai</t>
  </si>
  <si>
    <t>dai</t>
  </si>
  <si>
    <t>馱</t>
  </si>
  <si>
    <t>拿，馱起來</t>
  </si>
  <si>
    <t>雄</t>
    <phoneticPr fontId="1" type="noConversion"/>
  </si>
  <si>
    <t>躱</t>
  </si>
  <si>
    <t>刴</t>
  </si>
  <si>
    <t>təu</t>
  </si>
  <si>
    <t>ləu²⁴ dəu²³c</t>
  </si>
  <si>
    <t>訛</t>
  </si>
  <si>
    <t>ku</t>
  </si>
  <si>
    <t>u</t>
  </si>
  <si>
    <t>霜</t>
    <phoneticPr fontId="1" type="noConversion"/>
  </si>
  <si>
    <t>ɕyo</t>
    <phoneticPr fontId="1" type="noConversion"/>
  </si>
  <si>
    <t>ɕ</t>
    <phoneticPr fontId="1" type="noConversion"/>
  </si>
  <si>
    <t>yo</t>
    <phoneticPr fontId="1" type="noConversion"/>
  </si>
  <si>
    <t>生</t>
    <phoneticPr fontId="1" type="noConversion"/>
  </si>
  <si>
    <t>陽</t>
    <phoneticPr fontId="1" type="noConversion"/>
  </si>
  <si>
    <t>個</t>
  </si>
  <si>
    <t>kai</t>
  </si>
  <si>
    <t>個人，一個</t>
  </si>
  <si>
    <t>兒</t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</si>
  <si>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̍</t>
    </r>
  </si>
  <si>
    <r>
      <rPr>
        <sz val="11"/>
        <color theme="1"/>
        <rFont val="宋体"/>
        <family val="2"/>
      </rPr>
      <t>ŋ</t>
    </r>
  </si>
  <si>
    <t>貳</t>
  </si>
  <si>
    <t>fɛi</t>
  </si>
  <si>
    <t>敷</t>
  </si>
  <si>
    <t>法</t>
    <phoneticPr fontId="1" type="noConversion"/>
  </si>
  <si>
    <t>fɔ</t>
    <phoneticPr fontId="1" type="noConversion"/>
  </si>
  <si>
    <t>乏</t>
    <phoneticPr fontId="1" type="noConversion"/>
  </si>
  <si>
    <t>跗</t>
  </si>
  <si>
    <t>孵</t>
  </si>
  <si>
    <t>凡</t>
    <phoneticPr fontId="1" type="noConversion"/>
  </si>
  <si>
    <t>vɔ</t>
    <phoneticPr fontId="1" type="noConversion"/>
  </si>
  <si>
    <t>v</t>
    <phoneticPr fontId="1" type="noConversion"/>
  </si>
  <si>
    <t>芙</t>
  </si>
  <si>
    <t>俘</t>
  </si>
  <si>
    <t>甫</t>
  </si>
  <si>
    <t>麌</t>
  </si>
  <si>
    <t>夥</t>
  </si>
  <si>
    <t>俯</t>
  </si>
  <si>
    <t>釜</t>
  </si>
  <si>
    <t>脯</t>
  </si>
  <si>
    <t>杏脯</t>
  </si>
  <si>
    <t>脯（䔕）</t>
  </si>
  <si>
    <t>輔</t>
  </si>
  <si>
    <t>撫</t>
  </si>
  <si>
    <t>福</t>
    <phoneticPr fontId="1" type="noConversion"/>
  </si>
  <si>
    <t>屋</t>
    <phoneticPr fontId="1" type="noConversion"/>
  </si>
  <si>
    <t>帆</t>
    <phoneticPr fontId="1" type="noConversion"/>
  </si>
  <si>
    <t>附</t>
  </si>
  <si>
    <t>訃</t>
  </si>
  <si>
    <t>赴</t>
  </si>
  <si>
    <t>傅</t>
  </si>
  <si>
    <t>賦</t>
  </si>
  <si>
    <t>尬</t>
  </si>
  <si>
    <t>增</t>
    <phoneticPr fontId="1" type="noConversion"/>
  </si>
  <si>
    <t>丐</t>
  </si>
  <si>
    <t>溉</t>
  </si>
  <si>
    <t>則</t>
    <phoneticPr fontId="1" type="noConversion"/>
  </si>
  <si>
    <t>ʦɛ</t>
    <phoneticPr fontId="1" type="noConversion"/>
  </si>
  <si>
    <t>ɛ</t>
    <phoneticPr fontId="1" type="noConversion"/>
  </si>
  <si>
    <t>髒</t>
    <phoneticPr fontId="1" type="noConversion"/>
  </si>
  <si>
    <t>葬</t>
    <phoneticPr fontId="1" type="noConversion"/>
  </si>
  <si>
    <t>ʦo</t>
    <phoneticPr fontId="1" type="noConversion"/>
  </si>
  <si>
    <t>ləu</t>
  </si>
  <si>
    <t>l</t>
  </si>
  <si>
    <t>估</t>
  </si>
  <si>
    <t>範</t>
    <phoneticPr fontId="1" type="noConversion"/>
  </si>
  <si>
    <t>范</t>
    <phoneticPr fontId="1" type="noConversion"/>
  </si>
  <si>
    <t>箍</t>
  </si>
  <si>
    <t>犯</t>
    <phoneticPr fontId="1" type="noConversion"/>
  </si>
  <si>
    <t>復</t>
    <phoneticPr fontId="1" type="noConversion"/>
  </si>
  <si>
    <t>牯</t>
  </si>
  <si>
    <t>fʉ</t>
    <phoneticPr fontId="1" type="noConversion"/>
  </si>
  <si>
    <t>又fɯ音</t>
    <phoneticPr fontId="1" type="noConversion"/>
  </si>
  <si>
    <t>固</t>
  </si>
  <si>
    <t>kɯ</t>
    <phoneticPr fontId="1" type="noConversion"/>
  </si>
  <si>
    <t>k</t>
    <phoneticPr fontId="1" type="noConversion"/>
  </si>
  <si>
    <t>斧</t>
  </si>
  <si>
    <t>錮</t>
  </si>
  <si>
    <t>ma</t>
    <phoneticPr fontId="1" type="noConversion"/>
  </si>
  <si>
    <t>m</t>
    <phoneticPr fontId="1" type="noConversion"/>
  </si>
  <si>
    <t>泛</t>
    <phoneticPr fontId="1" type="noConversion"/>
  </si>
  <si>
    <t>敷</t>
    <phoneticPr fontId="1" type="noConversion"/>
  </si>
  <si>
    <t>梵</t>
    <phoneticPr fontId="1" type="noConversion"/>
  </si>
  <si>
    <t>痲</t>
  </si>
  <si>
    <t>hu</t>
  </si>
  <si>
    <t>h</t>
  </si>
  <si>
    <t>u</t>
    <phoneticPr fontId="1" type="noConversion"/>
  </si>
  <si>
    <t>柺</t>
  </si>
  <si>
    <t>ka</t>
  </si>
  <si>
    <t>閨</t>
  </si>
  <si>
    <t>劊</t>
  </si>
  <si>
    <t>鱖</t>
  </si>
  <si>
    <t>否</t>
    <phoneticPr fontId="1" type="noConversion"/>
  </si>
  <si>
    <t>有</t>
    <phoneticPr fontId="1" type="noConversion"/>
  </si>
  <si>
    <t>流</t>
    <phoneticPr fontId="1" type="noConversion"/>
  </si>
  <si>
    <t>宥</t>
  </si>
  <si>
    <t>裹</t>
  </si>
  <si>
    <t>餜</t>
  </si>
  <si>
    <t>雙</t>
    <phoneticPr fontId="1" type="noConversion"/>
  </si>
  <si>
    <t>江</t>
    <phoneticPr fontId="1" type="noConversion"/>
  </si>
  <si>
    <t>縮</t>
    <phoneticPr fontId="1" type="noConversion"/>
  </si>
  <si>
    <t>ɕyoŋ</t>
    <phoneticPr fontId="1" type="noConversion"/>
  </si>
  <si>
    <t>作</t>
    <phoneticPr fontId="1" type="noConversion"/>
  </si>
  <si>
    <t>le</t>
  </si>
  <si>
    <t>la</t>
  </si>
  <si>
    <t>禾</t>
  </si>
  <si>
    <t>匣</t>
    <phoneticPr fontId="1" type="noConversion"/>
  </si>
  <si>
    <t>和麵</t>
  </si>
  <si>
    <t>哪</t>
  </si>
  <si>
    <t>ȵ</t>
  </si>
  <si>
    <t>泥（娘）</t>
  </si>
  <si>
    <t>挪</t>
  </si>
  <si>
    <t>乎</t>
  </si>
  <si>
    <t>故</t>
  </si>
  <si>
    <t>戽</t>
  </si>
  <si>
    <t>瓠</t>
  </si>
  <si>
    <t>滬</t>
  </si>
  <si>
    <t>拿（拏）</t>
  </si>
  <si>
    <t>榮</t>
    <phoneticPr fontId="1" type="noConversion"/>
  </si>
  <si>
    <t>庚</t>
    <phoneticPr fontId="1" type="noConversion"/>
  </si>
  <si>
    <t>永</t>
    <phoneticPr fontId="1" type="noConversion"/>
  </si>
  <si>
    <t>穀</t>
    <phoneticPr fontId="1" type="noConversion"/>
  </si>
  <si>
    <t>堂</t>
    <phoneticPr fontId="1" type="noConversion"/>
  </si>
  <si>
    <t>do</t>
    <phoneticPr fontId="1" type="noConversion"/>
  </si>
  <si>
    <t>d</t>
    <phoneticPr fontId="1" type="noConversion"/>
  </si>
  <si>
    <t>定</t>
    <phoneticPr fontId="1" type="noConversion"/>
  </si>
  <si>
    <t>va</t>
  </si>
  <si>
    <t>v</t>
  </si>
  <si>
    <t>fai</t>
  </si>
  <si>
    <t>vai</t>
  </si>
  <si>
    <t>晦</t>
  </si>
  <si>
    <t>vʉ</t>
  </si>
  <si>
    <t>匯</t>
  </si>
  <si>
    <t>會計</t>
  </si>
  <si>
    <t>開會</t>
  </si>
  <si>
    <t>會不會</t>
  </si>
  <si>
    <t>慧</t>
  </si>
  <si>
    <t>kʰɯ</t>
    <phoneticPr fontId="1" type="noConversion"/>
  </si>
  <si>
    <t>棵</t>
  </si>
  <si>
    <t>顆</t>
  </si>
  <si>
    <t>蔫</t>
    <phoneticPr fontId="1" type="noConversion"/>
  </si>
  <si>
    <t>i</t>
    <phoneticPr fontId="1" type="noConversion"/>
  </si>
  <si>
    <t>食物不新鮮</t>
    <phoneticPr fontId="1" type="noConversion"/>
  </si>
  <si>
    <t>譏</t>
  </si>
  <si>
    <t>演</t>
    <phoneticPr fontId="1" type="noConversion"/>
  </si>
  <si>
    <t>以</t>
    <phoneticPr fontId="1" type="noConversion"/>
  </si>
  <si>
    <t>煙</t>
    <phoneticPr fontId="1" type="noConversion"/>
  </si>
  <si>
    <t>先</t>
    <phoneticPr fontId="1" type="noConversion"/>
  </si>
  <si>
    <t>燕</t>
    <phoneticPr fontId="1" type="noConversion"/>
  </si>
  <si>
    <t>霰</t>
    <phoneticPr fontId="1" type="noConversion"/>
  </si>
  <si>
    <t>噎</t>
    <phoneticPr fontId="1" type="noConversion"/>
  </si>
  <si>
    <t>屑</t>
    <phoneticPr fontId="1" type="noConversion"/>
  </si>
  <si>
    <t>億</t>
    <phoneticPr fontId="1" type="noConversion"/>
  </si>
  <si>
    <t>職</t>
    <phoneticPr fontId="1" type="noConversion"/>
  </si>
  <si>
    <t>便</t>
    <phoneticPr fontId="1" type="noConversion"/>
  </si>
  <si>
    <t>bi</t>
    <phoneticPr fontId="1" type="noConversion"/>
  </si>
  <si>
    <t>便宜</t>
    <phoneticPr fontId="1" type="noConversion"/>
  </si>
  <si>
    <t>別</t>
    <phoneticPr fontId="1" type="noConversion"/>
  </si>
  <si>
    <t>薛</t>
    <phoneticPr fontId="1" type="noConversion"/>
  </si>
  <si>
    <t>離別</t>
    <phoneticPr fontId="1" type="noConversion"/>
  </si>
  <si>
    <t>逝</t>
  </si>
  <si>
    <t>zɛi</t>
  </si>
  <si>
    <t>冀</t>
  </si>
  <si>
    <t>劑</t>
  </si>
  <si>
    <t>ʦɛi</t>
  </si>
  <si>
    <t>穄</t>
  </si>
  <si>
    <t>髻</t>
  </si>
  <si>
    <t>晶</t>
    <phoneticPr fontId="1" type="noConversion"/>
  </si>
  <si>
    <t>ʦəŋ</t>
    <phoneticPr fontId="1" type="noConversion"/>
  </si>
  <si>
    <t>辮</t>
    <phoneticPr fontId="1" type="noConversion"/>
  </si>
  <si>
    <t>銑</t>
    <phoneticPr fontId="1" type="noConversion"/>
  </si>
  <si>
    <t>辮兒biŋ³¹</t>
    <phoneticPr fontId="1" type="noConversion"/>
  </si>
  <si>
    <t>陝</t>
    <phoneticPr fontId="1" type="noConversion"/>
  </si>
  <si>
    <t>ɕi</t>
    <phoneticPr fontId="1" type="noConversion"/>
  </si>
  <si>
    <t>書</t>
    <phoneticPr fontId="1" type="noConversion"/>
  </si>
  <si>
    <t>琰</t>
    <phoneticPr fontId="1" type="noConversion"/>
  </si>
  <si>
    <t>繼</t>
  </si>
  <si>
    <t>糖</t>
    <phoneticPr fontId="1" type="noConversion"/>
  </si>
  <si>
    <t>塘</t>
    <phoneticPr fontId="1" type="noConversion"/>
  </si>
  <si>
    <t>窪</t>
  </si>
  <si>
    <t>蝸</t>
  </si>
  <si>
    <t>遐</t>
  </si>
  <si>
    <t>瑕</t>
  </si>
  <si>
    <t>ʣo</t>
  </si>
  <si>
    <t>押</t>
    <phoneticPr fontId="1" type="noConversion"/>
  </si>
  <si>
    <t>椏</t>
  </si>
  <si>
    <t>稭</t>
  </si>
  <si>
    <t>睛</t>
    <phoneticPr fontId="1" type="noConversion"/>
  </si>
  <si>
    <t>講解</t>
  </si>
  <si>
    <t>曉也</t>
  </si>
  <si>
    <t>戒</t>
  </si>
  <si>
    <t>屆</t>
  </si>
  <si>
    <t>疥</t>
  </si>
  <si>
    <t>井</t>
    <phoneticPr fontId="1" type="noConversion"/>
  </si>
  <si>
    <t>褯</t>
  </si>
  <si>
    <t>212</t>
  </si>
  <si>
    <t>səʉ</t>
  </si>
  <si>
    <t>s</t>
  </si>
  <si>
    <t>歲</t>
  </si>
  <si>
    <t>y</t>
    <phoneticPr fontId="1" type="noConversion"/>
  </si>
  <si>
    <t>俱</t>
  </si>
  <si>
    <t>聚</t>
  </si>
  <si>
    <t>瓊</t>
    <phoneticPr fontId="1" type="noConversion"/>
  </si>
  <si>
    <t>羣</t>
    <phoneticPr fontId="1" type="noConversion"/>
  </si>
  <si>
    <t>鋸</t>
  </si>
  <si>
    <t>御</t>
  </si>
  <si>
    <t>揩</t>
  </si>
  <si>
    <t>kʰa</t>
  </si>
  <si>
    <t>ʦʰe</t>
  </si>
  <si>
    <t>課</t>
  </si>
  <si>
    <t>伢（*𤘅）</t>
  </si>
  <si>
    <t>搽（塗）</t>
  </si>
  <si>
    <t>褲</t>
  </si>
  <si>
    <t>哭</t>
    <phoneticPr fontId="1" type="noConversion"/>
  </si>
  <si>
    <t>溪</t>
    <phoneticPr fontId="1" type="noConversion"/>
  </si>
  <si>
    <t>pʰɯ</t>
    <phoneticPr fontId="1" type="noConversion"/>
  </si>
  <si>
    <t>pʰ</t>
  </si>
  <si>
    <t>帚</t>
    <phoneticPr fontId="1" type="noConversion"/>
  </si>
  <si>
    <t>ʣo</t>
    <phoneticPr fontId="1" type="noConversion"/>
  </si>
  <si>
    <t>ʣ</t>
    <phoneticPr fontId="1" type="noConversion"/>
  </si>
  <si>
    <t>衙</t>
  </si>
  <si>
    <t>狀</t>
    <phoneticPr fontId="1" type="noConversion"/>
  </si>
  <si>
    <t>ʥyo</t>
    <phoneticPr fontId="1" type="noConversion"/>
  </si>
  <si>
    <t>崇</t>
    <phoneticPr fontId="1" type="noConversion"/>
  </si>
  <si>
    <t>漾</t>
    <phoneticPr fontId="1" type="noConversion"/>
  </si>
  <si>
    <t>髽</t>
  </si>
  <si>
    <t>反</t>
    <phoneticPr fontId="1" type="noConversion"/>
  </si>
  <si>
    <t>阮</t>
    <phoneticPr fontId="1" type="noConversion"/>
  </si>
  <si>
    <t>蒯</t>
  </si>
  <si>
    <t>kʰai</t>
  </si>
  <si>
    <t>筷</t>
  </si>
  <si>
    <t>盔</t>
  </si>
  <si>
    <t>傀</t>
  </si>
  <si>
    <t>貸</t>
  </si>
  <si>
    <t>tʰe</t>
  </si>
  <si>
    <t>tʰ</t>
  </si>
  <si>
    <t>lai</t>
  </si>
  <si>
    <t>儡</t>
  </si>
  <si>
    <t>累（儽）</t>
  </si>
  <si>
    <t>梨</t>
  </si>
  <si>
    <t>lɛi</t>
  </si>
  <si>
    <t>狸</t>
  </si>
  <si>
    <t>犂</t>
  </si>
  <si>
    <t>璃</t>
  </si>
  <si>
    <t>黎</t>
  </si>
  <si>
    <t>釐</t>
  </si>
  <si>
    <t>離</t>
  </si>
  <si>
    <t>離開半存</t>
  </si>
  <si>
    <t>籬</t>
  </si>
  <si>
    <t>李</t>
  </si>
  <si>
    <t>里</t>
  </si>
  <si>
    <t>理</t>
  </si>
  <si>
    <t>裏</t>
  </si>
  <si>
    <t>禮</t>
  </si>
  <si>
    <t>鯉</t>
  </si>
  <si>
    <t>吏</t>
  </si>
  <si>
    <t>利</t>
  </si>
  <si>
    <t>誓</t>
  </si>
  <si>
    <t>荔</t>
  </si>
  <si>
    <t>痢</t>
  </si>
  <si>
    <t>績</t>
    <phoneticPr fontId="1" type="noConversion"/>
  </si>
  <si>
    <t>ʦɛi</t>
    <phoneticPr fontId="1" type="noConversion"/>
  </si>
  <si>
    <t>例</t>
  </si>
  <si>
    <t>隸</t>
  </si>
  <si>
    <t>麗</t>
  </si>
  <si>
    <t>ləʉ</t>
  </si>
  <si>
    <t>鸕</t>
  </si>
  <si>
    <t>虜</t>
  </si>
  <si>
    <t>魯</t>
  </si>
  <si>
    <t>櫓</t>
  </si>
  <si>
    <t>賂</t>
  </si>
  <si>
    <t>濾</t>
  </si>
  <si>
    <t>鷺</t>
  </si>
  <si>
    <t>晚</t>
    <phoneticPr fontId="1" type="noConversion"/>
  </si>
  <si>
    <t>mɔ</t>
    <phoneticPr fontId="1" type="noConversion"/>
  </si>
  <si>
    <t>微</t>
    <phoneticPr fontId="1" type="noConversion"/>
  </si>
  <si>
    <t>遠</t>
    <phoneticPr fontId="1" type="noConversion"/>
  </si>
  <si>
    <t>稆</t>
  </si>
  <si>
    <t>屢</t>
  </si>
  <si>
    <t>履</t>
  </si>
  <si>
    <t>術</t>
    <phoneticPr fontId="1" type="noConversion"/>
  </si>
  <si>
    <t>船</t>
    <phoneticPr fontId="1" type="noConversion"/>
  </si>
  <si>
    <t>臻</t>
    <phoneticPr fontId="1" type="noConversion"/>
  </si>
  <si>
    <t>囉（覼）</t>
  </si>
  <si>
    <t>脶</t>
  </si>
  <si>
    <t>骡</t>
  </si>
  <si>
    <t>壓</t>
    <phoneticPr fontId="1" type="noConversion"/>
  </si>
  <si>
    <t>tʰəu</t>
  </si>
  <si>
    <t>律</t>
    <phoneticPr fontId="1" type="noConversion"/>
  </si>
  <si>
    <t>li</t>
    <phoneticPr fontId="1" type="noConversion"/>
  </si>
  <si>
    <t>裸</t>
  </si>
  <si>
    <t>瘰</t>
  </si>
  <si>
    <t>摞</t>
  </si>
  <si>
    <t>賈</t>
  </si>
  <si>
    <t>出</t>
    <phoneticPr fontId="1" type="noConversion"/>
  </si>
  <si>
    <t>ʨʰy</t>
  </si>
  <si>
    <t>ʨʰ</t>
    <phoneticPr fontId="1" type="noConversion"/>
  </si>
  <si>
    <t>侉(*咵)</t>
  </si>
  <si>
    <t>垮</t>
  </si>
  <si>
    <t>橘</t>
    <phoneticPr fontId="1" type="noConversion"/>
  </si>
  <si>
    <t>ʨia</t>
    <phoneticPr fontId="1" type="noConversion"/>
  </si>
  <si>
    <t>ia</t>
    <phoneticPr fontId="1" type="noConversion"/>
  </si>
  <si>
    <t>ma</t>
  </si>
  <si>
    <t>m</t>
  </si>
  <si>
    <t>mɛi</t>
  </si>
  <si>
    <t>me</t>
  </si>
  <si>
    <t>黴</t>
  </si>
  <si>
    <t>寐</t>
  </si>
  <si>
    <t>靡</t>
  </si>
  <si>
    <t>泌</t>
  </si>
  <si>
    <t>鳳</t>
    <phoneticPr fontId="1" type="noConversion"/>
  </si>
  <si>
    <t>voŋ</t>
    <phoneticPr fontId="1" type="noConversion"/>
  </si>
  <si>
    <t>送</t>
    <phoneticPr fontId="1" type="noConversion"/>
  </si>
  <si>
    <t>*蝦</t>
  </si>
  <si>
    <t>ho</t>
  </si>
  <si>
    <t>嚇</t>
  </si>
  <si>
    <t>瞎</t>
    <phoneticPr fontId="1" type="noConversion"/>
  </si>
  <si>
    <t>ho</t>
    <phoneticPr fontId="1" type="noConversion"/>
  </si>
  <si>
    <t>h</t>
    <phoneticPr fontId="1" type="noConversion"/>
  </si>
  <si>
    <t>曉</t>
    <phoneticPr fontId="1" type="noConversion"/>
  </si>
  <si>
    <t>轄</t>
    <phoneticPr fontId="1" type="noConversion"/>
  </si>
  <si>
    <t>石磨</t>
  </si>
  <si>
    <r>
      <t>*</t>
    </r>
    <r>
      <rPr>
        <sz val="11"/>
        <color theme="1"/>
        <rFont val="宋体"/>
        <family val="2"/>
      </rPr>
      <t>慌</t>
    </r>
    <phoneticPr fontId="1" type="noConversion"/>
  </si>
  <si>
    <t>ɦo</t>
  </si>
  <si>
    <t>ɦ</t>
  </si>
  <si>
    <t>募</t>
  </si>
  <si>
    <t>又 o51</t>
  </si>
  <si>
    <t>廈</t>
  </si>
  <si>
    <t>廈門</t>
  </si>
  <si>
    <t>夢</t>
    <phoneticPr fontId="1" type="noConversion"/>
  </si>
  <si>
    <t>moŋ</t>
    <phoneticPr fontId="1" type="noConversion"/>
  </si>
  <si>
    <t>明</t>
    <phoneticPr fontId="1" type="noConversion"/>
  </si>
  <si>
    <t>na</t>
  </si>
  <si>
    <t>n</t>
  </si>
  <si>
    <t>nai</t>
  </si>
  <si>
    <t>扇</t>
    <phoneticPr fontId="1" type="noConversion"/>
  </si>
  <si>
    <t>線</t>
    <phoneticPr fontId="1" type="noConversion"/>
  </si>
  <si>
    <t>說</t>
    <phoneticPr fontId="1" type="noConversion"/>
  </si>
  <si>
    <t>ɕy</t>
  </si>
  <si>
    <t>倪</t>
  </si>
  <si>
    <t>閃</t>
    <phoneticPr fontId="1" type="noConversion"/>
  </si>
  <si>
    <t>ɕiɔ</t>
    <phoneticPr fontId="1" type="noConversion"/>
  </si>
  <si>
    <t>擬</t>
  </si>
  <si>
    <t>nəʉ</t>
  </si>
  <si>
    <t>努</t>
  </si>
  <si>
    <t>nəu</t>
  </si>
  <si>
    <t>宵</t>
    <phoneticPr fontId="1" type="noConversion"/>
  </si>
  <si>
    <t>效</t>
  </si>
  <si>
    <t>今朝</t>
  </si>
  <si>
    <r>
      <t>no</t>
    </r>
    <r>
      <rPr>
        <sz val="11"/>
        <color theme="1"/>
        <rFont val="宋体"/>
        <family val="2"/>
      </rPr>
      <t>ŋ</t>
    </r>
  </si>
  <si>
    <r>
      <t>o</t>
    </r>
    <r>
      <rPr>
        <sz val="11"/>
        <color theme="1"/>
        <rFont val="宋体"/>
        <family val="2"/>
      </rPr>
      <t>ŋ</t>
    </r>
  </si>
  <si>
    <t>傻</t>
  </si>
  <si>
    <t>耍</t>
  </si>
  <si>
    <t>春夏</t>
  </si>
  <si>
    <t>pʰa</t>
  </si>
  <si>
    <t>裴</t>
  </si>
  <si>
    <t>沛</t>
  </si>
  <si>
    <t>pʰai</t>
  </si>
  <si>
    <t>轡</t>
  </si>
  <si>
    <t>pʰɛi</t>
  </si>
  <si>
    <t>坯</t>
  </si>
  <si>
    <t>枇</t>
  </si>
  <si>
    <t>琵</t>
  </si>
  <si>
    <t>脾</t>
  </si>
  <si>
    <t>屁</t>
  </si>
  <si>
    <t>bʉ</t>
  </si>
  <si>
    <t>奤</t>
  </si>
  <si>
    <t>ɦu</t>
    <phoneticPr fontId="1" type="noConversion"/>
  </si>
  <si>
    <t>店鋪</t>
  </si>
  <si>
    <t>ɦu</t>
  </si>
  <si>
    <t>蒲</t>
  </si>
  <si>
    <t>划</t>
    <phoneticPr fontId="1" type="noConversion"/>
  </si>
  <si>
    <t>ɦ</t>
    <phoneticPr fontId="1" type="noConversion"/>
  </si>
  <si>
    <t>麥</t>
    <phoneticPr fontId="1" type="noConversion"/>
  </si>
  <si>
    <t>譜</t>
  </si>
  <si>
    <r>
      <t>*</t>
    </r>
    <r>
      <rPr>
        <sz val="11"/>
        <color theme="1"/>
        <rFont val="宋体"/>
        <family val="2"/>
      </rPr>
      <t>嗅</t>
    </r>
    <phoneticPr fontId="1" type="noConversion"/>
  </si>
  <si>
    <t>hoŋ</t>
    <phoneticPr fontId="1" type="noConversion"/>
  </si>
  <si>
    <t>祁</t>
  </si>
  <si>
    <t>岐</t>
  </si>
  <si>
    <t>小</t>
    <phoneticPr fontId="1" type="noConversion"/>
  </si>
  <si>
    <t>多少</t>
    <phoneticPr fontId="1" type="noConversion"/>
  </si>
  <si>
    <t>笑</t>
    <phoneticPr fontId="1" type="noConversion"/>
  </si>
  <si>
    <t>少年</t>
    <phoneticPr fontId="1" type="noConversion"/>
  </si>
  <si>
    <t>商</t>
    <phoneticPr fontId="1" type="noConversion"/>
  </si>
  <si>
    <t>ɕiɛ</t>
    <phoneticPr fontId="1" type="noConversion"/>
  </si>
  <si>
    <t>iɛ</t>
    <phoneticPr fontId="1" type="noConversion"/>
  </si>
  <si>
    <t>畦</t>
  </si>
  <si>
    <t>傷</t>
    <phoneticPr fontId="1" type="noConversion"/>
  </si>
  <si>
    <t>靴</t>
  </si>
  <si>
    <t>ɕiəɯ</t>
  </si>
  <si>
    <t>ɕ</t>
  </si>
  <si>
    <t>iəɯ</t>
  </si>
  <si>
    <t>兄</t>
    <phoneticPr fontId="1" type="noConversion"/>
  </si>
  <si>
    <t>鰭</t>
  </si>
  <si>
    <t>ɕi</t>
  </si>
  <si>
    <t>戲</t>
  </si>
  <si>
    <t>田</t>
    <phoneticPr fontId="1" type="noConversion"/>
  </si>
  <si>
    <t>di</t>
    <phoneticPr fontId="1" type="noConversion"/>
  </si>
  <si>
    <t>砌</t>
  </si>
  <si>
    <t>填</t>
    <phoneticPr fontId="1" type="noConversion"/>
  </si>
  <si>
    <t>電</t>
    <phoneticPr fontId="1" type="noConversion"/>
  </si>
  <si>
    <t>ʥi</t>
  </si>
  <si>
    <t>ʥ</t>
  </si>
  <si>
    <t>茄</t>
  </si>
  <si>
    <t>茄子/番茄</t>
  </si>
  <si>
    <t>lo²⁴ ʥi²³/͡fɔ²⁴ka²⁴</t>
  </si>
  <si>
    <t>笡</t>
  </si>
  <si>
    <t>ʨʰiɛ</t>
  </si>
  <si>
    <t>ʨʰ</t>
  </si>
  <si>
    <t>iɛ</t>
  </si>
  <si>
    <t>驅</t>
  </si>
  <si>
    <t>妃</t>
  </si>
  <si>
    <t>vɛi</t>
  </si>
  <si>
    <t>瘸</t>
  </si>
  <si>
    <t>惹</t>
  </si>
  <si>
    <t>当归ʨy</t>
  </si>
  <si>
    <t>ʋʉ</t>
  </si>
  <si>
    <t>ʋ</t>
  </si>
  <si>
    <t>擩</t>
  </si>
  <si>
    <t>芮</t>
  </si>
  <si>
    <t>銳</t>
  </si>
  <si>
    <t>約</t>
    <phoneticPr fontId="1" type="noConversion"/>
  </si>
  <si>
    <t>iɔ</t>
    <phoneticPr fontId="1" type="noConversion"/>
  </si>
  <si>
    <t>藥</t>
    <phoneticPr fontId="1" type="noConversion"/>
  </si>
  <si>
    <t>腮</t>
  </si>
  <si>
    <t>鰓</t>
  </si>
  <si>
    <t>tʰe</t>
    <phoneticPr fontId="1" type="noConversion"/>
  </si>
  <si>
    <t>行</t>
    <phoneticPr fontId="1" type="noConversion"/>
  </si>
  <si>
    <t>ɦo</t>
    <phoneticPr fontId="1" type="noConversion"/>
  </si>
  <si>
    <t>銀行</t>
    <phoneticPr fontId="1" type="noConversion"/>
  </si>
  <si>
    <t>航</t>
    <phoneticPr fontId="1" type="noConversion"/>
  </si>
  <si>
    <t>杭</t>
    <phoneticPr fontId="1" type="noConversion"/>
  </si>
  <si>
    <t>黃</t>
    <phoneticPr fontId="1" type="noConversion"/>
  </si>
  <si>
    <t>sɿ</t>
  </si>
  <si>
    <t>篩(簁)</t>
  </si>
  <si>
    <t>sa</t>
  </si>
  <si>
    <t>奢</t>
  </si>
  <si>
    <t>佘</t>
  </si>
  <si>
    <t>捨</t>
  </si>
  <si>
    <t>騇</t>
  </si>
  <si>
    <t>矢</t>
  </si>
  <si>
    <t>始</t>
  </si>
  <si>
    <t>屎</t>
  </si>
  <si>
    <t>駛</t>
  </si>
  <si>
    <t>氏</t>
  </si>
  <si>
    <t>厲</t>
  </si>
  <si>
    <t>仕</t>
  </si>
  <si>
    <t>侍</t>
  </si>
  <si>
    <t>恃</t>
  </si>
  <si>
    <t>舐</t>
  </si>
  <si>
    <t>勵</t>
  </si>
  <si>
    <t>sɛi</t>
  </si>
  <si>
    <t>嗜</t>
  </si>
  <si>
    <t>險</t>
    <phoneticPr fontId="1" type="noConversion"/>
  </si>
  <si>
    <t>蔬</t>
  </si>
  <si>
    <t>運輸</t>
  </si>
  <si>
    <t>黍</t>
  </si>
  <si>
    <t>署</t>
  </si>
  <si>
    <t>戍</t>
  </si>
  <si>
    <t>恕</t>
  </si>
  <si>
    <t>豎</t>
  </si>
  <si>
    <t>味</t>
  </si>
  <si>
    <t>䖳</t>
  </si>
  <si>
    <t>廝</t>
  </si>
  <si>
    <t>撕</t>
  </si>
  <si>
    <t>巳</t>
  </si>
  <si>
    <t>寺</t>
  </si>
  <si>
    <t>伺</t>
  </si>
  <si>
    <t>俟</t>
  </si>
  <si>
    <t>嗣</t>
  </si>
  <si>
    <t>飼</t>
  </si>
  <si>
    <t>蘇</t>
  </si>
  <si>
    <t>嗉</t>
  </si>
  <si>
    <t>塑</t>
  </si>
  <si>
    <t>sai</t>
  </si>
  <si>
    <t>唆</t>
  </si>
  <si>
    <t>皇</t>
    <phoneticPr fontId="1" type="noConversion"/>
  </si>
  <si>
    <t>瑣</t>
  </si>
  <si>
    <t>səu</t>
  </si>
  <si>
    <t>荷（*𦽅）</t>
  </si>
  <si>
    <t>tʰa</t>
  </si>
  <si>
    <t>態</t>
  </si>
  <si>
    <t>kʰe</t>
  </si>
  <si>
    <t>ɦe</t>
  </si>
  <si>
    <t>tʰɛi</t>
  </si>
  <si>
    <t>屜</t>
  </si>
  <si>
    <t>殕</t>
  </si>
  <si>
    <t>土</t>
  </si>
  <si>
    <t>tʰəʉ</t>
  </si>
  <si>
    <t>吐</t>
  </si>
  <si>
    <t>兔</t>
  </si>
  <si>
    <t>tʰai</t>
  </si>
  <si>
    <t>蛻</t>
  </si>
  <si>
    <t>俄</t>
  </si>
  <si>
    <t>橢</t>
  </si>
  <si>
    <t>*帕</t>
  </si>
  <si>
    <t>po</t>
  </si>
  <si>
    <t>垻</t>
  </si>
  <si>
    <t>ʋa</t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</si>
  <si>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a</t>
    </r>
  </si>
  <si>
    <t>涴</t>
  </si>
  <si>
    <t>ʋai</t>
  </si>
  <si>
    <t>磑</t>
  </si>
  <si>
    <t>胃</t>
  </si>
  <si>
    <t>倭</t>
  </si>
  <si>
    <t>窩（𡑟）</t>
  </si>
  <si>
    <t>蝗</t>
    <phoneticPr fontId="1" type="noConversion"/>
  </si>
  <si>
    <t>踒</t>
  </si>
  <si>
    <t>餓</t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</si>
  <si>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ai</t>
    </r>
  </si>
  <si>
    <t>vɯ</t>
    <phoneticPr fontId="1" type="noConversion"/>
  </si>
  <si>
    <t>和氣</t>
  </si>
  <si>
    <t>歇</t>
    <phoneticPr fontId="1" type="noConversion"/>
  </si>
  <si>
    <t>月</t>
    <phoneticPr fontId="1" type="noConversion"/>
  </si>
  <si>
    <t>蜈</t>
  </si>
  <si>
    <t>ȵy</t>
  </si>
  <si>
    <t>壺</t>
  </si>
  <si>
    <t>塢</t>
  </si>
  <si>
    <t>鵡</t>
  </si>
  <si>
    <t>兮</t>
  </si>
  <si>
    <t>犧</t>
  </si>
  <si>
    <t>璽</t>
  </si>
  <si>
    <t>旗</t>
  </si>
  <si>
    <t>壩</t>
  </si>
  <si>
    <t>欛</t>
  </si>
  <si>
    <t>岔（䟕）</t>
  </si>
  <si>
    <t>華山</t>
  </si>
  <si>
    <t>樺</t>
  </si>
  <si>
    <t>鑊</t>
    <phoneticPr fontId="1" type="noConversion"/>
  </si>
  <si>
    <t>項</t>
    <phoneticPr fontId="1" type="noConversion"/>
  </si>
  <si>
    <t>講</t>
    <phoneticPr fontId="1" type="noConversion"/>
  </si>
  <si>
    <t>薄（*蔢）</t>
  </si>
  <si>
    <t>bɔ</t>
  </si>
  <si>
    <t>ɔ</t>
  </si>
  <si>
    <t>巷</t>
    <phoneticPr fontId="1" type="noConversion"/>
  </si>
  <si>
    <t>絳</t>
    <phoneticPr fontId="1" type="noConversion"/>
  </si>
  <si>
    <t>學</t>
    <phoneticPr fontId="1" type="noConversion"/>
  </si>
  <si>
    <t>覺</t>
    <phoneticPr fontId="1" type="noConversion"/>
  </si>
  <si>
    <t>ɦa</t>
  </si>
  <si>
    <t>白讀阿姐ʦa⁴⁴</t>
  </si>
  <si>
    <t>卸</t>
  </si>
  <si>
    <t>械</t>
  </si>
  <si>
    <t>ha</t>
  </si>
  <si>
    <t>分</t>
    <phoneticPr fontId="1" type="noConversion"/>
  </si>
  <si>
    <t>faŋ</t>
    <phoneticPr fontId="1" type="noConversion"/>
  </si>
  <si>
    <t>文</t>
    <phoneticPr fontId="1" type="noConversion"/>
  </si>
  <si>
    <t>芬</t>
    <phoneticPr fontId="1" type="noConversion"/>
  </si>
  <si>
    <t>焚</t>
    <phoneticPr fontId="1" type="noConversion"/>
  </si>
  <si>
    <t>vaŋ</t>
    <phoneticPr fontId="1" type="noConversion"/>
  </si>
  <si>
    <t>噓</t>
  </si>
  <si>
    <t>墳</t>
    <phoneticPr fontId="1" type="noConversion"/>
  </si>
  <si>
    <t>紋</t>
    <phoneticPr fontId="1" type="noConversion"/>
  </si>
  <si>
    <t>敘</t>
  </si>
  <si>
    <t>壻</t>
  </si>
  <si>
    <t>絮</t>
  </si>
  <si>
    <t>蚊</t>
    <phoneticPr fontId="1" type="noConversion"/>
  </si>
  <si>
    <t>揢</t>
  </si>
  <si>
    <t>跨</t>
  </si>
  <si>
    <t>耙（杷）</t>
  </si>
  <si>
    <t>ko</t>
  </si>
  <si>
    <t>刨</t>
  </si>
  <si>
    <t>肴</t>
  </si>
  <si>
    <t>刨地</t>
  </si>
  <si>
    <t>暇</t>
  </si>
  <si>
    <t>下降</t>
  </si>
  <si>
    <t>傢</t>
  </si>
  <si>
    <t>騎</t>
  </si>
  <si>
    <t>企</t>
  </si>
  <si>
    <t>鉗</t>
    <phoneticPr fontId="1" type="noConversion"/>
  </si>
  <si>
    <t>ʥi</t>
    <phoneticPr fontId="1" type="noConversion"/>
  </si>
  <si>
    <t>鹽</t>
    <phoneticPr fontId="1" type="noConversion"/>
  </si>
  <si>
    <t>錢</t>
    <phoneticPr fontId="1" type="noConversion"/>
  </si>
  <si>
    <t>乾</t>
    <phoneticPr fontId="1" type="noConversion"/>
  </si>
  <si>
    <t>沂</t>
  </si>
  <si>
    <t>件</t>
    <phoneticPr fontId="1" type="noConversion"/>
  </si>
  <si>
    <t>傑</t>
    <phoneticPr fontId="1" type="noConversion"/>
  </si>
  <si>
    <t>飴</t>
  </si>
  <si>
    <t>鍵</t>
    <phoneticPr fontId="1" type="noConversion"/>
  </si>
  <si>
    <t>健</t>
    <phoneticPr fontId="1" type="noConversion"/>
  </si>
  <si>
    <t>願</t>
    <phoneticPr fontId="1" type="noConversion"/>
  </si>
  <si>
    <t>聞</t>
    <phoneticPr fontId="1" type="noConversion"/>
  </si>
  <si>
    <t>刈</t>
  </si>
  <si>
    <t>徛</t>
    <phoneticPr fontId="1" type="noConversion"/>
  </si>
  <si>
    <t>gi</t>
  </si>
  <si>
    <t>g</t>
  </si>
  <si>
    <t>廉</t>
    <phoneticPr fontId="1" type="noConversion"/>
  </si>
  <si>
    <t>肄</t>
  </si>
  <si>
    <t>毅</t>
  </si>
  <si>
    <t>誼</t>
  </si>
  <si>
    <t>瞖</t>
  </si>
  <si>
    <t>連</t>
    <phoneticPr fontId="1" type="noConversion"/>
  </si>
  <si>
    <t>迂</t>
  </si>
  <si>
    <t>淤</t>
  </si>
  <si>
    <t>于</t>
  </si>
  <si>
    <t>盂</t>
  </si>
  <si>
    <t>舁</t>
  </si>
  <si>
    <t>君</t>
    <phoneticPr fontId="1" type="noConversion"/>
  </si>
  <si>
    <t>ʨiaŋ</t>
    <phoneticPr fontId="1" type="noConversion"/>
  </si>
  <si>
    <t>iaŋ</t>
    <phoneticPr fontId="1" type="noConversion"/>
  </si>
  <si>
    <t>軍</t>
    <phoneticPr fontId="1" type="noConversion"/>
  </si>
  <si>
    <t>愉</t>
  </si>
  <si>
    <t>逾</t>
  </si>
  <si>
    <t>ʥiaŋ</t>
    <phoneticPr fontId="1" type="noConversion"/>
  </si>
  <si>
    <t>榆</t>
  </si>
  <si>
    <t>鮑</t>
  </si>
  <si>
    <t>裙</t>
    <phoneticPr fontId="1" type="noConversion"/>
  </si>
  <si>
    <t>顯</t>
    <phoneticPr fontId="1" type="noConversion"/>
  </si>
  <si>
    <t>雲</t>
    <phoneticPr fontId="1" type="noConversion"/>
  </si>
  <si>
    <t>jiaŋ</t>
  </si>
  <si>
    <t>粉</t>
    <phoneticPr fontId="1" type="noConversion"/>
  </si>
  <si>
    <t>吻</t>
    <phoneticPr fontId="1" type="noConversion"/>
  </si>
  <si>
    <t>喻</t>
  </si>
  <si>
    <t>裕</t>
  </si>
  <si>
    <t>愈</t>
  </si>
  <si>
    <t>豫</t>
  </si>
  <si>
    <t>禦</t>
  </si>
  <si>
    <t>譽</t>
  </si>
  <si>
    <t>he</t>
  </si>
  <si>
    <t>se</t>
  </si>
  <si>
    <t>又音sɛi</t>
  </si>
  <si>
    <t>年載</t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</si>
  <si>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e</t>
    </r>
  </si>
  <si>
    <t>載重</t>
  </si>
  <si>
    <t>ʦa</t>
  </si>
  <si>
    <t>着</t>
    <phoneticPr fontId="1" type="noConversion"/>
  </si>
  <si>
    <t>ʨiɔ</t>
    <phoneticPr fontId="1" type="noConversion"/>
  </si>
  <si>
    <t>着衣</t>
    <phoneticPr fontId="1" type="noConversion"/>
  </si>
  <si>
    <t>胭脂ʦɛi⁴⁴</t>
  </si>
  <si>
    <t>梔</t>
  </si>
  <si>
    <t>展</t>
    <phoneticPr fontId="1" type="noConversion"/>
  </si>
  <si>
    <t>ʨiɛ</t>
    <phoneticPr fontId="1" type="noConversion"/>
  </si>
  <si>
    <t>只</t>
  </si>
  <si>
    <t>址</t>
  </si>
  <si>
    <t>趾</t>
  </si>
  <si>
    <t>ȵi</t>
  </si>
  <si>
    <t>張</t>
    <phoneticPr fontId="1" type="noConversion"/>
  </si>
  <si>
    <t>稚</t>
  </si>
  <si>
    <t>奮</t>
    <phoneticPr fontId="1" type="noConversion"/>
  </si>
  <si>
    <t>問</t>
    <phoneticPr fontId="1" type="noConversion"/>
  </si>
  <si>
    <t>份</t>
    <phoneticPr fontId="1" type="noConversion"/>
  </si>
  <si>
    <t>maŋ</t>
    <phoneticPr fontId="1" type="noConversion"/>
  </si>
  <si>
    <t>運</t>
    <phoneticPr fontId="1" type="noConversion"/>
  </si>
  <si>
    <t>暈</t>
    <phoneticPr fontId="1" type="noConversion"/>
  </si>
  <si>
    <t>拄</t>
  </si>
  <si>
    <t>煑</t>
  </si>
  <si>
    <t>葷</t>
    <phoneticPr fontId="1" type="noConversion"/>
  </si>
  <si>
    <t>鬍</t>
  </si>
  <si>
    <t>互</t>
  </si>
  <si>
    <t>苧</t>
  </si>
  <si>
    <t>目</t>
    <phoneticPr fontId="1" type="noConversion"/>
  </si>
  <si>
    <t>mo</t>
    <phoneticPr fontId="1" type="noConversion"/>
  </si>
  <si>
    <t>蛀</t>
  </si>
  <si>
    <t>鑄</t>
  </si>
  <si>
    <t>放假</t>
  </si>
  <si>
    <t>綴</t>
  </si>
  <si>
    <t>贅</t>
  </si>
  <si>
    <t>咨</t>
  </si>
  <si>
    <t>ʦəu</t>
  </si>
  <si>
    <t>輜</t>
  </si>
  <si>
    <t>走</t>
    <phoneticPr fontId="1" type="noConversion"/>
  </si>
  <si>
    <t>ʦaɯ</t>
  </si>
  <si>
    <t>aɯ</t>
  </si>
  <si>
    <t>厚</t>
    <phoneticPr fontId="1" type="noConversion"/>
  </si>
  <si>
    <t>梓</t>
  </si>
  <si>
    <t>酒</t>
    <phoneticPr fontId="1" type="noConversion"/>
  </si>
  <si>
    <t>ʦəu</t>
    <phoneticPr fontId="1" type="noConversion"/>
  </si>
  <si>
    <t>滓</t>
  </si>
  <si>
    <t>牸</t>
  </si>
  <si>
    <t>鑽</t>
    <phoneticPr fontId="1" type="noConversion"/>
  </si>
  <si>
    <t>ʦø</t>
    <phoneticPr fontId="1" type="noConversion"/>
  </si>
  <si>
    <t>ø</t>
    <phoneticPr fontId="1" type="noConversion"/>
  </si>
  <si>
    <t>桓</t>
    <phoneticPr fontId="1" type="noConversion"/>
  </si>
  <si>
    <t>動詞</t>
    <phoneticPr fontId="1" type="noConversion"/>
  </si>
  <si>
    <t>換</t>
    <phoneticPr fontId="1" type="noConversion"/>
  </si>
  <si>
    <t>工具</t>
    <phoneticPr fontId="1" type="noConversion"/>
  </si>
  <si>
    <t>浸</t>
    <phoneticPr fontId="1" type="noConversion"/>
  </si>
  <si>
    <r>
      <t>a</t>
    </r>
    <r>
      <rPr>
        <sz val="11"/>
        <color theme="1"/>
        <rFont val="IpaP"/>
        <family val="3"/>
        <charset val="134"/>
      </rPr>
      <t>ŋ</t>
    </r>
    <phoneticPr fontId="1" type="noConversion"/>
  </si>
  <si>
    <t>沁</t>
    <phoneticPr fontId="1" type="noConversion"/>
  </si>
  <si>
    <t>深</t>
    <phoneticPr fontId="1" type="noConversion"/>
  </si>
  <si>
    <t>總</t>
    <phoneticPr fontId="1" type="noConversion"/>
  </si>
  <si>
    <t>董</t>
    <phoneticPr fontId="1" type="noConversion"/>
  </si>
  <si>
    <t>zai</t>
  </si>
  <si>
    <t>阿膠，阿哥</t>
  </si>
  <si>
    <t>護</t>
  </si>
  <si>
    <t>六</t>
    <phoneticPr fontId="1" type="noConversion"/>
  </si>
  <si>
    <t>ləu</t>
    <phoneticPr fontId="1" type="noConversion"/>
  </si>
  <si>
    <t>陸</t>
    <phoneticPr fontId="1" type="noConversion"/>
  </si>
  <si>
    <t>肅</t>
    <phoneticPr fontId="1" type="noConversion"/>
  </si>
  <si>
    <t>səu</t>
    <phoneticPr fontId="1" type="noConversion"/>
  </si>
  <si>
    <t>s</t>
    <phoneticPr fontId="1" type="noConversion"/>
  </si>
  <si>
    <t>心</t>
    <phoneticPr fontId="1" type="noConversion"/>
  </si>
  <si>
    <r>
      <t>*</t>
    </r>
    <r>
      <rPr>
        <sz val="11"/>
        <color theme="1"/>
        <rFont val="宋体"/>
        <family val="2"/>
      </rPr>
      <t>漲</t>
    </r>
    <phoneticPr fontId="1" type="noConversion"/>
  </si>
  <si>
    <t>養</t>
    <phoneticPr fontId="1" type="noConversion"/>
  </si>
  <si>
    <t>畜</t>
    <phoneticPr fontId="1" type="noConversion"/>
  </si>
  <si>
    <t>ʦʰəu</t>
    <phoneticPr fontId="1" type="noConversion"/>
  </si>
  <si>
    <t>徹</t>
    <phoneticPr fontId="1" type="noConversion"/>
  </si>
  <si>
    <t>窺</t>
  </si>
  <si>
    <t>粥</t>
    <phoneticPr fontId="1" type="noConversion"/>
  </si>
  <si>
    <t>叔</t>
    <phoneticPr fontId="1" type="noConversion"/>
  </si>
  <si>
    <t>熟</t>
    <phoneticPr fontId="1" type="noConversion"/>
  </si>
  <si>
    <t>zəu</t>
    <phoneticPr fontId="1" type="noConversion"/>
  </si>
  <si>
    <t>禪</t>
    <phoneticPr fontId="1" type="noConversion"/>
  </si>
  <si>
    <t>聯</t>
    <phoneticPr fontId="1" type="noConversion"/>
  </si>
  <si>
    <t>揣</t>
  </si>
  <si>
    <t>蘂</t>
  </si>
  <si>
    <t>肉</t>
    <phoneticPr fontId="1" type="noConversion"/>
  </si>
  <si>
    <t>ȵiəɯ</t>
  </si>
  <si>
    <t>ȵ</t>
    <phoneticPr fontId="1" type="noConversion"/>
  </si>
  <si>
    <t>菊</t>
    <phoneticPr fontId="1" type="noConversion"/>
  </si>
  <si>
    <t>封</t>
    <phoneticPr fontId="1" type="noConversion"/>
  </si>
  <si>
    <t>育</t>
    <phoneticPr fontId="1" type="noConversion"/>
  </si>
  <si>
    <t>jiəɯ</t>
  </si>
  <si>
    <t>餧</t>
  </si>
  <si>
    <t>佛</t>
    <phoneticPr fontId="1" type="noConversion"/>
  </si>
  <si>
    <t>va</t>
    <phoneticPr fontId="1" type="noConversion"/>
  </si>
  <si>
    <t>物</t>
    <phoneticPr fontId="1" type="noConversion"/>
  </si>
  <si>
    <t>綏</t>
  </si>
  <si>
    <t>槌</t>
  </si>
  <si>
    <t>全</t>
    <phoneticPr fontId="1" type="noConversion"/>
  </si>
  <si>
    <t>摔</t>
  </si>
  <si>
    <t>維</t>
  </si>
  <si>
    <t>惟</t>
  </si>
  <si>
    <t>列</t>
    <phoneticPr fontId="1" type="noConversion"/>
  </si>
  <si>
    <t>圓</t>
    <phoneticPr fontId="1" type="noConversion"/>
  </si>
  <si>
    <t>癸</t>
  </si>
  <si>
    <t>唯</t>
  </si>
  <si>
    <t>類</t>
  </si>
  <si>
    <t>員</t>
    <phoneticPr fontId="1" type="noConversion"/>
  </si>
  <si>
    <t>緣</t>
    <phoneticPr fontId="1" type="noConversion"/>
  </si>
  <si>
    <t>川</t>
    <phoneticPr fontId="1" type="noConversion"/>
  </si>
  <si>
    <t>隧</t>
  </si>
  <si>
    <t>*圈</t>
    <phoneticPr fontId="1" type="noConversion"/>
  </si>
  <si>
    <t>圓圈</t>
    <phoneticPr fontId="1" type="noConversion"/>
  </si>
  <si>
    <t>專</t>
    <phoneticPr fontId="1" type="noConversion"/>
  </si>
  <si>
    <t>磚</t>
    <phoneticPr fontId="1" type="noConversion"/>
  </si>
  <si>
    <t>捐</t>
    <phoneticPr fontId="1" type="noConversion"/>
  </si>
  <si>
    <t>傳</t>
    <phoneticPr fontId="1" type="noConversion"/>
  </si>
  <si>
    <t>ʥy</t>
  </si>
  <si>
    <t>拳</t>
    <phoneticPr fontId="1" type="noConversion"/>
  </si>
  <si>
    <t>權</t>
    <phoneticPr fontId="1" type="noConversion"/>
  </si>
  <si>
    <t>熏</t>
    <phoneticPr fontId="1" type="noConversion"/>
  </si>
  <si>
    <t>ɕiaŋ</t>
    <phoneticPr fontId="1" type="noConversion"/>
  </si>
  <si>
    <t>訓</t>
    <phoneticPr fontId="1" type="noConversion"/>
  </si>
  <si>
    <t>帳</t>
    <phoneticPr fontId="1" type="noConversion"/>
  </si>
  <si>
    <t>捲</t>
    <phoneticPr fontId="1" type="noConversion"/>
  </si>
  <si>
    <t>白讀 ʨiaŋ</t>
    <phoneticPr fontId="1" type="noConversion"/>
  </si>
  <si>
    <t>軟</t>
    <phoneticPr fontId="1" type="noConversion"/>
  </si>
  <si>
    <r>
      <rPr>
        <sz val="12"/>
        <color rgb="FF000000"/>
        <rFont val="宋体"/>
        <family val="2"/>
      </rPr>
      <t>曉</t>
    </r>
    <phoneticPr fontId="1" type="noConversion"/>
  </si>
  <si>
    <t>篠</t>
    <phoneticPr fontId="1" type="noConversion"/>
  </si>
  <si>
    <r>
      <rPr>
        <sz val="12"/>
        <color rgb="FF000000"/>
        <rFont val="宋体"/>
        <family val="2"/>
      </rPr>
      <t>效</t>
    </r>
    <phoneticPr fontId="1" type="noConversion"/>
  </si>
  <si>
    <r>
      <rPr>
        <sz val="12"/>
        <color rgb="FF000000"/>
        <rFont val="宋体"/>
        <family val="2"/>
      </rPr>
      <t>開</t>
    </r>
    <phoneticPr fontId="1" type="noConversion"/>
  </si>
  <si>
    <r>
      <rPr>
        <sz val="12"/>
        <color rgb="FF000000"/>
        <rFont val="宋体"/>
        <family val="2"/>
      </rPr>
      <t>四</t>
    </r>
    <phoneticPr fontId="1" type="noConversion"/>
  </si>
  <si>
    <t>院</t>
    <phoneticPr fontId="1" type="noConversion"/>
  </si>
  <si>
    <t>戀</t>
    <phoneticPr fontId="1" type="noConversion"/>
  </si>
  <si>
    <t>榧</t>
  </si>
  <si>
    <t>眷</t>
    <phoneticPr fontId="1" type="noConversion"/>
  </si>
  <si>
    <t>卷</t>
    <phoneticPr fontId="1" type="noConversion"/>
  </si>
  <si>
    <t>偉</t>
  </si>
  <si>
    <t>葦</t>
  </si>
  <si>
    <t>串</t>
    <phoneticPr fontId="1" type="noConversion"/>
  </si>
  <si>
    <t>翡</t>
  </si>
  <si>
    <t>悅</t>
    <phoneticPr fontId="1" type="noConversion"/>
  </si>
  <si>
    <t>閱</t>
    <phoneticPr fontId="1" type="noConversion"/>
  </si>
  <si>
    <t>絕</t>
    <phoneticPr fontId="1" type="noConversion"/>
  </si>
  <si>
    <t>魏</t>
  </si>
  <si>
    <t>況</t>
    <phoneticPr fontId="1" type="noConversion"/>
  </si>
  <si>
    <t>謂</t>
  </si>
  <si>
    <t>蝟</t>
  </si>
  <si>
    <t>彙</t>
  </si>
  <si>
    <t>方</t>
    <phoneticPr fontId="1" type="noConversion"/>
  </si>
  <si>
    <t>bɛ</t>
  </si>
  <si>
    <t>ɛ</t>
  </si>
  <si>
    <t>mɛ</t>
  </si>
  <si>
    <t>tɛ</t>
  </si>
  <si>
    <t>滔</t>
  </si>
  <si>
    <t>掏</t>
  </si>
  <si>
    <t>dɛ</t>
  </si>
  <si>
    <t>lɛ</t>
  </si>
  <si>
    <t>宗</t>
    <phoneticPr fontId="1" type="noConversion"/>
  </si>
  <si>
    <t>冬</t>
    <phoneticPr fontId="1" type="noConversion"/>
  </si>
  <si>
    <t>ʦʰɛ</t>
  </si>
  <si>
    <t>zɛ</t>
  </si>
  <si>
    <t>槽</t>
  </si>
  <si>
    <t>sɛ</t>
  </si>
  <si>
    <t>kɛ</t>
  </si>
  <si>
    <t>hɛ</t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</si>
  <si>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ɛ</t>
    </r>
  </si>
  <si>
    <t>薅</t>
  </si>
  <si>
    <t>ɦɛ</t>
  </si>
  <si>
    <t>壕</t>
  </si>
  <si>
    <t>毫</t>
  </si>
  <si>
    <t>呼號</t>
  </si>
  <si>
    <t>𤏶</t>
  </si>
  <si>
    <t>疤</t>
  </si>
  <si>
    <t>晧</t>
  </si>
  <si>
    <t>打倒</t>
  </si>
  <si>
    <t>tʰɛ</t>
    <phoneticPr fontId="1" type="noConversion"/>
  </si>
  <si>
    <t>nɛ</t>
  </si>
  <si>
    <t>ʦɛ</t>
  </si>
  <si>
    <t>澡</t>
  </si>
  <si>
    <t>騲</t>
  </si>
  <si>
    <t>稿</t>
  </si>
  <si>
    <t>kʰɛ</t>
  </si>
  <si>
    <t>好壞</t>
  </si>
  <si>
    <t>懊</t>
  </si>
  <si>
    <t>懊惱</t>
  </si>
  <si>
    <t>剝</t>
    <phoneticPr fontId="1" type="noConversion"/>
  </si>
  <si>
    <t>号</t>
  </si>
  <si>
    <t>菢</t>
  </si>
  <si>
    <t>倒水</t>
  </si>
  <si>
    <t>*套</t>
  </si>
  <si>
    <t>tʰɛ</t>
  </si>
  <si>
    <t>澇</t>
  </si>
  <si>
    <t>竃</t>
  </si>
  <si>
    <t>糙</t>
  </si>
  <si>
    <t>掃帚</t>
  </si>
  <si>
    <t>膏車</t>
  </si>
  <si>
    <t>犒</t>
  </si>
  <si>
    <t>鏊</t>
  </si>
  <si>
    <t>喜好</t>
  </si>
  <si>
    <t>號數</t>
  </si>
  <si>
    <t>懊悔</t>
  </si>
  <si>
    <t>嘮</t>
  </si>
  <si>
    <t>撈</t>
  </si>
  <si>
    <t>辦</t>
    <phoneticPr fontId="1" type="noConversion"/>
  </si>
  <si>
    <t>bɔ</t>
    <phoneticPr fontId="1" type="noConversion"/>
  </si>
  <si>
    <t>襇</t>
    <phoneticPr fontId="1" type="noConversion"/>
  </si>
  <si>
    <t>拔</t>
    <phoneticPr fontId="1" type="noConversion"/>
  </si>
  <si>
    <t>黠</t>
    <phoneticPr fontId="1" type="noConversion"/>
  </si>
  <si>
    <t>泡</t>
  </si>
  <si>
    <t>旁</t>
    <phoneticPr fontId="1" type="noConversion"/>
  </si>
  <si>
    <t>麅</t>
  </si>
  <si>
    <t>休</t>
    <phoneticPr fontId="1" type="noConversion"/>
  </si>
  <si>
    <t>ɕiaɯ</t>
    <phoneticPr fontId="1" type="noConversion"/>
  </si>
  <si>
    <t>iaɯ</t>
    <phoneticPr fontId="1" type="noConversion"/>
  </si>
  <si>
    <t>尤</t>
    <phoneticPr fontId="1" type="noConversion"/>
  </si>
  <si>
    <t>吸</t>
    <phoneticPr fontId="1" type="noConversion"/>
  </si>
  <si>
    <t>ɕia</t>
    <phoneticPr fontId="1" type="noConversion"/>
  </si>
  <si>
    <t>緝</t>
    <phoneticPr fontId="1" type="noConversion"/>
  </si>
  <si>
    <t>撓</t>
  </si>
  <si>
    <t>掀</t>
    <phoneticPr fontId="1" type="noConversion"/>
  </si>
  <si>
    <t>元</t>
    <phoneticPr fontId="1" type="noConversion"/>
  </si>
  <si>
    <t>踏</t>
    <phoneticPr fontId="1" type="noConversion"/>
  </si>
  <si>
    <t>dɔ</t>
    <phoneticPr fontId="1" type="noConversion"/>
  </si>
  <si>
    <t>透</t>
    <phoneticPr fontId="1" type="noConversion"/>
  </si>
  <si>
    <t>談</t>
    <phoneticPr fontId="1" type="noConversion"/>
  </si>
  <si>
    <t>梢</t>
  </si>
  <si>
    <t>捎</t>
  </si>
  <si>
    <t>痰</t>
    <phoneticPr fontId="1" type="noConversion"/>
  </si>
  <si>
    <t>淡</t>
    <phoneticPr fontId="1" type="noConversion"/>
  </si>
  <si>
    <t>敢</t>
    <phoneticPr fontId="1" type="noConversion"/>
  </si>
  <si>
    <t>檀</t>
    <phoneticPr fontId="1" type="noConversion"/>
  </si>
  <si>
    <t>寒</t>
    <phoneticPr fontId="1" type="noConversion"/>
  </si>
  <si>
    <t>壇</t>
    <phoneticPr fontId="1" type="noConversion"/>
  </si>
  <si>
    <t>淆</t>
  </si>
  <si>
    <t>坳</t>
  </si>
  <si>
    <t>彈</t>
    <phoneticPr fontId="1" type="noConversion"/>
  </si>
  <si>
    <t>坦</t>
    <phoneticPr fontId="1" type="noConversion"/>
  </si>
  <si>
    <t>旱</t>
    <phoneticPr fontId="1" type="noConversion"/>
  </si>
  <si>
    <t>誕</t>
    <phoneticPr fontId="1" type="noConversion"/>
  </si>
  <si>
    <t>但</t>
    <phoneticPr fontId="1" type="noConversion"/>
  </si>
  <si>
    <t>翰</t>
    <phoneticPr fontId="1" type="noConversion"/>
  </si>
  <si>
    <t>子彈</t>
    <phoneticPr fontId="1" type="noConversion"/>
  </si>
  <si>
    <t>蛋</t>
    <phoneticPr fontId="1" type="noConversion"/>
  </si>
  <si>
    <t>狡</t>
  </si>
  <si>
    <t>達</t>
    <phoneticPr fontId="1" type="noConversion"/>
  </si>
  <si>
    <t>曷</t>
    <phoneticPr fontId="1" type="noConversion"/>
  </si>
  <si>
    <t>攪</t>
  </si>
  <si>
    <t>搞</t>
  </si>
  <si>
    <r>
      <t>又</t>
    </r>
    <r>
      <rPr>
        <sz val="11"/>
        <color theme="1"/>
        <rFont val="Cambria"/>
        <family val="1"/>
        <charset val="134"/>
      </rPr>
      <t>ʦʰ</t>
    </r>
    <r>
      <rPr>
        <sz val="11"/>
        <color theme="1"/>
        <rFont val="等线"/>
        <family val="4"/>
        <charset val="134"/>
        <scheme val="minor"/>
      </rPr>
      <t>o³²³</t>
    </r>
    <phoneticPr fontId="1" type="noConversion"/>
  </si>
  <si>
    <t>站</t>
    <phoneticPr fontId="1" type="noConversion"/>
  </si>
  <si>
    <t>ʣɔ</t>
    <phoneticPr fontId="1" type="noConversion"/>
  </si>
  <si>
    <t>陷</t>
    <phoneticPr fontId="1" type="noConversion"/>
  </si>
  <si>
    <t>車站</t>
    <phoneticPr fontId="1" type="noConversion"/>
  </si>
  <si>
    <t>殘</t>
    <phoneticPr fontId="1" type="noConversion"/>
  </si>
  <si>
    <t>爆</t>
  </si>
  <si>
    <t>眨</t>
    <phoneticPr fontId="1" type="noConversion"/>
  </si>
  <si>
    <t>ʥiɔ</t>
    <phoneticPr fontId="1" type="noConversion"/>
  </si>
  <si>
    <t>莊</t>
    <phoneticPr fontId="1" type="noConversion"/>
  </si>
  <si>
    <t>洽</t>
    <phoneticPr fontId="1" type="noConversion"/>
  </si>
  <si>
    <t>剪</t>
    <phoneticPr fontId="1" type="noConversion"/>
  </si>
  <si>
    <t>ʨi</t>
    <phoneticPr fontId="1" type="noConversion"/>
  </si>
  <si>
    <t>着火</t>
    <phoneticPr fontId="1" type="noConversion"/>
  </si>
  <si>
    <t>若</t>
    <phoneticPr fontId="1" type="noConversion"/>
  </si>
  <si>
    <t>櫂</t>
  </si>
  <si>
    <t>肪</t>
    <phoneticPr fontId="1" type="noConversion"/>
  </si>
  <si>
    <t>芳</t>
    <phoneticPr fontId="1" type="noConversion"/>
  </si>
  <si>
    <t>潲</t>
  </si>
  <si>
    <t>豬食</t>
  </si>
  <si>
    <t>潲雨</t>
  </si>
  <si>
    <t>筐</t>
    <phoneticPr fontId="1" type="noConversion"/>
  </si>
  <si>
    <t>kwɔ</t>
    <phoneticPr fontId="1" type="noConversion"/>
  </si>
  <si>
    <t>wɔ</t>
    <phoneticPr fontId="1" type="noConversion"/>
  </si>
  <si>
    <t>眶</t>
    <phoneticPr fontId="1" type="noConversion"/>
  </si>
  <si>
    <t>房</t>
    <phoneticPr fontId="1" type="noConversion"/>
  </si>
  <si>
    <t>酵</t>
  </si>
  <si>
    <t>窖</t>
  </si>
  <si>
    <t>防</t>
    <phoneticPr fontId="1" type="noConversion"/>
  </si>
  <si>
    <t>王</t>
    <phoneticPr fontId="1" type="noConversion"/>
  </si>
  <si>
    <t>jyo</t>
  </si>
  <si>
    <t>倣</t>
    <phoneticPr fontId="1" type="noConversion"/>
  </si>
  <si>
    <t>校</t>
  </si>
  <si>
    <t>上校</t>
  </si>
  <si>
    <t>靿</t>
  </si>
  <si>
    <t>靴靿</t>
  </si>
  <si>
    <t>紡</t>
    <phoneticPr fontId="1" type="noConversion"/>
  </si>
  <si>
    <t>仿</t>
    <phoneticPr fontId="1" type="noConversion"/>
  </si>
  <si>
    <t>鉋</t>
  </si>
  <si>
    <t>網</t>
    <phoneticPr fontId="1" type="noConversion"/>
  </si>
  <si>
    <t>臕</t>
  </si>
  <si>
    <t>烈</t>
    <phoneticPr fontId="1" type="noConversion"/>
  </si>
  <si>
    <t>憐</t>
    <phoneticPr fontId="1" type="noConversion"/>
  </si>
  <si>
    <t>嫖</t>
  </si>
  <si>
    <t>描</t>
  </si>
  <si>
    <t>歡</t>
    <phoneticPr fontId="1" type="noConversion"/>
  </si>
  <si>
    <t>燎</t>
  </si>
  <si>
    <t>紹</t>
  </si>
  <si>
    <t>jy</t>
    <phoneticPr fontId="1" type="noConversion"/>
  </si>
  <si>
    <r>
      <t>紹興d</t>
    </r>
    <r>
      <rPr>
        <sz val="11"/>
        <color theme="1"/>
        <rFont val="Cambria"/>
        <family val="1"/>
        <charset val="134"/>
      </rPr>
      <t>ʑ</t>
    </r>
    <r>
      <rPr>
        <sz val="11"/>
        <color theme="1"/>
        <rFont val="等线"/>
        <family val="4"/>
        <charset val="134"/>
        <scheme val="minor"/>
      </rPr>
      <t>y³¹</t>
    </r>
    <phoneticPr fontId="1" type="noConversion"/>
  </si>
  <si>
    <t>完</t>
    <phoneticPr fontId="1" type="noConversion"/>
  </si>
  <si>
    <t>繰</t>
  </si>
  <si>
    <t>瞧</t>
  </si>
  <si>
    <t>丸</t>
    <phoneticPr fontId="1" type="noConversion"/>
  </si>
  <si>
    <t>放</t>
    <phoneticPr fontId="1" type="noConversion"/>
  </si>
  <si>
    <t>銷</t>
  </si>
  <si>
    <t>訪</t>
    <phoneticPr fontId="1" type="noConversion"/>
  </si>
  <si>
    <t>忘</t>
    <phoneticPr fontId="1" type="noConversion"/>
  </si>
  <si>
    <t>泳</t>
    <phoneticPr fontId="1" type="noConversion"/>
  </si>
  <si>
    <t>映</t>
    <phoneticPr fontId="1" type="noConversion"/>
  </si>
  <si>
    <t>㙲</t>
    <phoneticPr fontId="1" type="noConversion"/>
  </si>
  <si>
    <t>用</t>
    <phoneticPr fontId="1" type="noConversion"/>
  </si>
  <si>
    <t>昭</t>
  </si>
  <si>
    <t>共</t>
    <phoneticPr fontId="1" type="noConversion"/>
  </si>
  <si>
    <t>種</t>
    <phoneticPr fontId="1" type="noConversion"/>
  </si>
  <si>
    <t>ʨyo</t>
    <phoneticPr fontId="1" type="noConversion"/>
  </si>
  <si>
    <t>饒</t>
  </si>
  <si>
    <t>橈</t>
  </si>
  <si>
    <t>縫</t>
    <phoneticPr fontId="1" type="noConversion"/>
  </si>
  <si>
    <t>一條縫</t>
    <phoneticPr fontId="1" type="noConversion"/>
  </si>
  <si>
    <t>ʣəʉ</t>
  </si>
  <si>
    <t>蕎</t>
  </si>
  <si>
    <t>枵</t>
  </si>
  <si>
    <t>zəʉ</t>
  </si>
  <si>
    <t>縣</t>
    <phoneticPr fontId="1" type="noConversion"/>
  </si>
  <si>
    <t>謠</t>
  </si>
  <si>
    <t>姚</t>
  </si>
  <si>
    <t>蓮</t>
    <phoneticPr fontId="1" type="noConversion"/>
  </si>
  <si>
    <t>練</t>
    <phoneticPr fontId="1" type="noConversion"/>
  </si>
  <si>
    <t>鍊</t>
    <phoneticPr fontId="1" type="noConversion"/>
  </si>
  <si>
    <t>鰾</t>
  </si>
  <si>
    <t>藐</t>
  </si>
  <si>
    <t>lwɔ</t>
    <phoneticPr fontId="1" type="noConversion"/>
  </si>
  <si>
    <t>火燎眉毛</t>
  </si>
  <si>
    <t>剿</t>
  </si>
  <si>
    <t>悄</t>
  </si>
  <si>
    <t>穴</t>
    <phoneticPr fontId="1" type="noConversion"/>
  </si>
  <si>
    <t>魂</t>
    <phoneticPr fontId="1" type="noConversion"/>
  </si>
  <si>
    <t>舒</t>
  </si>
  <si>
    <t>矯</t>
  </si>
  <si>
    <t>舀</t>
  </si>
  <si>
    <t>栗</t>
    <phoneticPr fontId="1" type="noConversion"/>
  </si>
  <si>
    <t>質（櫛）</t>
    <phoneticPr fontId="1" type="noConversion"/>
  </si>
  <si>
    <t>滂</t>
    <phoneticPr fontId="1" type="noConversion"/>
  </si>
  <si>
    <t>漂亮</t>
  </si>
  <si>
    <t>血</t>
    <phoneticPr fontId="1" type="noConversion"/>
  </si>
  <si>
    <t>秒</t>
  </si>
  <si>
    <t>mi</t>
    <phoneticPr fontId="1" type="noConversion"/>
  </si>
  <si>
    <t>療</t>
  </si>
  <si>
    <t>醮</t>
  </si>
  <si>
    <t>俏</t>
  </si>
  <si>
    <t>偢</t>
  </si>
  <si>
    <t>噍</t>
  </si>
  <si>
    <t>蠶</t>
    <phoneticPr fontId="1" type="noConversion"/>
  </si>
  <si>
    <t>zø</t>
    <phoneticPr fontId="1" type="noConversion"/>
  </si>
  <si>
    <t>覃</t>
    <phoneticPr fontId="1" type="noConversion"/>
  </si>
  <si>
    <t>鞘</t>
  </si>
  <si>
    <t>存</t>
    <phoneticPr fontId="1" type="noConversion"/>
  </si>
  <si>
    <t>參</t>
    <phoneticPr fontId="1" type="noConversion"/>
  </si>
  <si>
    <t>ʦʰø</t>
    <phoneticPr fontId="1" type="noConversion"/>
  </si>
  <si>
    <t>汆</t>
    <phoneticPr fontId="1" type="noConversion"/>
  </si>
  <si>
    <t>寸</t>
    <phoneticPr fontId="1" type="noConversion"/>
  </si>
  <si>
    <t>慁</t>
    <phoneticPr fontId="1" type="noConversion"/>
  </si>
  <si>
    <t>耀</t>
  </si>
  <si>
    <t>鷂</t>
  </si>
  <si>
    <r>
      <rPr>
        <sz val="12"/>
        <color rgb="FF000000"/>
        <rFont val="宋体"/>
        <family val="2"/>
      </rPr>
      <t>刁</t>
    </r>
    <phoneticPr fontId="1" type="noConversion"/>
  </si>
  <si>
    <t>twɔ</t>
    <phoneticPr fontId="1" type="noConversion"/>
  </si>
  <si>
    <t>t</t>
    <phoneticPr fontId="1" type="noConversion"/>
  </si>
  <si>
    <t>端</t>
    <phoneticPr fontId="1" type="noConversion"/>
  </si>
  <si>
    <t>蕭</t>
    <phoneticPr fontId="1" type="noConversion"/>
  </si>
  <si>
    <r>
      <rPr>
        <sz val="12"/>
        <color rgb="FF000000"/>
        <rFont val="宋体"/>
        <family val="2"/>
      </rPr>
      <t>貂</t>
    </r>
    <phoneticPr fontId="1" type="noConversion"/>
  </si>
  <si>
    <r>
      <rPr>
        <sz val="12"/>
        <color rgb="FF000000"/>
        <rFont val="宋体"/>
        <family val="2"/>
      </rPr>
      <t>雕</t>
    </r>
    <phoneticPr fontId="1" type="noConversion"/>
  </si>
  <si>
    <t>挑</t>
    <phoneticPr fontId="1" type="noConversion"/>
  </si>
  <si>
    <t>tʰwɔ</t>
    <phoneticPr fontId="1" type="noConversion"/>
  </si>
  <si>
    <t>tʰ</t>
    <phoneticPr fontId="1" type="noConversion"/>
  </si>
  <si>
    <r>
      <rPr>
        <sz val="12"/>
        <color rgb="FF000000"/>
        <rFont val="宋体"/>
        <family val="2"/>
      </rPr>
      <t>條</t>
    </r>
    <phoneticPr fontId="1" type="noConversion"/>
  </si>
  <si>
    <r>
      <rPr>
        <sz val="12"/>
        <color rgb="FF000000"/>
        <rFont val="宋体"/>
        <family val="2"/>
      </rPr>
      <t>調</t>
    </r>
    <phoneticPr fontId="1" type="noConversion"/>
  </si>
  <si>
    <r>
      <rPr>
        <sz val="12"/>
        <color rgb="FF000000"/>
        <rFont val="宋体"/>
        <family val="2"/>
      </rPr>
      <t>跳</t>
    </r>
    <phoneticPr fontId="1" type="noConversion"/>
  </si>
  <si>
    <r>
      <rPr>
        <sz val="12"/>
        <color rgb="FF000000"/>
        <rFont val="宋体"/>
        <family val="2"/>
      </rPr>
      <t>聊</t>
    </r>
    <phoneticPr fontId="1" type="noConversion"/>
  </si>
  <si>
    <r>
      <rPr>
        <sz val="12"/>
        <color rgb="FF000000"/>
        <rFont val="宋体"/>
        <family val="2"/>
      </rPr>
      <t>遼</t>
    </r>
    <phoneticPr fontId="1" type="noConversion"/>
  </si>
  <si>
    <r>
      <rPr>
        <sz val="12"/>
        <color rgb="FF000000"/>
        <rFont val="宋体"/>
        <family val="2"/>
      </rPr>
      <t>撩</t>
    </r>
    <phoneticPr fontId="1" type="noConversion"/>
  </si>
  <si>
    <r>
      <rPr>
        <sz val="12"/>
        <color rgb="FF000000"/>
        <rFont val="宋体"/>
        <family val="2"/>
      </rPr>
      <t>寥</t>
    </r>
    <phoneticPr fontId="1" type="noConversion"/>
  </si>
  <si>
    <r>
      <rPr>
        <sz val="12"/>
        <color rgb="FF000000"/>
        <rFont val="宋体"/>
        <family val="2"/>
      </rPr>
      <t>簫</t>
    </r>
    <phoneticPr fontId="1" type="noConversion"/>
  </si>
  <si>
    <r>
      <rPr>
        <sz val="12"/>
        <color rgb="FF000000"/>
        <rFont val="宋体"/>
        <family val="2"/>
      </rPr>
      <t>澆</t>
    </r>
    <phoneticPr fontId="1" type="noConversion"/>
  </si>
  <si>
    <r>
      <rPr>
        <sz val="12"/>
        <color rgb="FF000000"/>
        <rFont val="宋体"/>
        <family val="2"/>
      </rPr>
      <t>堯</t>
    </r>
    <phoneticPr fontId="1" type="noConversion"/>
  </si>
  <si>
    <t>疑</t>
    <phoneticPr fontId="1" type="noConversion"/>
  </si>
  <si>
    <r>
      <rPr>
        <sz val="12"/>
        <color rgb="FF000000"/>
        <rFont val="宋体"/>
        <family val="2"/>
      </rPr>
      <t>幺</t>
    </r>
    <phoneticPr fontId="1" type="noConversion"/>
  </si>
  <si>
    <r>
      <rPr>
        <sz val="12"/>
        <color rgb="FF000000"/>
        <rFont val="宋体"/>
        <family val="2"/>
      </rPr>
      <t>吆</t>
    </r>
    <phoneticPr fontId="1" type="noConversion"/>
  </si>
  <si>
    <t>軋</t>
    <phoneticPr fontId="1" type="noConversion"/>
  </si>
  <si>
    <t>gɔ</t>
    <phoneticPr fontId="1" type="noConversion"/>
  </si>
  <si>
    <t>g</t>
    <phoneticPr fontId="1" type="noConversion"/>
  </si>
  <si>
    <r>
      <rPr>
        <sz val="12"/>
        <color rgb="FF000000"/>
        <rFont val="宋体"/>
        <family val="2"/>
      </rPr>
      <t>了</t>
    </r>
    <phoneticPr fontId="1" type="noConversion"/>
  </si>
  <si>
    <t>了結</t>
    <phoneticPr fontId="1" type="noConversion"/>
  </si>
  <si>
    <r>
      <rPr>
        <sz val="12"/>
        <color rgb="FF000000"/>
        <rFont val="宋体"/>
        <family val="2"/>
      </rPr>
      <t>瞭</t>
    </r>
    <phoneticPr fontId="1" type="noConversion"/>
  </si>
  <si>
    <t>繳</t>
    <phoneticPr fontId="1" type="noConversion"/>
  </si>
  <si>
    <r>
      <rPr>
        <sz val="12"/>
        <color rgb="FF000000"/>
        <rFont val="宋体"/>
        <family val="2"/>
      </rPr>
      <t>僥</t>
    </r>
    <phoneticPr fontId="1" type="noConversion"/>
  </si>
  <si>
    <t>hɔ</t>
  </si>
  <si>
    <r>
      <rPr>
        <sz val="12"/>
        <color rgb="FF000000"/>
        <rFont val="宋体"/>
        <family val="2"/>
      </rPr>
      <t>杳</t>
    </r>
    <phoneticPr fontId="1" type="noConversion"/>
  </si>
  <si>
    <r>
      <rPr>
        <sz val="12"/>
        <color rgb="FF000000"/>
        <rFont val="宋体"/>
        <family val="2"/>
      </rPr>
      <t>釣</t>
    </r>
    <phoneticPr fontId="1" type="noConversion"/>
  </si>
  <si>
    <t>嘯</t>
    <phoneticPr fontId="1" type="noConversion"/>
  </si>
  <si>
    <r>
      <rPr>
        <sz val="12"/>
        <color rgb="FF000000"/>
        <rFont val="宋体"/>
        <family val="2"/>
      </rPr>
      <t>弔</t>
    </r>
    <phoneticPr fontId="1" type="noConversion"/>
  </si>
  <si>
    <r>
      <rPr>
        <sz val="12"/>
        <color rgb="FF000000"/>
        <rFont val="宋体"/>
        <family val="2"/>
      </rPr>
      <t>跳</t>
    </r>
    <r>
      <rPr>
        <sz val="12"/>
        <color rgb="FF000000"/>
        <rFont val="IpaPanNew"/>
        <family val="1"/>
      </rPr>
      <t>(</t>
    </r>
    <r>
      <rPr>
        <sz val="12"/>
        <color rgb="FF000000"/>
        <rFont val="宋体"/>
        <family val="2"/>
      </rPr>
      <t>趒</t>
    </r>
    <r>
      <rPr>
        <sz val="12"/>
        <color rgb="FF000000"/>
        <rFont val="IpaPanNew"/>
        <family val="1"/>
      </rPr>
      <t>)</t>
    </r>
    <phoneticPr fontId="1" type="noConversion"/>
  </si>
  <si>
    <r>
      <rPr>
        <sz val="12"/>
        <color rgb="FF000000"/>
        <rFont val="宋体"/>
        <family val="2"/>
      </rPr>
      <t>糶</t>
    </r>
    <phoneticPr fontId="1" type="noConversion"/>
  </si>
  <si>
    <r>
      <rPr>
        <sz val="12"/>
        <color rgb="FF000000"/>
        <rFont val="宋体"/>
        <family val="2"/>
      </rPr>
      <t>掉</t>
    </r>
    <phoneticPr fontId="1" type="noConversion"/>
  </si>
  <si>
    <t>dwɔ</t>
    <phoneticPr fontId="1" type="noConversion"/>
  </si>
  <si>
    <t>掉daŋ²²東西</t>
    <phoneticPr fontId="1" type="noConversion"/>
  </si>
  <si>
    <t>音調</t>
    <phoneticPr fontId="1" type="noConversion"/>
  </si>
  <si>
    <t>調動</t>
    <phoneticPr fontId="1" type="noConversion"/>
  </si>
  <si>
    <t>藋</t>
    <phoneticPr fontId="1" type="noConversion"/>
  </si>
  <si>
    <r>
      <rPr>
        <sz val="12"/>
        <color rgb="FF000000"/>
        <rFont val="宋体"/>
        <family val="2"/>
      </rPr>
      <t>尿</t>
    </r>
    <phoneticPr fontId="1" type="noConversion"/>
  </si>
  <si>
    <t>səʉ</t>
    <phoneticPr fontId="1" type="noConversion"/>
  </si>
  <si>
    <t>əʉ</t>
    <phoneticPr fontId="1" type="noConversion"/>
  </si>
  <si>
    <t>泥（娘）</t>
    <phoneticPr fontId="1" type="noConversion"/>
  </si>
  <si>
    <r>
      <rPr>
        <sz val="12"/>
        <color rgb="FF000000"/>
        <rFont val="宋体"/>
        <family val="2"/>
      </rPr>
      <t>料</t>
    </r>
    <phoneticPr fontId="1" type="noConversion"/>
  </si>
  <si>
    <r>
      <rPr>
        <sz val="12"/>
        <color rgb="FF000000"/>
        <rFont val="宋体"/>
        <family val="2"/>
      </rPr>
      <t>尥</t>
    </r>
    <phoneticPr fontId="1" type="noConversion"/>
  </si>
  <si>
    <r>
      <rPr>
        <sz val="12"/>
        <color rgb="FF000000"/>
        <rFont val="宋体"/>
        <family val="2"/>
      </rPr>
      <t>叫</t>
    </r>
    <phoneticPr fontId="1" type="noConversion"/>
  </si>
  <si>
    <t>ʨy</t>
    <phoneticPr fontId="1" type="noConversion"/>
  </si>
  <si>
    <t>竅</t>
    <phoneticPr fontId="1" type="noConversion"/>
  </si>
  <si>
    <r>
      <rPr>
        <sz val="12"/>
        <color rgb="FF000000"/>
        <rFont val="宋体"/>
        <family val="2"/>
      </rPr>
      <t>四</t>
    </r>
    <r>
      <rPr>
        <sz val="12"/>
        <color theme="1"/>
        <rFont val="等线"/>
        <family val="2"/>
        <scheme val="minor"/>
      </rPr>
      <t/>
    </r>
  </si>
  <si>
    <t>兜</t>
    <phoneticPr fontId="1" type="noConversion"/>
  </si>
  <si>
    <t>taɯ</t>
  </si>
  <si>
    <t>侯</t>
    <phoneticPr fontId="1" type="noConversion"/>
  </si>
  <si>
    <t>偷</t>
    <phoneticPr fontId="1" type="noConversion"/>
  </si>
  <si>
    <t>tʰaɯ</t>
  </si>
  <si>
    <t>頭</t>
    <phoneticPr fontId="1" type="noConversion"/>
  </si>
  <si>
    <t>投</t>
    <phoneticPr fontId="1" type="noConversion"/>
  </si>
  <si>
    <t>daɯ</t>
  </si>
  <si>
    <t>樓</t>
    <phoneticPr fontId="1" type="noConversion"/>
  </si>
  <si>
    <t>laɯ</t>
  </si>
  <si>
    <t>摟</t>
    <phoneticPr fontId="1" type="noConversion"/>
  </si>
  <si>
    <t>耬</t>
    <phoneticPr fontId="1" type="noConversion"/>
  </si>
  <si>
    <t>勾</t>
    <phoneticPr fontId="1" type="noConversion"/>
  </si>
  <si>
    <t>kaɯ</t>
  </si>
  <si>
    <t>鉤</t>
    <phoneticPr fontId="1" type="noConversion"/>
  </si>
  <si>
    <t>溝</t>
    <phoneticPr fontId="1" type="noConversion"/>
  </si>
  <si>
    <t>摳</t>
    <phoneticPr fontId="1" type="noConversion"/>
  </si>
  <si>
    <t>*瞘</t>
    <phoneticPr fontId="1" type="noConversion"/>
  </si>
  <si>
    <t>ɦaɯ</t>
  </si>
  <si>
    <t>喉</t>
    <phoneticPr fontId="1" type="noConversion"/>
  </si>
  <si>
    <t>猴</t>
    <phoneticPr fontId="1" type="noConversion"/>
  </si>
  <si>
    <t>瘊</t>
    <phoneticPr fontId="1" type="noConversion"/>
  </si>
  <si>
    <t>歐</t>
    <phoneticPr fontId="1" type="noConversion"/>
  </si>
  <si>
    <t>aɯ</t>
    <phoneticPr fontId="1" type="noConversion"/>
  </si>
  <si>
    <t>甌</t>
    <phoneticPr fontId="1" type="noConversion"/>
  </si>
  <si>
    <t>剖</t>
    <phoneticPr fontId="1" type="noConversion"/>
  </si>
  <si>
    <t>pʰɛ</t>
    <phoneticPr fontId="1" type="noConversion"/>
  </si>
  <si>
    <t>pʰ</t>
    <phoneticPr fontId="1" type="noConversion"/>
  </si>
  <si>
    <t>剛</t>
    <phoneticPr fontId="1" type="noConversion"/>
  </si>
  <si>
    <t>ko</t>
    <phoneticPr fontId="1" type="noConversion"/>
  </si>
  <si>
    <t>綱</t>
    <phoneticPr fontId="1" type="noConversion"/>
  </si>
  <si>
    <t>鋼</t>
    <phoneticPr fontId="1" type="noConversion"/>
  </si>
  <si>
    <t>缸</t>
    <phoneticPr fontId="1" type="noConversion"/>
  </si>
  <si>
    <t>拇</t>
    <phoneticPr fontId="1" type="noConversion"/>
  </si>
  <si>
    <t>斗</t>
    <phoneticPr fontId="1" type="noConversion"/>
  </si>
  <si>
    <t>抖</t>
    <phoneticPr fontId="1" type="noConversion"/>
  </si>
  <si>
    <t>陡</t>
    <phoneticPr fontId="1" type="noConversion"/>
  </si>
  <si>
    <t>敨</t>
    <phoneticPr fontId="1" type="noConversion"/>
  </si>
  <si>
    <t>簍</t>
    <phoneticPr fontId="1" type="noConversion"/>
  </si>
  <si>
    <t>摟抱</t>
    <phoneticPr fontId="1" type="noConversion"/>
  </si>
  <si>
    <t>叟</t>
    <phoneticPr fontId="1" type="noConversion"/>
  </si>
  <si>
    <t>狗</t>
    <phoneticPr fontId="1" type="noConversion"/>
  </si>
  <si>
    <t>苟</t>
    <phoneticPr fontId="1" type="noConversion"/>
  </si>
  <si>
    <t>口</t>
    <phoneticPr fontId="1" type="noConversion"/>
  </si>
  <si>
    <t>kʰaɯ</t>
  </si>
  <si>
    <t>叩</t>
    <phoneticPr fontId="1" type="noConversion"/>
  </si>
  <si>
    <t>藕</t>
    <phoneticPr fontId="1" type="noConversion"/>
  </si>
  <si>
    <t>ŋaɯ</t>
  </si>
  <si>
    <r>
      <rPr>
        <sz val="11"/>
        <color theme="1"/>
        <rFont val="IpaP"/>
        <family val="3"/>
        <charset val="134"/>
      </rPr>
      <t>ŋ</t>
    </r>
    <phoneticPr fontId="1" type="noConversion"/>
  </si>
  <si>
    <t>偶</t>
    <phoneticPr fontId="1" type="noConversion"/>
  </si>
  <si>
    <t>吼</t>
    <phoneticPr fontId="1" type="noConversion"/>
  </si>
  <si>
    <t>後</t>
    <phoneticPr fontId="1" type="noConversion"/>
  </si>
  <si>
    <t>後面 aɯ⁵¹mai²²</t>
  </si>
  <si>
    <t>gaɯ</t>
  </si>
  <si>
    <t>后</t>
    <phoneticPr fontId="1" type="noConversion"/>
  </si>
  <si>
    <t>嘔</t>
    <phoneticPr fontId="1" type="noConversion"/>
  </si>
  <si>
    <t>毆</t>
    <phoneticPr fontId="1" type="noConversion"/>
  </si>
  <si>
    <t>戊</t>
    <phoneticPr fontId="1" type="noConversion"/>
  </si>
  <si>
    <t>候</t>
    <phoneticPr fontId="1" type="noConversion"/>
  </si>
  <si>
    <t>茂</t>
    <phoneticPr fontId="1" type="noConversion"/>
  </si>
  <si>
    <t>mɛ</t>
    <phoneticPr fontId="1" type="noConversion"/>
  </si>
  <si>
    <t>貿</t>
    <phoneticPr fontId="1" type="noConversion"/>
  </si>
  <si>
    <t>鬥</t>
    <phoneticPr fontId="1" type="noConversion"/>
  </si>
  <si>
    <t>豆</t>
    <phoneticPr fontId="1" type="noConversion"/>
  </si>
  <si>
    <t>逗</t>
    <phoneticPr fontId="1" type="noConversion"/>
  </si>
  <si>
    <t>漏</t>
    <phoneticPr fontId="1" type="noConversion"/>
  </si>
  <si>
    <t>陋</t>
    <phoneticPr fontId="1" type="noConversion"/>
  </si>
  <si>
    <t>奏</t>
    <phoneticPr fontId="1" type="noConversion"/>
  </si>
  <si>
    <t>湊</t>
    <phoneticPr fontId="1" type="noConversion"/>
  </si>
  <si>
    <t>ʦʰaɯ</t>
  </si>
  <si>
    <t>嗽</t>
    <phoneticPr fontId="1" type="noConversion"/>
  </si>
  <si>
    <t>saɯ</t>
  </si>
  <si>
    <t>彀</t>
    <phoneticPr fontId="1" type="noConversion"/>
  </si>
  <si>
    <t>夠</t>
    <phoneticPr fontId="1" type="noConversion"/>
  </si>
  <si>
    <t>構</t>
    <phoneticPr fontId="1" type="noConversion"/>
  </si>
  <si>
    <t>購</t>
    <phoneticPr fontId="1" type="noConversion"/>
  </si>
  <si>
    <t>勾當</t>
    <phoneticPr fontId="1" type="noConversion"/>
  </si>
  <si>
    <t>扣</t>
    <phoneticPr fontId="1" type="noConversion"/>
  </si>
  <si>
    <t>寇</t>
    <phoneticPr fontId="1" type="noConversion"/>
  </si>
  <si>
    <t>偶然</t>
    <phoneticPr fontId="1" type="noConversion"/>
  </si>
  <si>
    <t>漚</t>
    <phoneticPr fontId="1" type="noConversion"/>
  </si>
  <si>
    <t>慪</t>
    <phoneticPr fontId="1" type="noConversion"/>
  </si>
  <si>
    <t>廟</t>
    <phoneticPr fontId="1" type="noConversion"/>
  </si>
  <si>
    <t>仇</t>
    <phoneticPr fontId="1" type="noConversion"/>
  </si>
  <si>
    <t>ʣəu</t>
    <phoneticPr fontId="1" type="noConversion"/>
  </si>
  <si>
    <t>酬</t>
    <phoneticPr fontId="1" type="noConversion"/>
  </si>
  <si>
    <t>壽</t>
    <phoneticPr fontId="1" type="noConversion"/>
  </si>
  <si>
    <t>授</t>
    <phoneticPr fontId="1" type="noConversion"/>
  </si>
  <si>
    <t>售</t>
    <phoneticPr fontId="1" type="noConversion"/>
  </si>
  <si>
    <t>醜</t>
    <phoneticPr fontId="1" type="noConversion"/>
  </si>
  <si>
    <t>臭</t>
    <phoneticPr fontId="1" type="noConversion"/>
  </si>
  <si>
    <t>香臭</t>
    <phoneticPr fontId="1" type="noConversion"/>
  </si>
  <si>
    <t>抽</t>
    <phoneticPr fontId="1" type="noConversion"/>
  </si>
  <si>
    <t>丑</t>
    <phoneticPr fontId="1" type="noConversion"/>
  </si>
  <si>
    <t>綢</t>
    <phoneticPr fontId="1" type="noConversion"/>
  </si>
  <si>
    <t>稠</t>
    <phoneticPr fontId="1" type="noConversion"/>
  </si>
  <si>
    <t>籌</t>
    <phoneticPr fontId="1" type="noConversion"/>
  </si>
  <si>
    <t>紂</t>
    <phoneticPr fontId="1" type="noConversion"/>
  </si>
  <si>
    <t>宙</t>
    <phoneticPr fontId="1" type="noConversion"/>
  </si>
  <si>
    <t>愁</t>
    <phoneticPr fontId="1" type="noConversion"/>
  </si>
  <si>
    <t>zaɯ</t>
  </si>
  <si>
    <t>驟</t>
    <phoneticPr fontId="1" type="noConversion"/>
  </si>
  <si>
    <t>搊</t>
    <phoneticPr fontId="1" type="noConversion"/>
  </si>
  <si>
    <t>初</t>
    <phoneticPr fontId="1" type="noConversion"/>
  </si>
  <si>
    <t>矁</t>
    <phoneticPr fontId="1" type="noConversion"/>
  </si>
  <si>
    <t>就</t>
    <phoneticPr fontId="1" type="noConversion"/>
  </si>
  <si>
    <t>丟</t>
    <phoneticPr fontId="1" type="noConversion"/>
  </si>
  <si>
    <t>幽</t>
    <phoneticPr fontId="1" type="noConversion"/>
  </si>
  <si>
    <t>𠍲</t>
    <phoneticPr fontId="1" type="noConversion"/>
  </si>
  <si>
    <t>浮</t>
    <phoneticPr fontId="1" type="noConversion"/>
  </si>
  <si>
    <t>vɛ</t>
    <phoneticPr fontId="1" type="noConversion"/>
  </si>
  <si>
    <t>賬</t>
    <phoneticPr fontId="1" type="noConversion"/>
  </si>
  <si>
    <t>阜</t>
    <phoneticPr fontId="1" type="noConversion"/>
  </si>
  <si>
    <t>廚</t>
  </si>
  <si>
    <t>副</t>
    <phoneticPr fontId="1" type="noConversion"/>
  </si>
  <si>
    <t>fɯ</t>
  </si>
  <si>
    <t>富</t>
    <phoneticPr fontId="1" type="noConversion"/>
  </si>
  <si>
    <t>鳩</t>
    <phoneticPr fontId="1" type="noConversion"/>
  </si>
  <si>
    <t>鬮</t>
    <phoneticPr fontId="1" type="noConversion"/>
  </si>
  <si>
    <t>糾</t>
    <phoneticPr fontId="1" type="noConversion"/>
  </si>
  <si>
    <t>受</t>
    <phoneticPr fontId="1" type="noConversion"/>
  </si>
  <si>
    <t>九</t>
    <phoneticPr fontId="1" type="noConversion"/>
  </si>
  <si>
    <t>ʨiau</t>
    <phoneticPr fontId="1" type="noConversion"/>
  </si>
  <si>
    <t>久</t>
    <phoneticPr fontId="1" type="noConversion"/>
  </si>
  <si>
    <t>韭</t>
    <phoneticPr fontId="1" type="noConversion"/>
  </si>
  <si>
    <t>灸</t>
    <phoneticPr fontId="1" type="noConversion"/>
  </si>
  <si>
    <t>救</t>
    <phoneticPr fontId="1" type="noConversion"/>
  </si>
  <si>
    <t>究</t>
    <phoneticPr fontId="1" type="noConversion"/>
  </si>
  <si>
    <t>黝</t>
    <phoneticPr fontId="1" type="noConversion"/>
  </si>
  <si>
    <t>揫</t>
    <phoneticPr fontId="1" type="noConversion"/>
  </si>
  <si>
    <t>𩭓</t>
    <phoneticPr fontId="1" type="noConversion"/>
  </si>
  <si>
    <t>災</t>
  </si>
  <si>
    <t>ʦe</t>
  </si>
  <si>
    <t>劉</t>
    <phoneticPr fontId="1" type="noConversion"/>
  </si>
  <si>
    <t>留</t>
    <phoneticPr fontId="1" type="noConversion"/>
  </si>
  <si>
    <t>榴</t>
    <phoneticPr fontId="1" type="noConversion"/>
  </si>
  <si>
    <t>硫</t>
    <phoneticPr fontId="1" type="noConversion"/>
  </si>
  <si>
    <t>琉</t>
    <phoneticPr fontId="1" type="noConversion"/>
  </si>
  <si>
    <t>柳</t>
    <phoneticPr fontId="1" type="noConversion"/>
  </si>
  <si>
    <t>溜</t>
    <phoneticPr fontId="1" type="noConversion"/>
  </si>
  <si>
    <t>餾</t>
    <phoneticPr fontId="1" type="noConversion"/>
  </si>
  <si>
    <t>廖</t>
    <phoneticPr fontId="1" type="noConversion"/>
  </si>
  <si>
    <t>謀</t>
    <phoneticPr fontId="1" type="noConversion"/>
  </si>
  <si>
    <t>矛</t>
    <phoneticPr fontId="1" type="noConversion"/>
  </si>
  <si>
    <t>謬</t>
    <phoneticPr fontId="1" type="noConversion"/>
  </si>
  <si>
    <t>幼</t>
    <phoneticPr fontId="1" type="noConversion"/>
  </si>
  <si>
    <t>鈕</t>
    <phoneticPr fontId="1" type="noConversion"/>
  </si>
  <si>
    <t>ȵiau</t>
    <phoneticPr fontId="1" type="noConversion"/>
  </si>
  <si>
    <t>扭</t>
    <phoneticPr fontId="1" type="noConversion"/>
  </si>
  <si>
    <t>秋</t>
    <phoneticPr fontId="1" type="noConversion"/>
  </si>
  <si>
    <t>秋千</t>
    <phoneticPr fontId="1" type="noConversion"/>
  </si>
  <si>
    <t>鞦</t>
    <phoneticPr fontId="1" type="noConversion"/>
  </si>
  <si>
    <t>求</t>
    <phoneticPr fontId="1" type="noConversion"/>
  </si>
  <si>
    <t>ʥiau</t>
    <phoneticPr fontId="1" type="noConversion"/>
  </si>
  <si>
    <t>球</t>
    <phoneticPr fontId="1" type="noConversion"/>
  </si>
  <si>
    <t>姓</t>
    <phoneticPr fontId="1" type="noConversion"/>
  </si>
  <si>
    <t>牛</t>
    <phoneticPr fontId="1" type="noConversion"/>
  </si>
  <si>
    <t>ŋ</t>
    <phoneticPr fontId="1" type="noConversion"/>
  </si>
  <si>
    <t>臼</t>
    <phoneticPr fontId="1" type="noConversion"/>
  </si>
  <si>
    <t>舅</t>
    <phoneticPr fontId="1" type="noConversion"/>
  </si>
  <si>
    <t>咎</t>
    <phoneticPr fontId="1" type="noConversion"/>
  </si>
  <si>
    <t>舊</t>
    <phoneticPr fontId="1" type="noConversion"/>
  </si>
  <si>
    <t>柩</t>
    <phoneticPr fontId="1" type="noConversion"/>
  </si>
  <si>
    <t>柔</t>
    <phoneticPr fontId="1" type="noConversion"/>
  </si>
  <si>
    <t>揉</t>
    <phoneticPr fontId="1" type="noConversion"/>
  </si>
  <si>
    <t>搜</t>
    <phoneticPr fontId="1" type="noConversion"/>
  </si>
  <si>
    <t>颼</t>
    <phoneticPr fontId="1" type="noConversion"/>
  </si>
  <si>
    <t>餿</t>
    <phoneticPr fontId="1" type="noConversion"/>
  </si>
  <si>
    <t>蒐</t>
    <phoneticPr fontId="1" type="noConversion"/>
  </si>
  <si>
    <t>瘦</t>
    <phoneticPr fontId="1" type="noConversion"/>
  </si>
  <si>
    <t>za</t>
    <phoneticPr fontId="1" type="noConversion"/>
  </si>
  <si>
    <t>漱</t>
    <phoneticPr fontId="1" type="noConversion"/>
  </si>
  <si>
    <t>收</t>
    <phoneticPr fontId="1" type="noConversion"/>
  </si>
  <si>
    <t>手</t>
    <phoneticPr fontId="1" type="noConversion"/>
  </si>
  <si>
    <t>首</t>
    <phoneticPr fontId="1" type="noConversion"/>
  </si>
  <si>
    <t>守</t>
    <phoneticPr fontId="1" type="noConversion"/>
  </si>
  <si>
    <t>獸</t>
    <phoneticPr fontId="1" type="noConversion"/>
  </si>
  <si>
    <t>丘</t>
    <phoneticPr fontId="1" type="noConversion"/>
  </si>
  <si>
    <t>糗</t>
    <phoneticPr fontId="1" type="noConversion"/>
  </si>
  <si>
    <t>昏</t>
    <phoneticPr fontId="1" type="noConversion"/>
  </si>
  <si>
    <t>朽</t>
    <phoneticPr fontId="1" type="noConversion"/>
  </si>
  <si>
    <t>嗅</t>
    <phoneticPr fontId="1" type="noConversion"/>
  </si>
  <si>
    <r>
      <t>o</t>
    </r>
    <r>
      <rPr>
        <sz val="11"/>
        <color theme="1"/>
        <rFont val="IpaP"/>
        <family val="3"/>
        <charset val="134"/>
      </rPr>
      <t>ŋ</t>
    </r>
    <phoneticPr fontId="1" type="noConversion"/>
  </si>
  <si>
    <t>囚</t>
    <phoneticPr fontId="1" type="noConversion"/>
  </si>
  <si>
    <t>邪</t>
    <phoneticPr fontId="1" type="noConversion"/>
  </si>
  <si>
    <t>泅</t>
    <phoneticPr fontId="1" type="noConversion"/>
  </si>
  <si>
    <t>修</t>
    <phoneticPr fontId="1" type="noConversion"/>
  </si>
  <si>
    <t>羞</t>
    <phoneticPr fontId="1" type="noConversion"/>
  </si>
  <si>
    <t>秀</t>
    <phoneticPr fontId="1" type="noConversion"/>
  </si>
  <si>
    <t>繡</t>
    <phoneticPr fontId="1" type="noConversion"/>
  </si>
  <si>
    <t>宿</t>
    <phoneticPr fontId="1" type="noConversion"/>
  </si>
  <si>
    <t>星宿</t>
    <phoneticPr fontId="1" type="noConversion"/>
  </si>
  <si>
    <t>銹</t>
    <phoneticPr fontId="1" type="noConversion"/>
  </si>
  <si>
    <t>袖</t>
    <phoneticPr fontId="1" type="noConversion"/>
  </si>
  <si>
    <t>由</t>
    <phoneticPr fontId="1" type="noConversion"/>
  </si>
  <si>
    <t>jiau</t>
  </si>
  <si>
    <t>油</t>
    <phoneticPr fontId="1" type="noConversion"/>
  </si>
  <si>
    <t>游</t>
    <phoneticPr fontId="1" type="noConversion"/>
  </si>
  <si>
    <t>猶</t>
    <phoneticPr fontId="1" type="noConversion"/>
  </si>
  <si>
    <t>悠</t>
    <phoneticPr fontId="1" type="noConversion"/>
  </si>
  <si>
    <t>酉</t>
    <phoneticPr fontId="1" type="noConversion"/>
  </si>
  <si>
    <t>莠</t>
    <phoneticPr fontId="1" type="noConversion"/>
  </si>
  <si>
    <t>誘</t>
    <phoneticPr fontId="1" type="noConversion"/>
  </si>
  <si>
    <t>柚</t>
    <phoneticPr fontId="1" type="noConversion"/>
  </si>
  <si>
    <t>鼬</t>
    <phoneticPr fontId="1" type="noConversion"/>
  </si>
  <si>
    <t>釉</t>
    <phoneticPr fontId="1" type="noConversion"/>
  </si>
  <si>
    <t>憂</t>
    <phoneticPr fontId="1" type="noConversion"/>
  </si>
  <si>
    <t>iau</t>
    <phoneticPr fontId="1" type="noConversion"/>
  </si>
  <si>
    <t>優</t>
    <phoneticPr fontId="1" type="noConversion"/>
  </si>
  <si>
    <t>郵</t>
    <phoneticPr fontId="1" type="noConversion"/>
  </si>
  <si>
    <t>友</t>
    <phoneticPr fontId="1" type="noConversion"/>
  </si>
  <si>
    <t>又</t>
    <phoneticPr fontId="1" type="noConversion"/>
  </si>
  <si>
    <t>右</t>
    <phoneticPr fontId="1" type="noConversion"/>
  </si>
  <si>
    <t>祐</t>
    <phoneticPr fontId="1" type="noConversion"/>
  </si>
  <si>
    <t>周</t>
    <phoneticPr fontId="1" type="noConversion"/>
  </si>
  <si>
    <t>舟</t>
    <phoneticPr fontId="1" type="noConversion"/>
  </si>
  <si>
    <t>州</t>
    <phoneticPr fontId="1" type="noConversion"/>
  </si>
  <si>
    <t>洲</t>
    <phoneticPr fontId="1" type="noConversion"/>
  </si>
  <si>
    <t>各</t>
    <phoneticPr fontId="1" type="noConversion"/>
  </si>
  <si>
    <t>咒</t>
    <phoneticPr fontId="1" type="noConversion"/>
  </si>
  <si>
    <t>肘</t>
    <phoneticPr fontId="1" type="noConversion"/>
  </si>
  <si>
    <t>脹</t>
    <phoneticPr fontId="1" type="noConversion"/>
  </si>
  <si>
    <t>鄒</t>
    <phoneticPr fontId="1" type="noConversion"/>
  </si>
  <si>
    <t>掫</t>
    <phoneticPr fontId="1" type="noConversion"/>
  </si>
  <si>
    <t>皺</t>
    <phoneticPr fontId="1" type="noConversion"/>
  </si>
  <si>
    <t>縐</t>
    <phoneticPr fontId="1" type="noConversion"/>
  </si>
  <si>
    <t>耽</t>
    <phoneticPr fontId="1" type="noConversion"/>
  </si>
  <si>
    <t>潭</t>
    <phoneticPr fontId="1" type="noConversion"/>
  </si>
  <si>
    <t>譚</t>
    <phoneticPr fontId="1" type="noConversion"/>
  </si>
  <si>
    <t>南</t>
    <phoneticPr fontId="1" type="noConversion"/>
  </si>
  <si>
    <t>ne</t>
    <phoneticPr fontId="1" type="noConversion"/>
  </si>
  <si>
    <t>n</t>
    <phoneticPr fontId="1" type="noConversion"/>
  </si>
  <si>
    <t>男</t>
    <phoneticPr fontId="1" type="noConversion"/>
  </si>
  <si>
    <t>簪</t>
    <phoneticPr fontId="1" type="noConversion"/>
  </si>
  <si>
    <t>滿載</t>
  </si>
  <si>
    <t>堪</t>
    <phoneticPr fontId="1" type="noConversion"/>
  </si>
  <si>
    <t>龕</t>
    <phoneticPr fontId="1" type="noConversion"/>
  </si>
  <si>
    <t>村</t>
    <phoneticPr fontId="1" type="noConversion"/>
  </si>
  <si>
    <t>函</t>
    <phoneticPr fontId="1" type="noConversion"/>
  </si>
  <si>
    <t>漤</t>
    <phoneticPr fontId="1" type="noConversion"/>
  </si>
  <si>
    <t>感</t>
    <phoneticPr fontId="1" type="noConversion"/>
  </si>
  <si>
    <t>慘</t>
    <phoneticPr fontId="1" type="noConversion"/>
  </si>
  <si>
    <t>ke</t>
    <phoneticPr fontId="1" type="noConversion"/>
  </si>
  <si>
    <t>坎</t>
    <phoneticPr fontId="1" type="noConversion"/>
  </si>
  <si>
    <t>砍</t>
    <phoneticPr fontId="1" type="noConversion"/>
  </si>
  <si>
    <t>撼</t>
    <phoneticPr fontId="1" type="noConversion"/>
  </si>
  <si>
    <t>揞</t>
    <phoneticPr fontId="1" type="noConversion"/>
  </si>
  <si>
    <t>膚</t>
  </si>
  <si>
    <t>fʉ</t>
  </si>
  <si>
    <t>勘</t>
    <phoneticPr fontId="1" type="noConversion"/>
  </si>
  <si>
    <t>憾</t>
    <phoneticPr fontId="1" type="noConversion"/>
  </si>
  <si>
    <t>喝</t>
    <phoneticPr fontId="1" type="noConversion"/>
  </si>
  <si>
    <t>hɔ</t>
    <phoneticPr fontId="1" type="noConversion"/>
  </si>
  <si>
    <t>謊</t>
    <phoneticPr fontId="1" type="noConversion"/>
  </si>
  <si>
    <t>蕩</t>
    <phoneticPr fontId="1" type="noConversion"/>
  </si>
  <si>
    <t>ɦɔ</t>
  </si>
  <si>
    <t>搨</t>
    <phoneticPr fontId="1" type="noConversion"/>
  </si>
  <si>
    <t>沓</t>
    <phoneticPr fontId="1" type="noConversion"/>
  </si>
  <si>
    <t>學校</t>
  </si>
  <si>
    <t>鹹</t>
    <phoneticPr fontId="1" type="noConversion"/>
  </si>
  <si>
    <t>ɦɔ</t>
    <phoneticPr fontId="1" type="noConversion"/>
  </si>
  <si>
    <t>雜</t>
    <phoneticPr fontId="1" type="noConversion"/>
  </si>
  <si>
    <t>十合一升</t>
    <phoneticPr fontId="1" type="noConversion"/>
  </si>
  <si>
    <t>蛤</t>
    <phoneticPr fontId="1" type="noConversion"/>
  </si>
  <si>
    <t>鴿</t>
    <phoneticPr fontId="1" type="noConversion"/>
  </si>
  <si>
    <t>狹</t>
    <phoneticPr fontId="1" type="noConversion"/>
  </si>
  <si>
    <t>ɦe</t>
    <phoneticPr fontId="1" type="noConversion"/>
  </si>
  <si>
    <t>盒</t>
    <phoneticPr fontId="1" type="noConversion"/>
  </si>
  <si>
    <t>盒兒ɦoŋ²¹²</t>
    <phoneticPr fontId="1" type="noConversion"/>
  </si>
  <si>
    <t>嫌</t>
    <phoneticPr fontId="1" type="noConversion"/>
  </si>
  <si>
    <t>添</t>
    <phoneticPr fontId="1" type="noConversion"/>
  </si>
  <si>
    <t>閑</t>
    <phoneticPr fontId="1" type="noConversion"/>
  </si>
  <si>
    <t>限</t>
    <phoneticPr fontId="1" type="noConversion"/>
  </si>
  <si>
    <t>產</t>
    <phoneticPr fontId="1" type="noConversion"/>
  </si>
  <si>
    <t>kɔ</t>
  </si>
  <si>
    <t>郊</t>
  </si>
  <si>
    <t>慚</t>
    <phoneticPr fontId="1" type="noConversion"/>
  </si>
  <si>
    <t>教書</t>
  </si>
  <si>
    <t>ʨʰy</t>
    <phoneticPr fontId="1" type="noConversion"/>
  </si>
  <si>
    <t>儒</t>
  </si>
  <si>
    <t>犬</t>
    <phoneticPr fontId="1" type="noConversion"/>
  </si>
  <si>
    <t>蚶</t>
    <phoneticPr fontId="1" type="noConversion"/>
  </si>
  <si>
    <t>酣</t>
    <phoneticPr fontId="1" type="noConversion"/>
  </si>
  <si>
    <t>教育</t>
  </si>
  <si>
    <t>校對</t>
  </si>
  <si>
    <t>攬</t>
    <phoneticPr fontId="1" type="noConversion"/>
  </si>
  <si>
    <t>橄</t>
    <phoneticPr fontId="1" type="noConversion"/>
  </si>
  <si>
    <t>kɔ</t>
    <phoneticPr fontId="1" type="noConversion"/>
  </si>
  <si>
    <t>減</t>
    <phoneticPr fontId="1" type="noConversion"/>
  </si>
  <si>
    <t>豏</t>
    <phoneticPr fontId="1" type="noConversion"/>
  </si>
  <si>
    <t>喊</t>
    <phoneticPr fontId="1" type="noConversion"/>
  </si>
  <si>
    <t>埯</t>
    <phoneticPr fontId="1" type="noConversion"/>
  </si>
  <si>
    <t>夾</t>
    <phoneticPr fontId="1" type="noConversion"/>
  </si>
  <si>
    <t>監</t>
    <phoneticPr fontId="1" type="noConversion"/>
  </si>
  <si>
    <t>銜</t>
    <phoneticPr fontId="1" type="noConversion"/>
  </si>
  <si>
    <t>監牢</t>
    <phoneticPr fontId="1" type="noConversion"/>
  </si>
  <si>
    <t>纜</t>
    <phoneticPr fontId="1" type="noConversion"/>
  </si>
  <si>
    <t>闞</t>
    <phoneticPr fontId="1" type="noConversion"/>
  </si>
  <si>
    <t>暫</t>
    <phoneticPr fontId="1" type="noConversion"/>
  </si>
  <si>
    <t>鏨</t>
    <phoneticPr fontId="1" type="noConversion"/>
  </si>
  <si>
    <t>鑑</t>
    <phoneticPr fontId="1" type="noConversion"/>
  </si>
  <si>
    <t>國子監</t>
    <phoneticPr fontId="1" type="noConversion"/>
  </si>
  <si>
    <t>榻</t>
    <phoneticPr fontId="1" type="noConversion"/>
  </si>
  <si>
    <t>盍</t>
    <phoneticPr fontId="1" type="noConversion"/>
  </si>
  <si>
    <t>甲</t>
    <phoneticPr fontId="1" type="noConversion"/>
  </si>
  <si>
    <t>溻</t>
    <phoneticPr fontId="1" type="noConversion"/>
  </si>
  <si>
    <t>胛</t>
    <phoneticPr fontId="1" type="noConversion"/>
  </si>
  <si>
    <t>間</t>
    <phoneticPr fontId="1" type="noConversion"/>
  </si>
  <si>
    <t>簡</t>
    <phoneticPr fontId="1" type="noConversion"/>
  </si>
  <si>
    <t>磕</t>
    <phoneticPr fontId="1" type="noConversion"/>
  </si>
  <si>
    <t>讒</t>
    <phoneticPr fontId="1" type="noConversion"/>
  </si>
  <si>
    <t>饞</t>
    <phoneticPr fontId="1" type="noConversion"/>
  </si>
  <si>
    <t>揀</t>
    <phoneticPr fontId="1" type="noConversion"/>
  </si>
  <si>
    <t>尷</t>
    <phoneticPr fontId="1" type="noConversion"/>
  </si>
  <si>
    <t>鵮</t>
    <phoneticPr fontId="1" type="noConversion"/>
  </si>
  <si>
    <t>奸</t>
    <phoneticPr fontId="1" type="noConversion"/>
  </si>
  <si>
    <t>刪</t>
    <phoneticPr fontId="1" type="noConversion"/>
  </si>
  <si>
    <t>kʰɔ</t>
  </si>
  <si>
    <t>鹻</t>
    <phoneticPr fontId="1" type="noConversion"/>
  </si>
  <si>
    <t>賺</t>
    <phoneticPr fontId="1" type="noConversion"/>
  </si>
  <si>
    <r>
      <t>ia</t>
    </r>
    <r>
      <rPr>
        <sz val="11"/>
        <color theme="1"/>
        <rFont val="IpaP"/>
        <family val="3"/>
        <charset val="134"/>
      </rPr>
      <t>ŋ</t>
    </r>
    <phoneticPr fontId="1" type="noConversion"/>
  </si>
  <si>
    <t>嵌</t>
    <phoneticPr fontId="1" type="noConversion"/>
  </si>
  <si>
    <t>kʰɔ</t>
    <phoneticPr fontId="1" type="noConversion"/>
  </si>
  <si>
    <t>餡</t>
    <phoneticPr fontId="1" type="noConversion"/>
  </si>
  <si>
    <t>剳</t>
    <phoneticPr fontId="1" type="noConversion"/>
  </si>
  <si>
    <t>拉</t>
    <phoneticPr fontId="1" type="noConversion"/>
  </si>
  <si>
    <t>lɔ</t>
    <phoneticPr fontId="1" type="noConversion"/>
  </si>
  <si>
    <r>
      <t>又lɔ</t>
    </r>
    <r>
      <rPr>
        <sz val="12"/>
        <color theme="1"/>
        <rFont val="等线"/>
        <family val="2"/>
        <scheme val="minor"/>
      </rPr>
      <t>⁴⁴</t>
    </r>
    <phoneticPr fontId="1" type="noConversion"/>
  </si>
  <si>
    <t>藍</t>
    <phoneticPr fontId="1" type="noConversion"/>
  </si>
  <si>
    <t>籃</t>
    <phoneticPr fontId="1" type="noConversion"/>
  </si>
  <si>
    <t>炸</t>
    <phoneticPr fontId="1" type="noConversion"/>
  </si>
  <si>
    <t>覽</t>
    <phoneticPr fontId="1" type="noConversion"/>
  </si>
  <si>
    <t>裌</t>
    <phoneticPr fontId="1" type="noConversion"/>
  </si>
  <si>
    <t>恰</t>
    <phoneticPr fontId="1" type="noConversion"/>
  </si>
  <si>
    <t>光</t>
    <phoneticPr fontId="1" type="noConversion"/>
  </si>
  <si>
    <t>欖</t>
    <phoneticPr fontId="1" type="noConversion"/>
  </si>
  <si>
    <t>峽</t>
    <phoneticPr fontId="1" type="noConversion"/>
  </si>
  <si>
    <t>攙</t>
    <phoneticPr fontId="1" type="noConversion"/>
  </si>
  <si>
    <t>濫</t>
    <phoneticPr fontId="1" type="noConversion"/>
  </si>
  <si>
    <t>蘭</t>
    <phoneticPr fontId="1" type="noConversion"/>
  </si>
  <si>
    <t>攔</t>
    <phoneticPr fontId="1" type="noConversion"/>
  </si>
  <si>
    <t>欄</t>
    <phoneticPr fontId="1" type="noConversion"/>
  </si>
  <si>
    <t>艦</t>
    <phoneticPr fontId="1" type="noConversion"/>
  </si>
  <si>
    <t>檻</t>
    <phoneticPr fontId="1" type="noConversion"/>
  </si>
  <si>
    <t>釤</t>
    <phoneticPr fontId="1" type="noConversion"/>
  </si>
  <si>
    <t>懶</t>
    <phoneticPr fontId="1" type="noConversion"/>
  </si>
  <si>
    <t>爛</t>
    <phoneticPr fontId="1" type="noConversion"/>
  </si>
  <si>
    <t>辣</t>
    <phoneticPr fontId="1" type="noConversion"/>
  </si>
  <si>
    <t>茅</t>
  </si>
  <si>
    <t>mɔ</t>
  </si>
  <si>
    <t>猫</t>
  </si>
  <si>
    <t>大貓（老虎）dəu³¹ mɔ³¹</t>
  </si>
  <si>
    <t>錨</t>
  </si>
  <si>
    <t>妙</t>
    <phoneticPr fontId="1" type="noConversion"/>
  </si>
  <si>
    <t>綿</t>
    <phoneticPr fontId="1" type="noConversion"/>
  </si>
  <si>
    <t>鐮</t>
    <phoneticPr fontId="1" type="noConversion"/>
  </si>
  <si>
    <t>簾</t>
    <phoneticPr fontId="1" type="noConversion"/>
  </si>
  <si>
    <t>棉</t>
    <phoneticPr fontId="1" type="noConversion"/>
  </si>
  <si>
    <t>殲</t>
    <phoneticPr fontId="1" type="noConversion"/>
  </si>
  <si>
    <t>免</t>
    <phoneticPr fontId="1" type="noConversion"/>
  </si>
  <si>
    <t>勉</t>
    <phoneticPr fontId="1" type="noConversion"/>
  </si>
  <si>
    <t>潛</t>
    <phoneticPr fontId="1" type="noConversion"/>
  </si>
  <si>
    <t>沾</t>
    <phoneticPr fontId="1" type="noConversion"/>
  </si>
  <si>
    <t>粘</t>
    <phoneticPr fontId="1" type="noConversion"/>
  </si>
  <si>
    <t>瞻</t>
    <phoneticPr fontId="1" type="noConversion"/>
  </si>
  <si>
    <t>占</t>
    <phoneticPr fontId="1" type="noConversion"/>
  </si>
  <si>
    <t>蟾</t>
    <phoneticPr fontId="1" type="noConversion"/>
  </si>
  <si>
    <t>面</t>
    <phoneticPr fontId="1" type="noConversion"/>
  </si>
  <si>
    <t>淹</t>
    <phoneticPr fontId="1" type="noConversion"/>
  </si>
  <si>
    <t>閹</t>
    <phoneticPr fontId="1" type="noConversion"/>
  </si>
  <si>
    <t>滅</t>
    <phoneticPr fontId="1" type="noConversion"/>
  </si>
  <si>
    <t>裂</t>
    <phoneticPr fontId="1" type="noConversion"/>
  </si>
  <si>
    <t>眠</t>
    <phoneticPr fontId="1" type="noConversion"/>
  </si>
  <si>
    <t>貶</t>
    <phoneticPr fontId="1" type="noConversion"/>
  </si>
  <si>
    <t>斂</t>
    <phoneticPr fontId="1" type="noConversion"/>
  </si>
  <si>
    <t>漸</t>
    <phoneticPr fontId="1" type="noConversion"/>
  </si>
  <si>
    <t>麵</t>
    <phoneticPr fontId="1" type="noConversion"/>
  </si>
  <si>
    <t>是</t>
    <phoneticPr fontId="1" type="noConversion"/>
  </si>
  <si>
    <t>密</t>
    <phoneticPr fontId="1" type="noConversion"/>
  </si>
  <si>
    <t>冉</t>
    <phoneticPr fontId="1" type="noConversion"/>
  </si>
  <si>
    <t>蜜</t>
    <phoneticPr fontId="1" type="noConversion"/>
  </si>
  <si>
    <t>瞼</t>
    <phoneticPr fontId="1" type="noConversion"/>
  </si>
  <si>
    <t>掩</t>
    <phoneticPr fontId="1" type="noConversion"/>
  </si>
  <si>
    <t>魘</t>
    <phoneticPr fontId="1" type="noConversion"/>
  </si>
  <si>
    <t>豔</t>
    <phoneticPr fontId="1" type="noConversion"/>
  </si>
  <si>
    <t>殮</t>
    <phoneticPr fontId="1" type="noConversion"/>
  </si>
  <si>
    <t>佔</t>
    <phoneticPr fontId="1" type="noConversion"/>
  </si>
  <si>
    <t>黏</t>
    <phoneticPr fontId="1" type="noConversion"/>
  </si>
  <si>
    <t>ȵi</t>
    <phoneticPr fontId="1" type="noConversion"/>
  </si>
  <si>
    <t>染</t>
    <phoneticPr fontId="1" type="noConversion"/>
  </si>
  <si>
    <t>聶</t>
    <phoneticPr fontId="1" type="noConversion"/>
  </si>
  <si>
    <t>葉</t>
    <phoneticPr fontId="1" type="noConversion"/>
  </si>
  <si>
    <t>鑷</t>
    <phoneticPr fontId="1" type="noConversion"/>
  </si>
  <si>
    <t>躡</t>
    <phoneticPr fontId="1" type="noConversion"/>
  </si>
  <si>
    <t>獵</t>
    <phoneticPr fontId="1" type="noConversion"/>
  </si>
  <si>
    <t>驗</t>
    <phoneticPr fontId="1" type="noConversion"/>
  </si>
  <si>
    <t>妾</t>
    <phoneticPr fontId="1" type="noConversion"/>
  </si>
  <si>
    <t>捷</t>
    <phoneticPr fontId="1" type="noConversion"/>
  </si>
  <si>
    <t>摺</t>
    <phoneticPr fontId="1" type="noConversion"/>
  </si>
  <si>
    <t>褶</t>
    <phoneticPr fontId="1" type="noConversion"/>
  </si>
  <si>
    <t>攝</t>
    <phoneticPr fontId="1" type="noConversion"/>
  </si>
  <si>
    <t>涉</t>
    <phoneticPr fontId="1" type="noConversion"/>
  </si>
  <si>
    <t>靨</t>
    <phoneticPr fontId="1" type="noConversion"/>
  </si>
  <si>
    <t>嚴</t>
    <phoneticPr fontId="1" type="noConversion"/>
  </si>
  <si>
    <t>業</t>
    <phoneticPr fontId="1" type="noConversion"/>
  </si>
  <si>
    <t>熱</t>
    <phoneticPr fontId="1" type="noConversion"/>
  </si>
  <si>
    <t>杴</t>
    <phoneticPr fontId="1" type="noConversion"/>
  </si>
  <si>
    <t>醃</t>
    <phoneticPr fontId="1" type="noConversion"/>
  </si>
  <si>
    <t>儼</t>
    <phoneticPr fontId="1" type="noConversion"/>
  </si>
  <si>
    <t>言</t>
    <phoneticPr fontId="1" type="noConversion"/>
  </si>
  <si>
    <t>年</t>
    <phoneticPr fontId="1" type="noConversion"/>
  </si>
  <si>
    <t>釅</t>
    <phoneticPr fontId="1" type="noConversion"/>
  </si>
  <si>
    <t>研</t>
    <phoneticPr fontId="1" type="noConversion"/>
  </si>
  <si>
    <t>怯</t>
    <phoneticPr fontId="1" type="noConversion"/>
  </si>
  <si>
    <t>彪</t>
    <phoneticPr fontId="1" type="noConversion"/>
  </si>
  <si>
    <t>pi</t>
    <phoneticPr fontId="1" type="noConversion"/>
  </si>
  <si>
    <t>脅</t>
    <phoneticPr fontId="1" type="noConversion"/>
  </si>
  <si>
    <t>腌</t>
    <phoneticPr fontId="1" type="noConversion"/>
  </si>
  <si>
    <t>掂</t>
    <phoneticPr fontId="1" type="noConversion"/>
  </si>
  <si>
    <t>tʰiɛ</t>
    <phoneticPr fontId="1" type="noConversion"/>
  </si>
  <si>
    <t>甜</t>
    <phoneticPr fontId="1" type="noConversion"/>
  </si>
  <si>
    <t>diɛ</t>
    <phoneticPr fontId="1" type="noConversion"/>
  </si>
  <si>
    <t>鮎</t>
    <phoneticPr fontId="1" type="noConversion"/>
  </si>
  <si>
    <t>拈</t>
    <phoneticPr fontId="1" type="noConversion"/>
  </si>
  <si>
    <t>兼</t>
    <phoneticPr fontId="1" type="noConversion"/>
  </si>
  <si>
    <t>搛</t>
    <phoneticPr fontId="1" type="noConversion"/>
  </si>
  <si>
    <t>扮</t>
    <phoneticPr fontId="1" type="noConversion"/>
  </si>
  <si>
    <t>pɔ</t>
    <phoneticPr fontId="1" type="noConversion"/>
  </si>
  <si>
    <t>貓</t>
  </si>
  <si>
    <t>點</t>
    <phoneticPr fontId="1" type="noConversion"/>
  </si>
  <si>
    <t>tiɛ</t>
    <phoneticPr fontId="1" type="noConversion"/>
  </si>
  <si>
    <t>忝</t>
    <phoneticPr fontId="1" type="noConversion"/>
  </si>
  <si>
    <t>舔</t>
    <phoneticPr fontId="1" type="noConversion"/>
  </si>
  <si>
    <t>簟</t>
    <phoneticPr fontId="1" type="noConversion"/>
  </si>
  <si>
    <t>店</t>
    <phoneticPr fontId="1" type="noConversion"/>
  </si>
  <si>
    <t>𣕊</t>
    <phoneticPr fontId="1" type="noConversion"/>
  </si>
  <si>
    <t>掭</t>
    <phoneticPr fontId="1" type="noConversion"/>
  </si>
  <si>
    <t>念</t>
    <phoneticPr fontId="1" type="noConversion"/>
  </si>
  <si>
    <t>ȵiɛ</t>
    <phoneticPr fontId="1" type="noConversion"/>
  </si>
  <si>
    <t>班</t>
    <phoneticPr fontId="1" type="noConversion"/>
  </si>
  <si>
    <t>跌</t>
    <phoneticPr fontId="1" type="noConversion"/>
  </si>
  <si>
    <t>帖</t>
    <phoneticPr fontId="1" type="noConversion"/>
  </si>
  <si>
    <t>貼</t>
    <phoneticPr fontId="1" type="noConversion"/>
  </si>
  <si>
    <t>疊</t>
    <phoneticPr fontId="1" type="noConversion"/>
  </si>
  <si>
    <t>碟</t>
    <phoneticPr fontId="1" type="noConversion"/>
  </si>
  <si>
    <t>牒</t>
    <phoneticPr fontId="1" type="noConversion"/>
  </si>
  <si>
    <t>蝶</t>
    <phoneticPr fontId="1" type="noConversion"/>
  </si>
  <si>
    <t>諜</t>
    <phoneticPr fontId="1" type="noConversion"/>
  </si>
  <si>
    <t>苶</t>
    <phoneticPr fontId="1" type="noConversion"/>
  </si>
  <si>
    <t>挾</t>
    <phoneticPr fontId="1" type="noConversion"/>
  </si>
  <si>
    <t>協</t>
    <phoneticPr fontId="1" type="noConversion"/>
  </si>
  <si>
    <t>慢</t>
    <phoneticPr fontId="1" type="noConversion"/>
  </si>
  <si>
    <t>諫</t>
    <phoneticPr fontId="1" type="noConversion"/>
  </si>
  <si>
    <t>無</t>
  </si>
  <si>
    <t>需</t>
  </si>
  <si>
    <t>鬧</t>
  </si>
  <si>
    <t>nɔ</t>
  </si>
  <si>
    <t>納</t>
    <phoneticPr fontId="1" type="noConversion"/>
  </si>
  <si>
    <t>nɔ</t>
    <phoneticPr fontId="1" type="noConversion"/>
  </si>
  <si>
    <t>稟</t>
    <phoneticPr fontId="1" type="noConversion"/>
  </si>
  <si>
    <t>寢</t>
    <phoneticPr fontId="1" type="noConversion"/>
  </si>
  <si>
    <t>甚</t>
    <phoneticPr fontId="1" type="noConversion"/>
  </si>
  <si>
    <t>十</t>
    <phoneticPr fontId="1" type="noConversion"/>
  </si>
  <si>
    <t>什</t>
    <phoneticPr fontId="1" type="noConversion"/>
  </si>
  <si>
    <t>拾</t>
    <phoneticPr fontId="1" type="noConversion"/>
  </si>
  <si>
    <t>沉</t>
    <phoneticPr fontId="1" type="noConversion"/>
  </si>
  <si>
    <t>ʣaŋ</t>
    <phoneticPr fontId="1" type="noConversion"/>
  </si>
  <si>
    <t>侵</t>
    <phoneticPr fontId="1" type="noConversion"/>
  </si>
  <si>
    <t>蟄</t>
    <phoneticPr fontId="1" type="noConversion"/>
  </si>
  <si>
    <t>岑</t>
    <phoneticPr fontId="1" type="noConversion"/>
  </si>
  <si>
    <t>葚</t>
    <phoneticPr fontId="1" type="noConversion"/>
  </si>
  <si>
    <t>集</t>
    <phoneticPr fontId="1" type="noConversion"/>
  </si>
  <si>
    <t>輯</t>
    <phoneticPr fontId="1" type="noConversion"/>
  </si>
  <si>
    <t>今</t>
    <phoneticPr fontId="1" type="noConversion"/>
  </si>
  <si>
    <t>金</t>
    <phoneticPr fontId="1" type="noConversion"/>
  </si>
  <si>
    <t>禁</t>
    <phoneticPr fontId="1" type="noConversion"/>
  </si>
  <si>
    <t>襟</t>
    <phoneticPr fontId="1" type="noConversion"/>
  </si>
  <si>
    <t>錦</t>
    <phoneticPr fontId="1" type="noConversion"/>
  </si>
  <si>
    <t>禁止</t>
    <phoneticPr fontId="1" type="noConversion"/>
  </si>
  <si>
    <t>急</t>
    <phoneticPr fontId="1" type="noConversion"/>
  </si>
  <si>
    <t>級</t>
    <phoneticPr fontId="1" type="noConversion"/>
  </si>
  <si>
    <t>給</t>
    <phoneticPr fontId="1" type="noConversion"/>
  </si>
  <si>
    <t>林</t>
    <phoneticPr fontId="1" type="noConversion"/>
  </si>
  <si>
    <t>ləŋ</t>
    <phoneticPr fontId="1" type="noConversion"/>
  </si>
  <si>
    <r>
      <t>ə</t>
    </r>
    <r>
      <rPr>
        <sz val="11"/>
        <color theme="1"/>
        <rFont val="IpaP"/>
        <family val="3"/>
        <charset val="134"/>
      </rPr>
      <t>ŋ</t>
    </r>
    <phoneticPr fontId="1" type="noConversion"/>
  </si>
  <si>
    <t>淋</t>
    <phoneticPr fontId="1" type="noConversion"/>
  </si>
  <si>
    <t>臨</t>
    <phoneticPr fontId="1" type="noConversion"/>
  </si>
  <si>
    <t>檩</t>
    <phoneticPr fontId="1" type="noConversion"/>
  </si>
  <si>
    <t>立</t>
    <phoneticPr fontId="1" type="noConversion"/>
  </si>
  <si>
    <t>lɛi</t>
    <phoneticPr fontId="1" type="noConversion"/>
  </si>
  <si>
    <t>笠</t>
    <phoneticPr fontId="1" type="noConversion"/>
  </si>
  <si>
    <t>貪</t>
    <phoneticPr fontId="1" type="noConversion"/>
  </si>
  <si>
    <t>tʰø</t>
    <phoneticPr fontId="1" type="noConversion"/>
  </si>
  <si>
    <t>賃</t>
    <phoneticPr fontId="1" type="noConversion"/>
  </si>
  <si>
    <t>品</t>
    <phoneticPr fontId="1" type="noConversion"/>
  </si>
  <si>
    <t>pʰəŋ</t>
    <phoneticPr fontId="1" type="noConversion"/>
  </si>
  <si>
    <t>ʨʰiaŋ</t>
    <phoneticPr fontId="1" type="noConversion"/>
  </si>
  <si>
    <t>吣</t>
    <phoneticPr fontId="1" type="noConversion"/>
  </si>
  <si>
    <t>緝鞋口</t>
    <phoneticPr fontId="1" type="noConversion"/>
  </si>
  <si>
    <t>琴</t>
    <phoneticPr fontId="1" type="noConversion"/>
  </si>
  <si>
    <t>禽</t>
    <phoneticPr fontId="1" type="noConversion"/>
  </si>
  <si>
    <t>擒</t>
    <phoneticPr fontId="1" type="noConversion"/>
  </si>
  <si>
    <t>妗</t>
    <phoneticPr fontId="1" type="noConversion"/>
  </si>
  <si>
    <t>及</t>
    <phoneticPr fontId="1" type="noConversion"/>
  </si>
  <si>
    <t>ʥia</t>
    <phoneticPr fontId="1" type="noConversion"/>
  </si>
  <si>
    <t>壬</t>
    <phoneticPr fontId="1" type="noConversion"/>
  </si>
  <si>
    <t>任</t>
    <phoneticPr fontId="1" type="noConversion"/>
  </si>
  <si>
    <t>zaŋ</t>
    <phoneticPr fontId="1" type="noConversion"/>
  </si>
  <si>
    <t>絍</t>
    <phoneticPr fontId="1" type="noConversion"/>
  </si>
  <si>
    <t>森</t>
    <phoneticPr fontId="1" type="noConversion"/>
  </si>
  <si>
    <t>saŋ</t>
    <phoneticPr fontId="1" type="noConversion"/>
  </si>
  <si>
    <t>滲</t>
    <phoneticPr fontId="1" type="noConversion"/>
  </si>
  <si>
    <t>澀</t>
    <phoneticPr fontId="1" type="noConversion"/>
  </si>
  <si>
    <t>沈</t>
    <phoneticPr fontId="1" type="noConversion"/>
  </si>
  <si>
    <t>審</t>
    <phoneticPr fontId="1" type="noConversion"/>
  </si>
  <si>
    <t>嬸</t>
    <phoneticPr fontId="1" type="noConversion"/>
  </si>
  <si>
    <t>濕</t>
    <phoneticPr fontId="1" type="noConversion"/>
  </si>
  <si>
    <t>sa</t>
    <phoneticPr fontId="1" type="noConversion"/>
  </si>
  <si>
    <t>欽</t>
    <phoneticPr fontId="1" type="noConversion"/>
  </si>
  <si>
    <t>撳</t>
    <phoneticPr fontId="1" type="noConversion"/>
  </si>
  <si>
    <t>泣</t>
    <phoneticPr fontId="1" type="noConversion"/>
  </si>
  <si>
    <t>㬤</t>
    <phoneticPr fontId="1" type="noConversion"/>
  </si>
  <si>
    <t>婚</t>
    <phoneticPr fontId="1" type="noConversion"/>
  </si>
  <si>
    <t>習</t>
    <phoneticPr fontId="1" type="noConversion"/>
  </si>
  <si>
    <t>襲</t>
    <phoneticPr fontId="1" type="noConversion"/>
  </si>
  <si>
    <t>尋</t>
    <phoneticPr fontId="1" type="noConversion"/>
  </si>
  <si>
    <t>吟</t>
    <phoneticPr fontId="1" type="noConversion"/>
  </si>
  <si>
    <t>淫</t>
    <phoneticPr fontId="1" type="noConversion"/>
  </si>
  <si>
    <t>音</t>
    <phoneticPr fontId="1" type="noConversion"/>
  </si>
  <si>
    <t>陰</t>
    <phoneticPr fontId="1" type="noConversion"/>
  </si>
  <si>
    <t>飲</t>
    <phoneticPr fontId="1" type="noConversion"/>
  </si>
  <si>
    <t>飲酒</t>
    <phoneticPr fontId="1" type="noConversion"/>
  </si>
  <si>
    <t>米湯</t>
    <phoneticPr fontId="1" type="noConversion"/>
  </si>
  <si>
    <t>蔭</t>
    <phoneticPr fontId="1" type="noConversion"/>
  </si>
  <si>
    <t>窨</t>
    <phoneticPr fontId="1" type="noConversion"/>
  </si>
  <si>
    <t>飲馬</t>
    <phoneticPr fontId="1" type="noConversion"/>
  </si>
  <si>
    <t>揖</t>
    <phoneticPr fontId="1" type="noConversion"/>
  </si>
  <si>
    <t>針</t>
    <phoneticPr fontId="1" type="noConversion"/>
  </si>
  <si>
    <t>斟</t>
    <phoneticPr fontId="1" type="noConversion"/>
  </si>
  <si>
    <t>枕</t>
    <phoneticPr fontId="1" type="noConversion"/>
  </si>
  <si>
    <t>執</t>
    <phoneticPr fontId="1" type="noConversion"/>
  </si>
  <si>
    <t>汁</t>
    <phoneticPr fontId="1" type="noConversion"/>
  </si>
  <si>
    <t>ʦa</t>
    <phoneticPr fontId="1" type="noConversion"/>
  </si>
  <si>
    <t>難</t>
    <phoneticPr fontId="1" type="noConversion"/>
  </si>
  <si>
    <t>捺</t>
    <phoneticPr fontId="1" type="noConversion"/>
  </si>
  <si>
    <t>攤</t>
    <phoneticPr fontId="1" type="noConversion"/>
  </si>
  <si>
    <r>
      <rPr>
        <sz val="12"/>
        <color rgb="FF000000"/>
        <rFont val="宋体"/>
        <family val="2"/>
      </rPr>
      <t>鳥</t>
    </r>
    <phoneticPr fontId="1" type="noConversion"/>
  </si>
  <si>
    <t>ȵiɔ</t>
    <phoneticPr fontId="1" type="noConversion"/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</si>
  <si>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ɔ</t>
    </r>
  </si>
  <si>
    <t>*咬</t>
  </si>
  <si>
    <t>巖</t>
    <phoneticPr fontId="1" type="noConversion"/>
  </si>
  <si>
    <t>ŋɔ</t>
    <phoneticPr fontId="1" type="noConversion"/>
  </si>
  <si>
    <t>眼</t>
    <phoneticPr fontId="1" type="noConversion"/>
  </si>
  <si>
    <t>顏</t>
    <phoneticPr fontId="1" type="noConversion"/>
  </si>
  <si>
    <t>雁</t>
    <phoneticPr fontId="1" type="noConversion"/>
  </si>
  <si>
    <t>斑</t>
    <phoneticPr fontId="1" type="noConversion"/>
  </si>
  <si>
    <t>扳</t>
    <phoneticPr fontId="1" type="noConversion"/>
  </si>
  <si>
    <t>珊</t>
    <phoneticPr fontId="1" type="noConversion"/>
  </si>
  <si>
    <t>干</t>
    <phoneticPr fontId="1" type="noConversion"/>
  </si>
  <si>
    <t>探</t>
    <phoneticPr fontId="1" type="noConversion"/>
  </si>
  <si>
    <t>吞</t>
    <phoneticPr fontId="1" type="noConversion"/>
  </si>
  <si>
    <t>痕</t>
    <phoneticPr fontId="1" type="noConversion"/>
  </si>
  <si>
    <t>托</t>
    <phoneticPr fontId="1" type="noConversion"/>
  </si>
  <si>
    <t>看</t>
    <phoneticPr fontId="1" type="noConversion"/>
  </si>
  <si>
    <t>刊</t>
    <phoneticPr fontId="1" type="noConversion"/>
  </si>
  <si>
    <t>鼾</t>
    <phoneticPr fontId="1" type="noConversion"/>
  </si>
  <si>
    <t>椒</t>
  </si>
  <si>
    <t>桌</t>
    <phoneticPr fontId="1" type="noConversion"/>
  </si>
  <si>
    <t>板</t>
    <phoneticPr fontId="1" type="noConversion"/>
  </si>
  <si>
    <t>潸</t>
    <phoneticPr fontId="1" type="noConversion"/>
  </si>
  <si>
    <t>版</t>
    <phoneticPr fontId="1" type="noConversion"/>
  </si>
  <si>
    <t>鞭</t>
    <phoneticPr fontId="1" type="noConversion"/>
  </si>
  <si>
    <t>編</t>
    <phoneticPr fontId="1" type="noConversion"/>
  </si>
  <si>
    <t>變</t>
    <phoneticPr fontId="1" type="noConversion"/>
  </si>
  <si>
    <t>邊</t>
    <phoneticPr fontId="1" type="noConversion"/>
  </si>
  <si>
    <t>桿</t>
    <phoneticPr fontId="1" type="noConversion"/>
  </si>
  <si>
    <t>稈</t>
    <phoneticPr fontId="1" type="noConversion"/>
  </si>
  <si>
    <t>擀</t>
    <phoneticPr fontId="1" type="noConversion"/>
  </si>
  <si>
    <t>罕</t>
    <phoneticPr fontId="1" type="noConversion"/>
  </si>
  <si>
    <t>扁</t>
    <phoneticPr fontId="1" type="noConversion"/>
  </si>
  <si>
    <t>遍</t>
    <phoneticPr fontId="1" type="noConversion"/>
  </si>
  <si>
    <t>一遍</t>
    <phoneticPr fontId="1" type="noConversion"/>
  </si>
  <si>
    <t>炮</t>
  </si>
  <si>
    <t>pʰɔ</t>
  </si>
  <si>
    <t>泡在水里</t>
  </si>
  <si>
    <t>跑</t>
  </si>
  <si>
    <t>sɔ</t>
  </si>
  <si>
    <t>患難</t>
    <phoneticPr fontId="1" type="noConversion"/>
  </si>
  <si>
    <t>贊</t>
    <phoneticPr fontId="1" type="noConversion"/>
  </si>
  <si>
    <t>灒</t>
    <phoneticPr fontId="1" type="noConversion"/>
  </si>
  <si>
    <t>sɔ</t>
    <phoneticPr fontId="1" type="noConversion"/>
  </si>
  <si>
    <t>杉</t>
    <phoneticPr fontId="1" type="noConversion"/>
  </si>
  <si>
    <t>ȵy</t>
    <phoneticPr fontId="1" type="noConversion"/>
  </si>
  <si>
    <t>ʦəʉ</t>
  </si>
  <si>
    <t>中</t>
    <phoneticPr fontId="1" type="noConversion"/>
  </si>
  <si>
    <t>ʦoŋ</t>
  </si>
  <si>
    <t>獺</t>
    <phoneticPr fontId="1" type="noConversion"/>
  </si>
  <si>
    <t>衫</t>
    <phoneticPr fontId="1" type="noConversion"/>
  </si>
  <si>
    <t>散</t>
    <phoneticPr fontId="1" type="noConversion"/>
  </si>
  <si>
    <t>傘</t>
    <phoneticPr fontId="1" type="noConversion"/>
  </si>
  <si>
    <t>瘌</t>
    <phoneticPr fontId="1" type="noConversion"/>
  </si>
  <si>
    <t>撒</t>
    <phoneticPr fontId="1" type="noConversion"/>
  </si>
  <si>
    <t>薩</t>
    <phoneticPr fontId="1" type="noConversion"/>
  </si>
  <si>
    <t>ȵiɔ</t>
  </si>
  <si>
    <t>葛</t>
    <phoneticPr fontId="1" type="noConversion"/>
  </si>
  <si>
    <t>楚</t>
  </si>
  <si>
    <t>ʦʰəu</t>
  </si>
  <si>
    <t>喝彩</t>
    <phoneticPr fontId="1" type="noConversion"/>
  </si>
  <si>
    <t>艱</t>
    <phoneticPr fontId="1" type="noConversion"/>
  </si>
  <si>
    <t>殺</t>
    <phoneticPr fontId="1" type="noConversion"/>
  </si>
  <si>
    <t>鏟</t>
    <phoneticPr fontId="1" type="noConversion"/>
  </si>
  <si>
    <t>答</t>
    <phoneticPr fontId="1" type="noConversion"/>
  </si>
  <si>
    <t>tɔ</t>
    <phoneticPr fontId="1" type="noConversion"/>
  </si>
  <si>
    <t>搭</t>
    <phoneticPr fontId="1" type="noConversion"/>
  </si>
  <si>
    <t>柬</t>
    <phoneticPr fontId="1" type="noConversion"/>
  </si>
  <si>
    <t>擔</t>
    <phoneticPr fontId="1" type="noConversion"/>
  </si>
  <si>
    <t>擔任</t>
    <phoneticPr fontId="1" type="noConversion"/>
  </si>
  <si>
    <t>膽</t>
    <phoneticPr fontId="1" type="noConversion"/>
  </si>
  <si>
    <t>丹</t>
    <phoneticPr fontId="1" type="noConversion"/>
  </si>
  <si>
    <t>盼</t>
    <phoneticPr fontId="1" type="noConversion"/>
  </si>
  <si>
    <t>瓣</t>
    <phoneticPr fontId="1" type="noConversion"/>
  </si>
  <si>
    <t>單</t>
    <phoneticPr fontId="1" type="noConversion"/>
  </si>
  <si>
    <t>綻</t>
    <phoneticPr fontId="1" type="noConversion"/>
  </si>
  <si>
    <t>撣</t>
    <phoneticPr fontId="1" type="noConversion"/>
  </si>
  <si>
    <t>莧</t>
    <phoneticPr fontId="1" type="noConversion"/>
  </si>
  <si>
    <t>廣</t>
    <phoneticPr fontId="1" type="noConversion"/>
  </si>
  <si>
    <t>旦</t>
    <phoneticPr fontId="1" type="noConversion"/>
  </si>
  <si>
    <t>抹</t>
    <phoneticPr fontId="1" type="noConversion"/>
  </si>
  <si>
    <t>札</t>
    <phoneticPr fontId="1" type="noConversion"/>
  </si>
  <si>
    <r>
      <rPr>
        <sz val="12"/>
        <color rgb="FF000000"/>
        <rFont val="宋体"/>
        <family val="2"/>
      </rPr>
      <t>蕭</t>
    </r>
    <phoneticPr fontId="1" type="noConversion"/>
  </si>
  <si>
    <t>腳</t>
    <phoneticPr fontId="1" type="noConversion"/>
  </si>
  <si>
    <t>擖</t>
    <phoneticPr fontId="1" type="noConversion"/>
  </si>
  <si>
    <t>餐</t>
    <phoneticPr fontId="1" type="noConversion"/>
  </si>
  <si>
    <t>ʦʰɔ</t>
    <phoneticPr fontId="1" type="noConversion"/>
  </si>
  <si>
    <t>tʰɔ</t>
  </si>
  <si>
    <t>坍</t>
    <phoneticPr fontId="1" type="noConversion"/>
  </si>
  <si>
    <t>tʰɔ</t>
    <phoneticPr fontId="1" type="noConversion"/>
  </si>
  <si>
    <t>頒</t>
    <phoneticPr fontId="1" type="noConversion"/>
  </si>
  <si>
    <t>毯</t>
    <phoneticPr fontId="1" type="noConversion"/>
  </si>
  <si>
    <t>攀</t>
    <phoneticPr fontId="1" type="noConversion"/>
  </si>
  <si>
    <t>爿</t>
    <phoneticPr fontId="1" type="noConversion"/>
  </si>
  <si>
    <t>蠻</t>
    <phoneticPr fontId="1" type="noConversion"/>
  </si>
  <si>
    <t>塔</t>
    <phoneticPr fontId="1" type="noConversion"/>
  </si>
  <si>
    <t>塌</t>
    <phoneticPr fontId="1" type="noConversion"/>
  </si>
  <si>
    <t>臘</t>
    <phoneticPr fontId="1" type="noConversion"/>
  </si>
  <si>
    <t>蠟</t>
    <phoneticPr fontId="1" type="noConversion"/>
  </si>
  <si>
    <t>鑞</t>
    <phoneticPr fontId="1" type="noConversion"/>
  </si>
  <si>
    <t>襻</t>
    <phoneticPr fontId="1" type="noConversion"/>
  </si>
  <si>
    <t>灘</t>
    <phoneticPr fontId="1" type="noConversion"/>
  </si>
  <si>
    <t>棧</t>
    <phoneticPr fontId="1" type="noConversion"/>
  </si>
  <si>
    <t>疝</t>
    <phoneticPr fontId="1" type="noConversion"/>
  </si>
  <si>
    <t>澗</t>
    <phoneticPr fontId="1" type="noConversion"/>
  </si>
  <si>
    <t>鐧</t>
    <phoneticPr fontId="1" type="noConversion"/>
  </si>
  <si>
    <t>炭</t>
    <phoneticPr fontId="1" type="noConversion"/>
  </si>
  <si>
    <t>晏</t>
    <phoneticPr fontId="1" type="noConversion"/>
  </si>
  <si>
    <t>鍘</t>
    <phoneticPr fontId="1" type="noConversion"/>
  </si>
  <si>
    <t>半</t>
    <phoneticPr fontId="1" type="noConversion"/>
  </si>
  <si>
    <t>pø</t>
    <phoneticPr fontId="1" type="noConversion"/>
  </si>
  <si>
    <t>八</t>
    <phoneticPr fontId="1" type="noConversion"/>
  </si>
  <si>
    <t>pɛ</t>
  </si>
  <si>
    <t>堡</t>
  </si>
  <si>
    <t>pʰi</t>
    <phoneticPr fontId="1" type="noConversion"/>
  </si>
  <si>
    <t>篇</t>
    <phoneticPr fontId="1" type="noConversion"/>
  </si>
  <si>
    <t>偏</t>
    <phoneticPr fontId="1" type="noConversion"/>
  </si>
  <si>
    <t>騙</t>
    <phoneticPr fontId="1" type="noConversion"/>
  </si>
  <si>
    <t>欺騙</t>
    <phoneticPr fontId="1" type="noConversion"/>
  </si>
  <si>
    <t>涎</t>
    <phoneticPr fontId="1" type="noConversion"/>
  </si>
  <si>
    <t>纏</t>
    <phoneticPr fontId="1" type="noConversion"/>
  </si>
  <si>
    <t>氈</t>
    <phoneticPr fontId="1" type="noConversion"/>
  </si>
  <si>
    <t>羶</t>
    <phoneticPr fontId="1" type="noConversion"/>
  </si>
  <si>
    <t>搧</t>
    <phoneticPr fontId="1" type="noConversion"/>
  </si>
  <si>
    <t>蟬</t>
    <phoneticPr fontId="1" type="noConversion"/>
  </si>
  <si>
    <t>片</t>
    <phoneticPr fontId="1" type="noConversion"/>
  </si>
  <si>
    <t>燃</t>
    <phoneticPr fontId="1" type="noConversion"/>
  </si>
  <si>
    <t>撇</t>
    <phoneticPr fontId="1" type="noConversion"/>
  </si>
  <si>
    <t>虔</t>
    <phoneticPr fontId="1" type="noConversion"/>
  </si>
  <si>
    <t>掮</t>
    <phoneticPr fontId="1" type="noConversion"/>
  </si>
  <si>
    <t>犍</t>
    <phoneticPr fontId="1" type="noConversion"/>
  </si>
  <si>
    <t>顛</t>
    <phoneticPr fontId="1" type="noConversion"/>
  </si>
  <si>
    <t>ti</t>
    <phoneticPr fontId="1" type="noConversion"/>
  </si>
  <si>
    <t>焉</t>
    <phoneticPr fontId="1" type="noConversion"/>
  </si>
  <si>
    <t>肌</t>
  </si>
  <si>
    <t>ʨi</t>
  </si>
  <si>
    <t>筵</t>
    <phoneticPr fontId="1" type="noConversion"/>
  </si>
  <si>
    <t>辨</t>
    <phoneticPr fontId="1" type="noConversion"/>
  </si>
  <si>
    <t>辯</t>
    <phoneticPr fontId="1" type="noConversion"/>
  </si>
  <si>
    <t>ʨ</t>
  </si>
  <si>
    <t>娩</t>
    <phoneticPr fontId="1" type="noConversion"/>
  </si>
  <si>
    <t>緬</t>
    <phoneticPr fontId="1" type="noConversion"/>
  </si>
  <si>
    <t>澠</t>
    <phoneticPr fontId="1" type="noConversion"/>
  </si>
  <si>
    <t>碾</t>
    <phoneticPr fontId="1" type="noConversion"/>
  </si>
  <si>
    <t>輦</t>
    <phoneticPr fontId="1" type="noConversion"/>
  </si>
  <si>
    <t>歎</t>
    <phoneticPr fontId="1" type="noConversion"/>
  </si>
  <si>
    <t>踐</t>
    <phoneticPr fontId="1" type="noConversion"/>
  </si>
  <si>
    <t>鮮</t>
    <phoneticPr fontId="1" type="noConversion"/>
  </si>
  <si>
    <t>鮮少</t>
    <phoneticPr fontId="1" type="noConversion"/>
  </si>
  <si>
    <t>善</t>
    <phoneticPr fontId="1" type="noConversion"/>
  </si>
  <si>
    <t>*囝</t>
    <phoneticPr fontId="1" type="noConversion"/>
  </si>
  <si>
    <t>遣</t>
    <phoneticPr fontId="1" type="noConversion"/>
  </si>
  <si>
    <t>騙馬</t>
    <phoneticPr fontId="1" type="noConversion"/>
  </si>
  <si>
    <t>霁</t>
  </si>
  <si>
    <t>繫</t>
  </si>
  <si>
    <t>賤</t>
    <phoneticPr fontId="1" type="noConversion"/>
  </si>
  <si>
    <t>餞</t>
    <phoneticPr fontId="1" type="noConversion"/>
  </si>
  <si>
    <t>尖</t>
    <phoneticPr fontId="1" type="noConversion"/>
  </si>
  <si>
    <t>羨</t>
    <phoneticPr fontId="1" type="noConversion"/>
  </si>
  <si>
    <t>戰</t>
    <phoneticPr fontId="1" type="noConversion"/>
  </si>
  <si>
    <t>顫</t>
    <phoneticPr fontId="1" type="noConversion"/>
  </si>
  <si>
    <t>檢</t>
    <phoneticPr fontId="1" type="noConversion"/>
  </si>
  <si>
    <t>膳</t>
    <phoneticPr fontId="1" type="noConversion"/>
  </si>
  <si>
    <t>諺</t>
    <phoneticPr fontId="1" type="noConversion"/>
  </si>
  <si>
    <t>區別</t>
    <phoneticPr fontId="1" type="noConversion"/>
  </si>
  <si>
    <t>鼈</t>
    <phoneticPr fontId="1" type="noConversion"/>
  </si>
  <si>
    <t>儉</t>
    <phoneticPr fontId="1" type="noConversion"/>
  </si>
  <si>
    <t>接</t>
    <phoneticPr fontId="1" type="noConversion"/>
  </si>
  <si>
    <t>劍</t>
    <phoneticPr fontId="1" type="noConversion"/>
  </si>
  <si>
    <t>劫</t>
    <phoneticPr fontId="1" type="noConversion"/>
  </si>
  <si>
    <t>謙</t>
    <phoneticPr fontId="1" type="noConversion"/>
  </si>
  <si>
    <t>sɛi</t>
    <phoneticPr fontId="1" type="noConversion"/>
  </si>
  <si>
    <t>泄</t>
    <phoneticPr fontId="1" type="noConversion"/>
  </si>
  <si>
    <t>哲</t>
    <phoneticPr fontId="1" type="noConversion"/>
  </si>
  <si>
    <t>蜇</t>
    <phoneticPr fontId="1" type="noConversion"/>
  </si>
  <si>
    <t>撤</t>
    <phoneticPr fontId="1" type="noConversion"/>
  </si>
  <si>
    <t>轍</t>
    <phoneticPr fontId="1" type="noConversion"/>
  </si>
  <si>
    <t>煎</t>
    <phoneticPr fontId="1" type="noConversion"/>
  </si>
  <si>
    <t>箭</t>
    <phoneticPr fontId="1" type="noConversion"/>
  </si>
  <si>
    <t>濺</t>
    <phoneticPr fontId="1" type="noConversion"/>
  </si>
  <si>
    <t>設</t>
    <phoneticPr fontId="1" type="noConversion"/>
  </si>
  <si>
    <t>折</t>
    <phoneticPr fontId="1" type="noConversion"/>
  </si>
  <si>
    <t>折不了</t>
    <phoneticPr fontId="1" type="noConversion"/>
  </si>
  <si>
    <t>浙</t>
    <phoneticPr fontId="1" type="noConversion"/>
  </si>
  <si>
    <t>孽</t>
    <phoneticPr fontId="1" type="noConversion"/>
  </si>
  <si>
    <t>拽</t>
    <phoneticPr fontId="1" type="noConversion"/>
  </si>
  <si>
    <t>犍子</t>
    <phoneticPr fontId="1" type="noConversion"/>
  </si>
  <si>
    <t>建</t>
    <phoneticPr fontId="1" type="noConversion"/>
  </si>
  <si>
    <t>軒</t>
    <phoneticPr fontId="1" type="noConversion"/>
  </si>
  <si>
    <t>欣</t>
    <phoneticPr fontId="1" type="noConversion"/>
  </si>
  <si>
    <t>殷</t>
    <phoneticPr fontId="1" type="noConversion"/>
  </si>
  <si>
    <t>花萎</t>
    <phoneticPr fontId="1" type="noConversion"/>
  </si>
  <si>
    <t>肩</t>
    <phoneticPr fontId="1" type="noConversion"/>
  </si>
  <si>
    <t>堅</t>
    <phoneticPr fontId="1" type="noConversion"/>
  </si>
  <si>
    <t>薦</t>
    <phoneticPr fontId="1" type="noConversion"/>
  </si>
  <si>
    <t>腱</t>
    <phoneticPr fontId="1" type="noConversion"/>
  </si>
  <si>
    <t>憲</t>
    <phoneticPr fontId="1" type="noConversion"/>
  </si>
  <si>
    <t>獻</t>
    <phoneticPr fontId="1" type="noConversion"/>
  </si>
  <si>
    <t>堰</t>
    <phoneticPr fontId="1" type="noConversion"/>
  </si>
  <si>
    <t>揭</t>
    <phoneticPr fontId="1" type="noConversion"/>
  </si>
  <si>
    <t>蠍</t>
    <phoneticPr fontId="1" type="noConversion"/>
  </si>
  <si>
    <t>節</t>
    <phoneticPr fontId="1" type="noConversion"/>
  </si>
  <si>
    <t>蝙</t>
    <phoneticPr fontId="1" type="noConversion"/>
  </si>
  <si>
    <t>結</t>
    <phoneticPr fontId="1" type="noConversion"/>
  </si>
  <si>
    <t>潔</t>
    <phoneticPr fontId="1" type="noConversion"/>
  </si>
  <si>
    <t>鯽</t>
    <phoneticPr fontId="1" type="noConversion"/>
  </si>
  <si>
    <t>極</t>
    <phoneticPr fontId="1" type="noConversion"/>
  </si>
  <si>
    <t>赤</t>
    <phoneticPr fontId="1" type="noConversion"/>
  </si>
  <si>
    <t>昔</t>
    <phoneticPr fontId="1" type="noConversion"/>
  </si>
  <si>
    <t>激</t>
    <phoneticPr fontId="1" type="noConversion"/>
  </si>
  <si>
    <t>天</t>
    <phoneticPr fontId="1" type="noConversion"/>
  </si>
  <si>
    <t>tʰi</t>
    <phoneticPr fontId="1" type="noConversion"/>
  </si>
  <si>
    <t>鐵</t>
    <phoneticPr fontId="1" type="noConversion"/>
  </si>
  <si>
    <t>箋</t>
    <phoneticPr fontId="1" type="noConversion"/>
  </si>
  <si>
    <t>ʨʰi</t>
  </si>
  <si>
    <t>籤</t>
    <phoneticPr fontId="1" type="noConversion"/>
  </si>
  <si>
    <t>ʨʰi</t>
    <phoneticPr fontId="1" type="noConversion"/>
  </si>
  <si>
    <t>簽</t>
    <phoneticPr fontId="1" type="noConversion"/>
  </si>
  <si>
    <t>欠</t>
    <phoneticPr fontId="1" type="noConversion"/>
  </si>
  <si>
    <t>匾</t>
    <phoneticPr fontId="1" type="noConversion"/>
  </si>
  <si>
    <t>歉</t>
    <phoneticPr fontId="1" type="noConversion"/>
  </si>
  <si>
    <t>典</t>
    <phoneticPr fontId="1" type="noConversion"/>
  </si>
  <si>
    <t>腆</t>
    <phoneticPr fontId="1" type="noConversion"/>
  </si>
  <si>
    <t>撚</t>
    <phoneticPr fontId="1" type="noConversion"/>
  </si>
  <si>
    <t>攆</t>
    <phoneticPr fontId="1" type="noConversion"/>
  </si>
  <si>
    <t>繭</t>
    <phoneticPr fontId="1" type="noConversion"/>
  </si>
  <si>
    <t>趼</t>
    <phoneticPr fontId="1" type="noConversion"/>
  </si>
  <si>
    <t>筧</t>
    <phoneticPr fontId="1" type="noConversion"/>
  </si>
  <si>
    <t>遷</t>
    <phoneticPr fontId="1" type="noConversion"/>
  </si>
  <si>
    <t>淺</t>
    <phoneticPr fontId="1" type="noConversion"/>
  </si>
  <si>
    <t>遍地</t>
    <phoneticPr fontId="1" type="noConversion"/>
  </si>
  <si>
    <t>千</t>
    <phoneticPr fontId="1" type="noConversion"/>
  </si>
  <si>
    <t>牽</t>
    <phoneticPr fontId="1" type="noConversion"/>
  </si>
  <si>
    <t>切</t>
    <phoneticPr fontId="1" type="noConversion"/>
  </si>
  <si>
    <t>殿</t>
    <phoneticPr fontId="1" type="noConversion"/>
  </si>
  <si>
    <t>奠</t>
    <phoneticPr fontId="1" type="noConversion"/>
  </si>
  <si>
    <t>佃</t>
    <phoneticPr fontId="1" type="noConversion"/>
  </si>
  <si>
    <t>墊</t>
    <phoneticPr fontId="1" type="noConversion"/>
  </si>
  <si>
    <t>吃</t>
    <phoneticPr fontId="1" type="noConversion"/>
  </si>
  <si>
    <t>ji</t>
  </si>
  <si>
    <t>楝</t>
    <phoneticPr fontId="1" type="noConversion"/>
  </si>
  <si>
    <t>耶</t>
  </si>
  <si>
    <t>硯</t>
    <phoneticPr fontId="1" type="noConversion"/>
  </si>
  <si>
    <t>阿爺 a i</t>
  </si>
  <si>
    <t>嚥</t>
    <phoneticPr fontId="1" type="noConversion"/>
  </si>
  <si>
    <t>宴</t>
    <phoneticPr fontId="1" type="noConversion"/>
  </si>
  <si>
    <t>憋</t>
    <phoneticPr fontId="1" type="noConversion"/>
  </si>
  <si>
    <t>篾</t>
    <phoneticPr fontId="1" type="noConversion"/>
  </si>
  <si>
    <t>捏</t>
    <phoneticPr fontId="1" type="noConversion"/>
  </si>
  <si>
    <t>礎</t>
  </si>
  <si>
    <t>截</t>
    <phoneticPr fontId="1" type="noConversion"/>
  </si>
  <si>
    <t>不屑</t>
    <phoneticPr fontId="1" type="noConversion"/>
  </si>
  <si>
    <t>炎</t>
    <phoneticPr fontId="1" type="noConversion"/>
  </si>
  <si>
    <t>楔</t>
    <phoneticPr fontId="1" type="noConversion"/>
  </si>
  <si>
    <t>簷</t>
    <phoneticPr fontId="1" type="noConversion"/>
  </si>
  <si>
    <t>䥛</t>
    <phoneticPr fontId="1" type="noConversion"/>
  </si>
  <si>
    <t>厭</t>
    <phoneticPr fontId="1" type="noConversion"/>
  </si>
  <si>
    <t>決</t>
    <phoneticPr fontId="1" type="noConversion"/>
  </si>
  <si>
    <t>訣</t>
    <phoneticPr fontId="1" type="noConversion"/>
  </si>
  <si>
    <t>tø</t>
    <phoneticPr fontId="1" type="noConversion"/>
  </si>
  <si>
    <t>動詞變爲陽入</t>
    <phoneticPr fontId="1" type="noConversion"/>
  </si>
  <si>
    <t>短</t>
    <phoneticPr fontId="1" type="noConversion"/>
  </si>
  <si>
    <t>緩</t>
    <phoneticPr fontId="1" type="noConversion"/>
  </si>
  <si>
    <t>鍛</t>
    <phoneticPr fontId="1" type="noConversion"/>
  </si>
  <si>
    <t>敦</t>
    <phoneticPr fontId="1" type="noConversion"/>
  </si>
  <si>
    <t>酸</t>
    <phoneticPr fontId="1" type="noConversion"/>
  </si>
  <si>
    <t>sø</t>
    <phoneticPr fontId="1" type="noConversion"/>
  </si>
  <si>
    <t>算</t>
    <phoneticPr fontId="1" type="noConversion"/>
  </si>
  <si>
    <t>蒜</t>
    <phoneticPr fontId="1" type="noConversion"/>
  </si>
  <si>
    <t>刷</t>
    <phoneticPr fontId="1" type="noConversion"/>
  </si>
  <si>
    <t>鎋</t>
    <phoneticPr fontId="1" type="noConversion"/>
  </si>
  <si>
    <t>鸞</t>
    <phoneticPr fontId="1" type="noConversion"/>
  </si>
  <si>
    <t>孫</t>
    <phoneticPr fontId="1" type="noConversion"/>
  </si>
  <si>
    <t>損</t>
    <phoneticPr fontId="1" type="noConversion"/>
  </si>
  <si>
    <t>混</t>
    <phoneticPr fontId="1" type="noConversion"/>
  </si>
  <si>
    <t>潘</t>
    <phoneticPr fontId="1" type="noConversion"/>
  </si>
  <si>
    <t>pʰø</t>
    <phoneticPr fontId="1" type="noConversion"/>
  </si>
  <si>
    <t>拚</t>
    <phoneticPr fontId="1" type="noConversion"/>
  </si>
  <si>
    <t>判</t>
    <phoneticPr fontId="1" type="noConversion"/>
  </si>
  <si>
    <t>觀</t>
    <phoneticPr fontId="1" type="noConversion"/>
  </si>
  <si>
    <t>冠</t>
    <phoneticPr fontId="1" type="noConversion"/>
  </si>
  <si>
    <t>衣冠</t>
    <phoneticPr fontId="1" type="noConversion"/>
  </si>
  <si>
    <t>寬</t>
    <phoneticPr fontId="1" type="noConversion"/>
  </si>
  <si>
    <t>錶</t>
  </si>
  <si>
    <t>擧</t>
  </si>
  <si>
    <t>豌</t>
    <phoneticPr fontId="1" type="noConversion"/>
  </si>
  <si>
    <t>剜</t>
    <phoneticPr fontId="1" type="noConversion"/>
  </si>
  <si>
    <t>伴</t>
    <phoneticPr fontId="1" type="noConversion"/>
  </si>
  <si>
    <t>嫩</t>
    <phoneticPr fontId="1" type="noConversion"/>
  </si>
  <si>
    <t>nø</t>
    <phoneticPr fontId="1" type="noConversion"/>
  </si>
  <si>
    <t>瞞</t>
    <phoneticPr fontId="1" type="noConversion"/>
  </si>
  <si>
    <t>mø</t>
    <phoneticPr fontId="1" type="noConversion"/>
  </si>
  <si>
    <t>饅</t>
    <phoneticPr fontId="1" type="noConversion"/>
  </si>
  <si>
    <t>疃</t>
    <phoneticPr fontId="1" type="noConversion"/>
  </si>
  <si>
    <t>斷</t>
    <phoneticPr fontId="1" type="noConversion"/>
  </si>
  <si>
    <t>daŋ</t>
    <phoneticPr fontId="1" type="noConversion"/>
  </si>
  <si>
    <t>暖</t>
    <phoneticPr fontId="1" type="noConversion"/>
  </si>
  <si>
    <t>naŋ</t>
    <phoneticPr fontId="1" type="noConversion"/>
  </si>
  <si>
    <t>卵</t>
    <phoneticPr fontId="1" type="noConversion"/>
  </si>
  <si>
    <t>laŋ</t>
    <phoneticPr fontId="1" type="noConversion"/>
  </si>
  <si>
    <t>[睾丸] lø²⁴</t>
    <phoneticPr fontId="1" type="noConversion"/>
  </si>
  <si>
    <t>纂</t>
    <phoneticPr fontId="1" type="noConversion"/>
  </si>
  <si>
    <t>攢</t>
    <phoneticPr fontId="1" type="noConversion"/>
  </si>
  <si>
    <t>滿</t>
    <phoneticPr fontId="1" type="noConversion"/>
  </si>
  <si>
    <t>沫</t>
    <phoneticPr fontId="1" type="noConversion"/>
  </si>
  <si>
    <t>末</t>
    <phoneticPr fontId="1" type="noConversion"/>
  </si>
  <si>
    <t>粒</t>
    <phoneticPr fontId="1" type="noConversion"/>
  </si>
  <si>
    <t>lø</t>
    <phoneticPr fontId="1" type="noConversion"/>
  </si>
  <si>
    <t>皖</t>
    <phoneticPr fontId="1" type="noConversion"/>
  </si>
  <si>
    <t>亂</t>
    <phoneticPr fontId="1" type="noConversion"/>
  </si>
  <si>
    <t>論</t>
    <phoneticPr fontId="1" type="noConversion"/>
  </si>
  <si>
    <t>絆</t>
    <phoneticPr fontId="1" type="noConversion"/>
  </si>
  <si>
    <t>kʰø</t>
    <phoneticPr fontId="1" type="noConversion"/>
  </si>
  <si>
    <t>漫</t>
    <phoneticPr fontId="1" type="noConversion"/>
  </si>
  <si>
    <t>幔</t>
    <phoneticPr fontId="1" type="noConversion"/>
  </si>
  <si>
    <t>渴</t>
    <phoneticPr fontId="1" type="noConversion"/>
  </si>
  <si>
    <t>館</t>
    <phoneticPr fontId="1" type="noConversion"/>
  </si>
  <si>
    <t>ky</t>
  </si>
  <si>
    <t>款</t>
    <phoneticPr fontId="1" type="noConversion"/>
  </si>
  <si>
    <t>kʰy</t>
  </si>
  <si>
    <t>椴</t>
    <phoneticPr fontId="1" type="noConversion"/>
  </si>
  <si>
    <t>甘</t>
    <phoneticPr fontId="1" type="noConversion"/>
  </si>
  <si>
    <t>kø</t>
    <phoneticPr fontId="1" type="noConversion"/>
  </si>
  <si>
    <t>泔</t>
    <phoneticPr fontId="1" type="noConversion"/>
  </si>
  <si>
    <t>竄</t>
    <phoneticPr fontId="1" type="noConversion"/>
  </si>
  <si>
    <t>柑</t>
    <phoneticPr fontId="1" type="noConversion"/>
  </si>
  <si>
    <t>肝</t>
    <phoneticPr fontId="1" type="noConversion"/>
  </si>
  <si>
    <t>貫</t>
    <phoneticPr fontId="1" type="noConversion"/>
  </si>
  <si>
    <t>灌</t>
    <phoneticPr fontId="1" type="noConversion"/>
  </si>
  <si>
    <t>竿</t>
    <phoneticPr fontId="1" type="noConversion"/>
  </si>
  <si>
    <t>乾濕</t>
    <phoneticPr fontId="1" type="noConversion"/>
  </si>
  <si>
    <t>趕</t>
    <phoneticPr fontId="1" type="noConversion"/>
  </si>
  <si>
    <t>玩</t>
    <phoneticPr fontId="1" type="noConversion"/>
  </si>
  <si>
    <t>喚</t>
    <phoneticPr fontId="1" type="noConversion"/>
  </si>
  <si>
    <t>煥</t>
    <phoneticPr fontId="1" type="noConversion"/>
  </si>
  <si>
    <t>ɦwɔ</t>
    <phoneticPr fontId="1" type="noConversion"/>
  </si>
  <si>
    <t>腕</t>
    <phoneticPr fontId="1" type="noConversion"/>
  </si>
  <si>
    <t>鉢</t>
    <phoneticPr fontId="1" type="noConversion"/>
  </si>
  <si>
    <t>撥</t>
    <phoneticPr fontId="1" type="noConversion"/>
  </si>
  <si>
    <t>潑</t>
    <phoneticPr fontId="1" type="noConversion"/>
  </si>
  <si>
    <t>鈸</t>
    <phoneticPr fontId="1" type="noConversion"/>
  </si>
  <si>
    <t>幹</t>
    <phoneticPr fontId="1" type="noConversion"/>
  </si>
  <si>
    <t>掇</t>
    <phoneticPr fontId="1" type="noConversion"/>
  </si>
  <si>
    <t>拾掇</t>
    <phoneticPr fontId="1" type="noConversion"/>
  </si>
  <si>
    <t>掂掇</t>
    <phoneticPr fontId="1" type="noConversion"/>
  </si>
  <si>
    <t>脫</t>
    <phoneticPr fontId="1" type="noConversion"/>
  </si>
  <si>
    <t>tʰa</t>
    <phoneticPr fontId="1" type="noConversion"/>
  </si>
  <si>
    <t>割</t>
    <phoneticPr fontId="1" type="noConversion"/>
  </si>
  <si>
    <t>捋</t>
    <phoneticPr fontId="1" type="noConversion"/>
  </si>
  <si>
    <t>撮</t>
    <phoneticPr fontId="1" type="noConversion"/>
  </si>
  <si>
    <t>括</t>
    <phoneticPr fontId="1" type="noConversion"/>
  </si>
  <si>
    <t>聒</t>
    <phoneticPr fontId="1" type="noConversion"/>
  </si>
  <si>
    <t>闊</t>
    <phoneticPr fontId="1" type="noConversion"/>
  </si>
  <si>
    <t>豁</t>
    <phoneticPr fontId="1" type="noConversion"/>
  </si>
  <si>
    <t>活</t>
    <phoneticPr fontId="1" type="noConversion"/>
  </si>
  <si>
    <t>鰥</t>
    <phoneticPr fontId="1" type="noConversion"/>
  </si>
  <si>
    <t>頑</t>
    <phoneticPr fontId="1" type="noConversion"/>
  </si>
  <si>
    <t>幻</t>
    <phoneticPr fontId="1" type="noConversion"/>
  </si>
  <si>
    <t>hwɔ</t>
    <phoneticPr fontId="1" type="noConversion"/>
  </si>
  <si>
    <t>滑</t>
    <phoneticPr fontId="1" type="noConversion"/>
  </si>
  <si>
    <t>猾</t>
    <phoneticPr fontId="1" type="noConversion"/>
  </si>
  <si>
    <t>挖</t>
    <phoneticPr fontId="1" type="noConversion"/>
  </si>
  <si>
    <t>閂</t>
    <phoneticPr fontId="1" type="noConversion"/>
  </si>
  <si>
    <t>拴</t>
    <phoneticPr fontId="1" type="noConversion"/>
  </si>
  <si>
    <t>關</t>
    <phoneticPr fontId="1" type="noConversion"/>
  </si>
  <si>
    <t>還</t>
    <phoneticPr fontId="1" type="noConversion"/>
  </si>
  <si>
    <t>還原</t>
    <phoneticPr fontId="1" type="noConversion"/>
  </si>
  <si>
    <t>環</t>
    <phoneticPr fontId="1" type="noConversion"/>
  </si>
  <si>
    <t>還有</t>
    <phoneticPr fontId="1" type="noConversion"/>
  </si>
  <si>
    <t>彎</t>
    <phoneticPr fontId="1" type="noConversion"/>
  </si>
  <si>
    <t>灣</t>
    <phoneticPr fontId="1" type="noConversion"/>
  </si>
  <si>
    <t>撰</t>
    <phoneticPr fontId="1" type="noConversion"/>
  </si>
  <si>
    <t>篡</t>
    <phoneticPr fontId="1" type="noConversion"/>
  </si>
  <si>
    <t>涮</t>
    <phoneticPr fontId="1" type="noConversion"/>
  </si>
  <si>
    <t>慣</t>
    <phoneticPr fontId="1" type="noConversion"/>
  </si>
  <si>
    <t>患</t>
    <phoneticPr fontId="1" type="noConversion"/>
  </si>
  <si>
    <t>宦</t>
    <phoneticPr fontId="1" type="noConversion"/>
  </si>
  <si>
    <t>官</t>
    <phoneticPr fontId="1" type="noConversion"/>
  </si>
  <si>
    <t>刮</t>
    <phoneticPr fontId="1" type="noConversion"/>
  </si>
  <si>
    <t>棺</t>
    <phoneticPr fontId="1" type="noConversion"/>
  </si>
  <si>
    <t>管</t>
    <phoneticPr fontId="1" type="noConversion"/>
  </si>
  <si>
    <t>罐</t>
    <phoneticPr fontId="1" type="noConversion"/>
  </si>
  <si>
    <t>旋</t>
    <phoneticPr fontId="1" type="noConversion"/>
  </si>
  <si>
    <t>道觀</t>
    <phoneticPr fontId="1" type="noConversion"/>
  </si>
  <si>
    <t>椽</t>
    <phoneticPr fontId="1" type="noConversion"/>
  </si>
  <si>
    <t>冠軍</t>
    <phoneticPr fontId="1" type="noConversion"/>
  </si>
  <si>
    <t>根</t>
    <phoneticPr fontId="1" type="noConversion"/>
  </si>
  <si>
    <t>膊</t>
    <phoneticPr fontId="1" type="noConversion"/>
  </si>
  <si>
    <t>骨</t>
    <phoneticPr fontId="1" type="noConversion"/>
  </si>
  <si>
    <t>沒</t>
    <phoneticPr fontId="1" type="noConversion"/>
  </si>
  <si>
    <t>穿</t>
    <phoneticPr fontId="1" type="noConversion"/>
  </si>
  <si>
    <t>含</t>
    <phoneticPr fontId="1" type="noConversion"/>
  </si>
  <si>
    <t>ɦø</t>
    <phoneticPr fontId="1" type="noConversion"/>
  </si>
  <si>
    <t>篅</t>
    <phoneticPr fontId="1" type="noConversion"/>
  </si>
  <si>
    <t>韓</t>
    <phoneticPr fontId="1" type="noConversion"/>
  </si>
  <si>
    <t>顴</t>
    <phoneticPr fontId="1" type="noConversion"/>
  </si>
  <si>
    <t>岸</t>
    <phoneticPr fontId="1" type="noConversion"/>
  </si>
  <si>
    <t>汗</t>
    <phoneticPr fontId="1" type="noConversion"/>
  </si>
  <si>
    <t>銲</t>
    <phoneticPr fontId="1" type="noConversion"/>
  </si>
  <si>
    <t>沿</t>
    <phoneticPr fontId="1" type="noConversion"/>
  </si>
  <si>
    <t>鉛</t>
    <phoneticPr fontId="1" type="noConversion"/>
  </si>
  <si>
    <t>憨</t>
    <phoneticPr fontId="1" type="noConversion"/>
  </si>
  <si>
    <t>hø</t>
    <phoneticPr fontId="1" type="noConversion"/>
  </si>
  <si>
    <t>漢</t>
    <phoneticPr fontId="1" type="noConversion"/>
  </si>
  <si>
    <t>朝代</t>
  </si>
  <si>
    <t>篆</t>
    <phoneticPr fontId="1" type="noConversion"/>
  </si>
  <si>
    <t>喘</t>
    <phoneticPr fontId="1" type="noConversion"/>
  </si>
  <si>
    <t>圈</t>
    <phoneticPr fontId="1" type="noConversion"/>
  </si>
  <si>
    <t>豬圈</t>
    <phoneticPr fontId="1" type="noConversion"/>
  </si>
  <si>
    <t>兖</t>
    <phoneticPr fontId="1" type="noConversion"/>
  </si>
  <si>
    <t>𥽸</t>
    <phoneticPr fontId="1" type="noConversion"/>
  </si>
  <si>
    <t>鏇</t>
    <phoneticPr fontId="1" type="noConversion"/>
  </si>
  <si>
    <t>僑</t>
  </si>
  <si>
    <t>旅</t>
  </si>
  <si>
    <t>絹</t>
    <phoneticPr fontId="1" type="noConversion"/>
  </si>
  <si>
    <t>倦</t>
    <phoneticPr fontId="1" type="noConversion"/>
  </si>
  <si>
    <t>劣</t>
    <phoneticPr fontId="1" type="noConversion"/>
  </si>
  <si>
    <t>暑</t>
  </si>
  <si>
    <t>拙</t>
    <phoneticPr fontId="1" type="noConversion"/>
  </si>
  <si>
    <t>團</t>
    <phoneticPr fontId="1" type="noConversion"/>
  </si>
  <si>
    <t>dø</t>
    <phoneticPr fontId="1" type="noConversion"/>
  </si>
  <si>
    <t>糰</t>
    <phoneticPr fontId="1" type="noConversion"/>
  </si>
  <si>
    <t>段</t>
    <phoneticPr fontId="1" type="noConversion"/>
  </si>
  <si>
    <t>藩</t>
    <phoneticPr fontId="1" type="noConversion"/>
  </si>
  <si>
    <t>ʨʰiɔ</t>
    <phoneticPr fontId="1" type="noConversion"/>
  </si>
  <si>
    <t>番</t>
    <phoneticPr fontId="1" type="noConversion"/>
  </si>
  <si>
    <t>雀</t>
    <phoneticPr fontId="1" type="noConversion"/>
  </si>
  <si>
    <t>礬</t>
    <phoneticPr fontId="1" type="noConversion"/>
  </si>
  <si>
    <t>繁</t>
    <phoneticPr fontId="1" type="noConversion"/>
  </si>
  <si>
    <t>緞</t>
    <phoneticPr fontId="1" type="noConversion"/>
  </si>
  <si>
    <t>奪</t>
    <phoneticPr fontId="1" type="noConversion"/>
  </si>
  <si>
    <t>源</t>
    <phoneticPr fontId="1" type="noConversion"/>
  </si>
  <si>
    <t>喧</t>
    <phoneticPr fontId="1" type="noConversion"/>
  </si>
  <si>
    <t>臀</t>
    <phoneticPr fontId="1" type="noConversion"/>
  </si>
  <si>
    <t>鈍</t>
    <phoneticPr fontId="1" type="noConversion"/>
  </si>
  <si>
    <t>轅</t>
    <phoneticPr fontId="1" type="noConversion"/>
  </si>
  <si>
    <t>香</t>
    <phoneticPr fontId="1" type="noConversion"/>
  </si>
  <si>
    <t>援</t>
    <phoneticPr fontId="1" type="noConversion"/>
  </si>
  <si>
    <t>鵲</t>
    <phoneticPr fontId="1" type="noConversion"/>
  </si>
  <si>
    <t>ʦɔ</t>
  </si>
  <si>
    <t>挽</t>
    <phoneticPr fontId="1" type="noConversion"/>
  </si>
  <si>
    <t>宛</t>
    <phoneticPr fontId="1" type="noConversion"/>
  </si>
  <si>
    <t>鄉</t>
    <phoneticPr fontId="1" type="noConversion"/>
  </si>
  <si>
    <t>販</t>
    <phoneticPr fontId="1" type="noConversion"/>
  </si>
  <si>
    <t>嬎</t>
    <phoneticPr fontId="1" type="noConversion"/>
  </si>
  <si>
    <t>爪牙</t>
  </si>
  <si>
    <t>蔓</t>
    <phoneticPr fontId="1" type="noConversion"/>
  </si>
  <si>
    <t>享</t>
    <phoneticPr fontId="1" type="noConversion"/>
  </si>
  <si>
    <t>響</t>
    <phoneticPr fontId="1" type="noConversion"/>
  </si>
  <si>
    <t>向</t>
    <phoneticPr fontId="1" type="noConversion"/>
  </si>
  <si>
    <t>楦</t>
    <phoneticPr fontId="1" type="noConversion"/>
  </si>
  <si>
    <t>興</t>
    <phoneticPr fontId="1" type="noConversion"/>
  </si>
  <si>
    <t>笊</t>
  </si>
  <si>
    <t>伐</t>
    <phoneticPr fontId="1" type="noConversion"/>
  </si>
  <si>
    <t>筏</t>
    <phoneticPr fontId="1" type="noConversion"/>
  </si>
  <si>
    <t>斬</t>
    <phoneticPr fontId="1" type="noConversion"/>
  </si>
  <si>
    <t>ʦɔ</t>
    <phoneticPr fontId="1" type="noConversion"/>
  </si>
  <si>
    <t>蘸</t>
    <phoneticPr fontId="1" type="noConversion"/>
  </si>
  <si>
    <t>厥</t>
    <phoneticPr fontId="1" type="noConversion"/>
  </si>
  <si>
    <t>憠</t>
    <phoneticPr fontId="1" type="noConversion"/>
  </si>
  <si>
    <t>掘</t>
    <phoneticPr fontId="1" type="noConversion"/>
  </si>
  <si>
    <t>橛</t>
    <phoneticPr fontId="1" type="noConversion"/>
  </si>
  <si>
    <t>證</t>
    <phoneticPr fontId="1" type="noConversion"/>
  </si>
  <si>
    <t>噦</t>
    <phoneticPr fontId="1" type="noConversion"/>
  </si>
  <si>
    <t>越</t>
    <phoneticPr fontId="1" type="noConversion"/>
  </si>
  <si>
    <t>曰</t>
    <phoneticPr fontId="1" type="noConversion"/>
  </si>
  <si>
    <t>粵</t>
    <phoneticPr fontId="1" type="noConversion"/>
  </si>
  <si>
    <t>玄</t>
    <phoneticPr fontId="1" type="noConversion"/>
  </si>
  <si>
    <t>懸</t>
    <phoneticPr fontId="1" type="noConversion"/>
  </si>
  <si>
    <t>淵</t>
    <phoneticPr fontId="1" type="noConversion"/>
  </si>
  <si>
    <t>胸</t>
    <phoneticPr fontId="1" type="noConversion"/>
  </si>
  <si>
    <t>鍾</t>
    <phoneticPr fontId="1" type="noConversion"/>
  </si>
  <si>
    <t>眩</t>
    <phoneticPr fontId="1" type="noConversion"/>
  </si>
  <si>
    <t>so</t>
  </si>
  <si>
    <t>服</t>
    <phoneticPr fontId="1" type="noConversion"/>
  </si>
  <si>
    <t>凶</t>
    <phoneticPr fontId="1" type="noConversion"/>
  </si>
  <si>
    <t>吉凶</t>
    <phoneticPr fontId="1" type="noConversion"/>
  </si>
  <si>
    <t>跟</t>
    <phoneticPr fontId="1" type="noConversion"/>
  </si>
  <si>
    <t>kaŋ</t>
    <phoneticPr fontId="1" type="noConversion"/>
  </si>
  <si>
    <t>兇</t>
    <phoneticPr fontId="1" type="noConversion"/>
  </si>
  <si>
    <t>兇惡</t>
    <phoneticPr fontId="1" type="noConversion"/>
  </si>
  <si>
    <t>懇</t>
    <phoneticPr fontId="1" type="noConversion"/>
  </si>
  <si>
    <t>很</t>
    <phoneticPr fontId="1" type="noConversion"/>
  </si>
  <si>
    <t>墾</t>
    <phoneticPr fontId="1" type="noConversion"/>
  </si>
  <si>
    <t>齦</t>
    <phoneticPr fontId="1" type="noConversion"/>
  </si>
  <si>
    <t>老鼠齦</t>
    <phoneticPr fontId="1" type="noConversion"/>
  </si>
  <si>
    <t>haŋ</t>
    <phoneticPr fontId="1" type="noConversion"/>
  </si>
  <si>
    <t>恨</t>
    <phoneticPr fontId="1" type="noConversion"/>
  </si>
  <si>
    <t>ɦaŋ</t>
    <phoneticPr fontId="1" type="noConversion"/>
  </si>
  <si>
    <t>pɔ</t>
  </si>
  <si>
    <t>檳</t>
    <phoneticPr fontId="1" type="noConversion"/>
  </si>
  <si>
    <t>真（臻）</t>
    <phoneticPr fontId="1" type="noConversion"/>
  </si>
  <si>
    <t>貧</t>
    <phoneticPr fontId="1" type="noConversion"/>
  </si>
  <si>
    <t>bəŋ</t>
    <phoneticPr fontId="1" type="noConversion"/>
  </si>
  <si>
    <t>頻</t>
    <phoneticPr fontId="1" type="noConversion"/>
  </si>
  <si>
    <t>閩</t>
    <phoneticPr fontId="1" type="noConversion"/>
  </si>
  <si>
    <t>民</t>
    <phoneticPr fontId="1" type="noConversion"/>
  </si>
  <si>
    <t>məŋ</t>
    <phoneticPr fontId="1" type="noConversion"/>
  </si>
  <si>
    <t>鄰</t>
    <phoneticPr fontId="1" type="noConversion"/>
  </si>
  <si>
    <t>鱗</t>
    <phoneticPr fontId="1" type="noConversion"/>
  </si>
  <si>
    <t>燐</t>
    <phoneticPr fontId="1" type="noConversion"/>
  </si>
  <si>
    <t>津</t>
    <phoneticPr fontId="1" type="noConversion"/>
  </si>
  <si>
    <t>親</t>
    <phoneticPr fontId="1" type="noConversion"/>
  </si>
  <si>
    <t>秦</t>
    <phoneticPr fontId="1" type="noConversion"/>
  </si>
  <si>
    <t>辛</t>
    <phoneticPr fontId="1" type="noConversion"/>
  </si>
  <si>
    <t>新</t>
    <phoneticPr fontId="1" type="noConversion"/>
  </si>
  <si>
    <t>薪</t>
    <phoneticPr fontId="1" type="noConversion"/>
  </si>
  <si>
    <t>竹</t>
    <phoneticPr fontId="1" type="noConversion"/>
  </si>
  <si>
    <t>陳</t>
    <phoneticPr fontId="1" type="noConversion"/>
  </si>
  <si>
    <t>塵</t>
    <phoneticPr fontId="1" type="noConversion"/>
  </si>
  <si>
    <t>榛</t>
    <phoneticPr fontId="1" type="noConversion"/>
  </si>
  <si>
    <t>真</t>
    <phoneticPr fontId="1" type="noConversion"/>
  </si>
  <si>
    <t>神</t>
    <phoneticPr fontId="1" type="noConversion"/>
  </si>
  <si>
    <t>身</t>
    <phoneticPr fontId="1" type="noConversion"/>
  </si>
  <si>
    <t>申</t>
    <phoneticPr fontId="1" type="noConversion"/>
  </si>
  <si>
    <t>伸</t>
    <phoneticPr fontId="1" type="noConversion"/>
  </si>
  <si>
    <t>娠</t>
    <phoneticPr fontId="1" type="noConversion"/>
  </si>
  <si>
    <t>辰</t>
    <phoneticPr fontId="1" type="noConversion"/>
  </si>
  <si>
    <t>晨</t>
    <phoneticPr fontId="1" type="noConversion"/>
  </si>
  <si>
    <t>臣</t>
    <phoneticPr fontId="1" type="noConversion"/>
  </si>
  <si>
    <t>人</t>
    <phoneticPr fontId="1" type="noConversion"/>
  </si>
  <si>
    <t>白讀 naŋ/ȵiaŋ</t>
    <phoneticPr fontId="1" type="noConversion"/>
  </si>
  <si>
    <t>仁</t>
    <phoneticPr fontId="1" type="noConversion"/>
  </si>
  <si>
    <t>巾</t>
    <phoneticPr fontId="1" type="noConversion"/>
  </si>
  <si>
    <t>銀</t>
    <phoneticPr fontId="1" type="noConversion"/>
  </si>
  <si>
    <t>ȵiaŋ</t>
    <phoneticPr fontId="1" type="noConversion"/>
  </si>
  <si>
    <t>因</t>
    <phoneticPr fontId="1" type="noConversion"/>
  </si>
  <si>
    <t>姻</t>
    <phoneticPr fontId="1" type="noConversion"/>
  </si>
  <si>
    <t>洇</t>
    <phoneticPr fontId="1" type="noConversion"/>
  </si>
  <si>
    <t>寅</t>
    <phoneticPr fontId="1" type="noConversion"/>
  </si>
  <si>
    <t>憫</t>
    <phoneticPr fontId="1" type="noConversion"/>
  </si>
  <si>
    <t>軫</t>
    <phoneticPr fontId="1" type="noConversion"/>
  </si>
  <si>
    <t>敏</t>
    <phoneticPr fontId="1" type="noConversion"/>
  </si>
  <si>
    <t>抿</t>
    <phoneticPr fontId="1" type="noConversion"/>
  </si>
  <si>
    <t>儘</t>
    <phoneticPr fontId="1" type="noConversion"/>
  </si>
  <si>
    <t>盡</t>
    <phoneticPr fontId="1" type="noConversion"/>
  </si>
  <si>
    <t>診</t>
    <phoneticPr fontId="1" type="noConversion"/>
  </si>
  <si>
    <t>疹</t>
    <phoneticPr fontId="1" type="noConversion"/>
  </si>
  <si>
    <t>腎</t>
    <phoneticPr fontId="1" type="noConversion"/>
  </si>
  <si>
    <t>忍</t>
    <phoneticPr fontId="1" type="noConversion"/>
  </si>
  <si>
    <t>緊</t>
    <phoneticPr fontId="1" type="noConversion"/>
  </si>
  <si>
    <t>引</t>
    <phoneticPr fontId="1" type="noConversion"/>
  </si>
  <si>
    <t>殯</t>
    <phoneticPr fontId="1" type="noConversion"/>
  </si>
  <si>
    <t>震</t>
    <phoneticPr fontId="1" type="noConversion"/>
  </si>
  <si>
    <t>鬢</t>
    <phoneticPr fontId="1" type="noConversion"/>
  </si>
  <si>
    <t>吝</t>
    <phoneticPr fontId="1" type="noConversion"/>
  </si>
  <si>
    <t>際</t>
  </si>
  <si>
    <t>晉</t>
    <phoneticPr fontId="1" type="noConversion"/>
  </si>
  <si>
    <t>親家</t>
    <phoneticPr fontId="1" type="noConversion"/>
  </si>
  <si>
    <t>信</t>
    <phoneticPr fontId="1" type="noConversion"/>
  </si>
  <si>
    <t>訊</t>
    <phoneticPr fontId="1" type="noConversion"/>
  </si>
  <si>
    <t>豬</t>
  </si>
  <si>
    <t>ʦɛɨ</t>
  </si>
  <si>
    <t>趁</t>
    <phoneticPr fontId="1" type="noConversion"/>
  </si>
  <si>
    <t>ʦʰaŋ</t>
    <phoneticPr fontId="1" type="noConversion"/>
  </si>
  <si>
    <t>陣</t>
    <phoneticPr fontId="1" type="noConversion"/>
  </si>
  <si>
    <t>襯</t>
    <phoneticPr fontId="1" type="noConversion"/>
  </si>
  <si>
    <t>振</t>
    <phoneticPr fontId="1" type="noConversion"/>
  </si>
  <si>
    <t>慎</t>
    <phoneticPr fontId="1" type="noConversion"/>
  </si>
  <si>
    <t>刃</t>
    <phoneticPr fontId="1" type="noConversion"/>
  </si>
  <si>
    <t>認</t>
    <phoneticPr fontId="1" type="noConversion"/>
  </si>
  <si>
    <t>韌</t>
    <phoneticPr fontId="1" type="noConversion"/>
  </si>
  <si>
    <t>僅</t>
    <phoneticPr fontId="1" type="noConversion"/>
  </si>
  <si>
    <t>釁</t>
    <phoneticPr fontId="1" type="noConversion"/>
  </si>
  <si>
    <t>印</t>
    <phoneticPr fontId="1" type="noConversion"/>
  </si>
  <si>
    <t>焰</t>
    <phoneticPr fontId="1" type="noConversion"/>
  </si>
  <si>
    <t>匹</t>
    <phoneticPr fontId="1" type="noConversion"/>
  </si>
  <si>
    <t>弼</t>
    <phoneticPr fontId="1" type="noConversion"/>
  </si>
  <si>
    <t>頁</t>
    <phoneticPr fontId="1" type="noConversion"/>
  </si>
  <si>
    <t>七</t>
    <phoneticPr fontId="1" type="noConversion"/>
  </si>
  <si>
    <t>ʦʰa</t>
    <phoneticPr fontId="1" type="noConversion"/>
  </si>
  <si>
    <t>漆</t>
    <phoneticPr fontId="1" type="noConversion"/>
  </si>
  <si>
    <t>疾</t>
    <phoneticPr fontId="1" type="noConversion"/>
  </si>
  <si>
    <t>悉</t>
    <phoneticPr fontId="1" type="noConversion"/>
  </si>
  <si>
    <t>膝</t>
    <phoneticPr fontId="1" type="noConversion"/>
  </si>
  <si>
    <t>姪</t>
    <phoneticPr fontId="1" type="noConversion"/>
  </si>
  <si>
    <t>ʣa</t>
    <phoneticPr fontId="1" type="noConversion"/>
  </si>
  <si>
    <t>秩</t>
    <phoneticPr fontId="1" type="noConversion"/>
  </si>
  <si>
    <t>瑟</t>
    <phoneticPr fontId="1" type="noConversion"/>
  </si>
  <si>
    <t>蝨</t>
    <phoneticPr fontId="1" type="noConversion"/>
  </si>
  <si>
    <t>質</t>
    <phoneticPr fontId="1" type="noConversion"/>
  </si>
  <si>
    <t>實</t>
    <phoneticPr fontId="1" type="noConversion"/>
  </si>
  <si>
    <t>失</t>
    <phoneticPr fontId="1" type="noConversion"/>
  </si>
  <si>
    <t>室</t>
    <phoneticPr fontId="1" type="noConversion"/>
  </si>
  <si>
    <t>白讀 nɛ²¹²</t>
    <phoneticPr fontId="1" type="noConversion"/>
  </si>
  <si>
    <t>吉</t>
    <phoneticPr fontId="1" type="noConversion"/>
  </si>
  <si>
    <t>乙</t>
    <phoneticPr fontId="1" type="noConversion"/>
  </si>
  <si>
    <t>逸</t>
    <phoneticPr fontId="1" type="noConversion"/>
  </si>
  <si>
    <t>斤</t>
    <phoneticPr fontId="1" type="noConversion"/>
  </si>
  <si>
    <t>筋</t>
    <phoneticPr fontId="1" type="noConversion"/>
  </si>
  <si>
    <t>勤</t>
    <phoneticPr fontId="1" type="noConversion"/>
  </si>
  <si>
    <t>芹</t>
    <phoneticPr fontId="1" type="noConversion"/>
  </si>
  <si>
    <t>謹</t>
    <phoneticPr fontId="1" type="noConversion"/>
  </si>
  <si>
    <t>隱</t>
    <phoneticPr fontId="1" type="noConversion"/>
  </si>
  <si>
    <t>近</t>
    <phoneticPr fontId="1" type="noConversion"/>
  </si>
  <si>
    <t>焮</t>
    <phoneticPr fontId="1" type="noConversion"/>
  </si>
  <si>
    <t>訖</t>
    <phoneticPr fontId="1" type="noConversion"/>
  </si>
  <si>
    <t>迄</t>
    <phoneticPr fontId="1" type="noConversion"/>
  </si>
  <si>
    <t>乞</t>
    <phoneticPr fontId="1" type="noConversion"/>
  </si>
  <si>
    <t>pai</t>
  </si>
  <si>
    <t>錛</t>
    <phoneticPr fontId="1" type="noConversion"/>
  </si>
  <si>
    <t>噴</t>
    <phoneticPr fontId="1" type="noConversion"/>
  </si>
  <si>
    <t>pʰaŋ</t>
    <phoneticPr fontId="1" type="noConversion"/>
  </si>
  <si>
    <t>伏</t>
    <phoneticPr fontId="1" type="noConversion"/>
  </si>
  <si>
    <t>門</t>
    <phoneticPr fontId="1" type="noConversion"/>
  </si>
  <si>
    <t>般</t>
    <phoneticPr fontId="1" type="noConversion"/>
  </si>
  <si>
    <t>bø</t>
    <phoneticPr fontId="1" type="noConversion"/>
  </si>
  <si>
    <t>墩</t>
    <phoneticPr fontId="1" type="noConversion"/>
  </si>
  <si>
    <t>屯</t>
    <phoneticPr fontId="1" type="noConversion"/>
  </si>
  <si>
    <t>豚</t>
    <phoneticPr fontId="1" type="noConversion"/>
  </si>
  <si>
    <t>飩</t>
    <phoneticPr fontId="1" type="noConversion"/>
  </si>
  <si>
    <t>搬</t>
    <phoneticPr fontId="1" type="noConversion"/>
  </si>
  <si>
    <t>盤</t>
    <phoneticPr fontId="1" type="noConversion"/>
  </si>
  <si>
    <t>崙</t>
    <phoneticPr fontId="1" type="noConversion"/>
  </si>
  <si>
    <t>拌</t>
    <phoneticPr fontId="1" type="noConversion"/>
  </si>
  <si>
    <t>叛</t>
    <phoneticPr fontId="1" type="noConversion"/>
  </si>
  <si>
    <t>盆</t>
    <phoneticPr fontId="1" type="noConversion"/>
  </si>
  <si>
    <t>蹲</t>
    <phoneticPr fontId="1" type="noConversion"/>
  </si>
  <si>
    <t>昆</t>
    <phoneticPr fontId="1" type="noConversion"/>
  </si>
  <si>
    <t>崑</t>
    <phoneticPr fontId="1" type="noConversion"/>
  </si>
  <si>
    <t>坤</t>
    <phoneticPr fontId="1" type="noConversion"/>
  </si>
  <si>
    <t>kʰaŋ</t>
    <phoneticPr fontId="1" type="noConversion"/>
  </si>
  <si>
    <t>要</t>
    <phoneticPr fontId="1" type="noConversion"/>
  </si>
  <si>
    <t>效</t>
    <phoneticPr fontId="1" type="noConversion"/>
  </si>
  <si>
    <t>要求</t>
    <phoneticPr fontId="1" type="noConversion"/>
  </si>
  <si>
    <t>餛</t>
    <phoneticPr fontId="1" type="noConversion"/>
  </si>
  <si>
    <t>渾</t>
    <phoneticPr fontId="1" type="noConversion"/>
  </si>
  <si>
    <t>庵</t>
    <phoneticPr fontId="1" type="noConversion"/>
  </si>
  <si>
    <t>暗</t>
    <phoneticPr fontId="1" type="noConversion"/>
  </si>
  <si>
    <t>笨</t>
    <phoneticPr fontId="1" type="noConversion"/>
  </si>
  <si>
    <t>baŋ</t>
    <phoneticPr fontId="1" type="noConversion"/>
  </si>
  <si>
    <t>囤</t>
    <phoneticPr fontId="1" type="noConversion"/>
  </si>
  <si>
    <t>沌</t>
    <phoneticPr fontId="1" type="noConversion"/>
  </si>
  <si>
    <t>盾</t>
    <phoneticPr fontId="1" type="noConversion"/>
  </si>
  <si>
    <t>ʥyoŋ</t>
    <phoneticPr fontId="1" type="noConversion"/>
  </si>
  <si>
    <t>撙</t>
    <phoneticPr fontId="1" type="noConversion"/>
  </si>
  <si>
    <t>忖</t>
    <phoneticPr fontId="1" type="noConversion"/>
  </si>
  <si>
    <t>安</t>
    <phoneticPr fontId="1" type="noConversion"/>
  </si>
  <si>
    <t>*滾</t>
    <phoneticPr fontId="1" type="noConversion"/>
  </si>
  <si>
    <t>綑</t>
    <phoneticPr fontId="1" type="noConversion"/>
  </si>
  <si>
    <t>鞍</t>
    <phoneticPr fontId="1" type="noConversion"/>
  </si>
  <si>
    <t>逩</t>
    <phoneticPr fontId="1" type="noConversion"/>
  </si>
  <si>
    <t>悶</t>
    <phoneticPr fontId="1" type="noConversion"/>
  </si>
  <si>
    <t>頓</t>
    <phoneticPr fontId="1" type="noConversion"/>
  </si>
  <si>
    <t>taŋ</t>
    <phoneticPr fontId="1" type="noConversion"/>
  </si>
  <si>
    <t>扽</t>
    <phoneticPr fontId="1" type="noConversion"/>
  </si>
  <si>
    <t>褪</t>
    <phoneticPr fontId="1" type="noConversion"/>
  </si>
  <si>
    <t>tʰai</t>
    <phoneticPr fontId="1" type="noConversion"/>
  </si>
  <si>
    <t>ai</t>
    <phoneticPr fontId="1" type="noConversion"/>
  </si>
  <si>
    <t>按</t>
    <phoneticPr fontId="1" type="noConversion"/>
  </si>
  <si>
    <t>遁</t>
    <phoneticPr fontId="1" type="noConversion"/>
  </si>
  <si>
    <t>案</t>
    <phoneticPr fontId="1" type="noConversion"/>
  </si>
  <si>
    <t>碗</t>
    <phoneticPr fontId="1" type="noConversion"/>
  </si>
  <si>
    <t>腐</t>
  </si>
  <si>
    <t>vʉ</t>
    <phoneticPr fontId="1" type="noConversion"/>
  </si>
  <si>
    <t>遜</t>
    <phoneticPr fontId="1" type="noConversion"/>
  </si>
  <si>
    <t>棍</t>
    <phoneticPr fontId="1" type="noConversion"/>
  </si>
  <si>
    <t>困</t>
    <phoneticPr fontId="1" type="noConversion"/>
  </si>
  <si>
    <t>不</t>
    <phoneticPr fontId="1" type="noConversion"/>
  </si>
  <si>
    <t>勃</t>
    <phoneticPr fontId="1" type="noConversion"/>
  </si>
  <si>
    <r>
      <t>𡋯</t>
    </r>
    <r>
      <rPr>
        <sz val="9"/>
        <color theme="1"/>
        <rFont val="SimSun-ExtB"/>
        <family val="3"/>
        <charset val="134"/>
      </rPr>
      <t/>
    </r>
    <phoneticPr fontId="1" type="noConversion"/>
  </si>
  <si>
    <t>餑</t>
    <phoneticPr fontId="1" type="noConversion"/>
  </si>
  <si>
    <t>沉沒</t>
    <phoneticPr fontId="1" type="noConversion"/>
  </si>
  <si>
    <t>突</t>
    <phoneticPr fontId="1" type="noConversion"/>
  </si>
  <si>
    <t>卒</t>
    <phoneticPr fontId="1" type="noConversion"/>
  </si>
  <si>
    <t>猝</t>
    <phoneticPr fontId="1" type="noConversion"/>
  </si>
  <si>
    <t>ʨʰiau</t>
  </si>
  <si>
    <t>窟</t>
    <phoneticPr fontId="1" type="noConversion"/>
  </si>
  <si>
    <t>杌</t>
    <phoneticPr fontId="1" type="noConversion"/>
  </si>
  <si>
    <t>忽</t>
    <phoneticPr fontId="1" type="noConversion"/>
  </si>
  <si>
    <t>核(𣝗)</t>
    <phoneticPr fontId="1" type="noConversion"/>
  </si>
  <si>
    <t>娶</t>
  </si>
  <si>
    <t>淪</t>
    <phoneticPr fontId="1" type="noConversion"/>
  </si>
  <si>
    <t>諄</t>
    <phoneticPr fontId="1" type="noConversion"/>
  </si>
  <si>
    <t>動詞</t>
  </si>
  <si>
    <t>皴</t>
    <phoneticPr fontId="1" type="noConversion"/>
  </si>
  <si>
    <t>荀</t>
    <phoneticPr fontId="1" type="noConversion"/>
  </si>
  <si>
    <t>旬</t>
    <phoneticPr fontId="1" type="noConversion"/>
  </si>
  <si>
    <t>循</t>
    <phoneticPr fontId="1" type="noConversion"/>
  </si>
  <si>
    <t>椿</t>
    <phoneticPr fontId="1" type="noConversion"/>
  </si>
  <si>
    <t>肫</t>
    <phoneticPr fontId="1" type="noConversion"/>
  </si>
  <si>
    <t>蒓</t>
    <phoneticPr fontId="1" type="noConversion"/>
  </si>
  <si>
    <t>醇</t>
    <phoneticPr fontId="1" type="noConversion"/>
  </si>
  <si>
    <t>父</t>
  </si>
  <si>
    <t>武</t>
  </si>
  <si>
    <t>侮</t>
  </si>
  <si>
    <t>舞</t>
  </si>
  <si>
    <t>榫</t>
    <phoneticPr fontId="1" type="noConversion"/>
  </si>
  <si>
    <t>準</t>
    <phoneticPr fontId="1" type="noConversion"/>
  </si>
  <si>
    <t>蠢</t>
    <phoneticPr fontId="1" type="noConversion"/>
  </si>
  <si>
    <t>窘</t>
    <phoneticPr fontId="1" type="noConversion"/>
  </si>
  <si>
    <t>名詞</t>
  </si>
  <si>
    <t>允</t>
    <phoneticPr fontId="1" type="noConversion"/>
  </si>
  <si>
    <t>尹</t>
    <phoneticPr fontId="1" type="noConversion"/>
  </si>
  <si>
    <t>俊</t>
    <phoneticPr fontId="1" type="noConversion"/>
  </si>
  <si>
    <t>稕</t>
    <phoneticPr fontId="1" type="noConversion"/>
  </si>
  <si>
    <t>濬</t>
    <phoneticPr fontId="1" type="noConversion"/>
  </si>
  <si>
    <t>殉</t>
    <phoneticPr fontId="1" type="noConversion"/>
  </si>
  <si>
    <t>舜</t>
    <phoneticPr fontId="1" type="noConversion"/>
  </si>
  <si>
    <t>潤</t>
    <phoneticPr fontId="1" type="noConversion"/>
  </si>
  <si>
    <t>然</t>
    <phoneticPr fontId="1" type="noConversion"/>
  </si>
  <si>
    <t>率</t>
    <phoneticPr fontId="1" type="noConversion"/>
  </si>
  <si>
    <t>焌</t>
    <phoneticPr fontId="1" type="noConversion"/>
  </si>
  <si>
    <t>黢</t>
    <phoneticPr fontId="1" type="noConversion"/>
  </si>
  <si>
    <t>戌</t>
    <phoneticPr fontId="1" type="noConversion"/>
  </si>
  <si>
    <t>恤</t>
    <phoneticPr fontId="1" type="noConversion"/>
  </si>
  <si>
    <t>朮</t>
    <phoneticPr fontId="1" type="noConversion"/>
  </si>
  <si>
    <t>蟀</t>
    <phoneticPr fontId="1" type="noConversion"/>
  </si>
  <si>
    <t>恩</t>
    <phoneticPr fontId="1" type="noConversion"/>
  </si>
  <si>
    <t>溫</t>
    <phoneticPr fontId="1" type="noConversion"/>
  </si>
  <si>
    <t>述</t>
    <phoneticPr fontId="1" type="noConversion"/>
  </si>
  <si>
    <t>秫</t>
    <phoneticPr fontId="1" type="noConversion"/>
  </si>
  <si>
    <t>務</t>
  </si>
  <si>
    <t>霧</t>
  </si>
  <si>
    <t>白读mø</t>
    <phoneticPr fontId="1" type="noConversion"/>
  </si>
  <si>
    <t>紛</t>
    <phoneticPr fontId="1" type="noConversion"/>
  </si>
  <si>
    <t>處理</t>
  </si>
  <si>
    <t>豶</t>
    <phoneticPr fontId="1" type="noConversion"/>
  </si>
  <si>
    <t>慮</t>
  </si>
  <si>
    <t>kʰɛi</t>
    <phoneticPr fontId="1" type="noConversion"/>
  </si>
  <si>
    <t>薯</t>
  </si>
  <si>
    <t>助</t>
  </si>
  <si>
    <t>翻</t>
    <phoneticPr fontId="1" type="noConversion"/>
  </si>
  <si>
    <t>原</t>
    <phoneticPr fontId="1" type="noConversion"/>
  </si>
  <si>
    <t>袁</t>
    <phoneticPr fontId="1" type="noConversion"/>
  </si>
  <si>
    <t>勳</t>
    <phoneticPr fontId="1" type="noConversion"/>
  </si>
  <si>
    <t>薰</t>
    <phoneticPr fontId="1" type="noConversion"/>
  </si>
  <si>
    <t>瘟</t>
    <phoneticPr fontId="1" type="noConversion"/>
  </si>
  <si>
    <t>園</t>
    <phoneticPr fontId="1" type="noConversion"/>
  </si>
  <si>
    <t>冤</t>
    <phoneticPr fontId="1" type="noConversion"/>
  </si>
  <si>
    <t>憤</t>
    <phoneticPr fontId="1" type="noConversion"/>
  </si>
  <si>
    <t>忿</t>
    <phoneticPr fontId="1" type="noConversion"/>
  </si>
  <si>
    <t>刎</t>
    <phoneticPr fontId="1" type="noConversion"/>
  </si>
  <si>
    <t>糞</t>
    <phoneticPr fontId="1" type="noConversion"/>
  </si>
  <si>
    <t>煩</t>
    <phoneticPr fontId="1" type="noConversion"/>
  </si>
  <si>
    <t>勸</t>
    <phoneticPr fontId="1" type="noConversion"/>
  </si>
  <si>
    <t>璺</t>
    <phoneticPr fontId="1" type="noConversion"/>
  </si>
  <si>
    <t>郡</t>
    <phoneticPr fontId="1" type="noConversion"/>
  </si>
  <si>
    <t>券</t>
    <phoneticPr fontId="1" type="noConversion"/>
  </si>
  <si>
    <t>熨</t>
    <phoneticPr fontId="1" type="noConversion"/>
  </si>
  <si>
    <t>韻</t>
    <phoneticPr fontId="1" type="noConversion"/>
  </si>
  <si>
    <t>萬</t>
    <phoneticPr fontId="1" type="noConversion"/>
  </si>
  <si>
    <t>怨</t>
    <phoneticPr fontId="1" type="noConversion"/>
  </si>
  <si>
    <t>彿</t>
    <phoneticPr fontId="1" type="noConversion"/>
  </si>
  <si>
    <t>彷彿</t>
    <phoneticPr fontId="1" type="noConversion"/>
  </si>
  <si>
    <t>飯</t>
    <phoneticPr fontId="1" type="noConversion"/>
  </si>
  <si>
    <t>髮</t>
    <phoneticPr fontId="1" type="noConversion"/>
  </si>
  <si>
    <t>勿</t>
    <phoneticPr fontId="1" type="noConversion"/>
  </si>
  <si>
    <t>屈</t>
    <phoneticPr fontId="1" type="noConversion"/>
  </si>
  <si>
    <t>倔</t>
    <phoneticPr fontId="1" type="noConversion"/>
  </si>
  <si>
    <t>盞</t>
    <phoneticPr fontId="1" type="noConversion"/>
  </si>
  <si>
    <t>螃</t>
    <phoneticPr fontId="1" type="noConversion"/>
  </si>
  <si>
    <t>港</t>
    <phoneticPr fontId="1" type="noConversion"/>
  </si>
  <si>
    <t>茫</t>
    <phoneticPr fontId="1" type="noConversion"/>
  </si>
  <si>
    <t>降</t>
    <phoneticPr fontId="1" type="noConversion"/>
  </si>
  <si>
    <t>確</t>
    <phoneticPr fontId="1" type="noConversion"/>
  </si>
  <si>
    <t>kʰo</t>
    <phoneticPr fontId="1" type="noConversion"/>
  </si>
  <si>
    <t>棠</t>
    <phoneticPr fontId="1" type="noConversion"/>
  </si>
  <si>
    <t>螳</t>
    <phoneticPr fontId="1" type="noConversion"/>
  </si>
  <si>
    <t>殼</t>
    <phoneticPr fontId="1" type="noConversion"/>
  </si>
  <si>
    <t>kʰo</t>
  </si>
  <si>
    <t>康</t>
    <phoneticPr fontId="1" type="noConversion"/>
  </si>
  <si>
    <t>糠</t>
    <phoneticPr fontId="1" type="noConversion"/>
  </si>
  <si>
    <t>抗</t>
    <phoneticPr fontId="1" type="noConversion"/>
  </si>
  <si>
    <r>
      <t>*</t>
    </r>
    <r>
      <rPr>
        <sz val="11"/>
        <color theme="1"/>
        <rFont val="宋体"/>
        <family val="2"/>
      </rPr>
      <t>囥</t>
    </r>
    <phoneticPr fontId="1" type="noConversion"/>
  </si>
  <si>
    <t>曠</t>
    <phoneticPr fontId="1" type="noConversion"/>
  </si>
  <si>
    <t>蜋</t>
    <phoneticPr fontId="1" type="noConversion"/>
  </si>
  <si>
    <t>贓</t>
    <phoneticPr fontId="1" type="noConversion"/>
  </si>
  <si>
    <t>擴</t>
    <phoneticPr fontId="1" type="noConversion"/>
  </si>
  <si>
    <t>郎</t>
    <phoneticPr fontId="1" type="noConversion"/>
  </si>
  <si>
    <t>lo</t>
    <phoneticPr fontId="1" type="noConversion"/>
  </si>
  <si>
    <t>藏</t>
    <phoneticPr fontId="1" type="noConversion"/>
  </si>
  <si>
    <t>廊</t>
    <phoneticPr fontId="1" type="noConversion"/>
  </si>
  <si>
    <t>狼</t>
    <phoneticPr fontId="1" type="noConversion"/>
  </si>
  <si>
    <t>岡</t>
    <phoneticPr fontId="1" type="noConversion"/>
  </si>
  <si>
    <t>崗</t>
    <phoneticPr fontId="1" type="noConversion"/>
  </si>
  <si>
    <t>浪</t>
    <phoneticPr fontId="1" type="noConversion"/>
  </si>
  <si>
    <t>落</t>
    <phoneticPr fontId="1" type="noConversion"/>
  </si>
  <si>
    <t>洛</t>
    <phoneticPr fontId="1" type="noConversion"/>
  </si>
  <si>
    <t>樂</t>
    <phoneticPr fontId="1" type="noConversion"/>
  </si>
  <si>
    <t>發</t>
    <phoneticPr fontId="1" type="noConversion"/>
  </si>
  <si>
    <t>襪</t>
    <phoneticPr fontId="1" type="noConversion"/>
  </si>
  <si>
    <t>昂</t>
    <phoneticPr fontId="1" type="noConversion"/>
  </si>
  <si>
    <t>mo</t>
  </si>
  <si>
    <t>摹</t>
  </si>
  <si>
    <t>榜</t>
    <phoneticPr fontId="1" type="noConversion"/>
  </si>
  <si>
    <t>莽</t>
    <phoneticPr fontId="1" type="noConversion"/>
  </si>
  <si>
    <t>蟒</t>
    <phoneticPr fontId="1" type="noConversion"/>
  </si>
  <si>
    <t>模子</t>
  </si>
  <si>
    <t>擋</t>
    <phoneticPr fontId="1" type="noConversion"/>
  </si>
  <si>
    <t>倘</t>
    <phoneticPr fontId="1" type="noConversion"/>
  </si>
  <si>
    <t>躺</t>
    <phoneticPr fontId="1" type="noConversion"/>
  </si>
  <si>
    <t>模範</t>
  </si>
  <si>
    <t>曩</t>
    <phoneticPr fontId="1" type="noConversion"/>
  </si>
  <si>
    <t>朗</t>
    <phoneticPr fontId="1" type="noConversion"/>
  </si>
  <si>
    <t>磉</t>
    <phoneticPr fontId="1" type="noConversion"/>
  </si>
  <si>
    <r>
      <t>*</t>
    </r>
    <r>
      <rPr>
        <sz val="10.5"/>
        <color theme="1"/>
        <rFont val="宋体"/>
        <family val="3"/>
        <charset val="134"/>
      </rPr>
      <t>嗓</t>
    </r>
    <phoneticPr fontId="1" type="noConversion"/>
  </si>
  <si>
    <r>
      <t>*</t>
    </r>
    <r>
      <rPr>
        <sz val="10.5"/>
        <color theme="1"/>
        <rFont val="宋体"/>
        <family val="3"/>
        <charset val="134"/>
      </rPr>
      <t>搡</t>
    </r>
    <phoneticPr fontId="1" type="noConversion"/>
  </si>
  <si>
    <t>慷</t>
    <phoneticPr fontId="1" type="noConversion"/>
  </si>
  <si>
    <t>謗</t>
    <phoneticPr fontId="1" type="noConversion"/>
  </si>
  <si>
    <t>傍</t>
    <phoneticPr fontId="1" type="noConversion"/>
  </si>
  <si>
    <t>當</t>
    <phoneticPr fontId="1" type="noConversion"/>
  </si>
  <si>
    <t>典當</t>
    <phoneticPr fontId="1" type="noConversion"/>
  </si>
  <si>
    <t>趟</t>
    <phoneticPr fontId="1" type="noConversion"/>
  </si>
  <si>
    <t>喪</t>
    <phoneticPr fontId="1" type="noConversion"/>
  </si>
  <si>
    <t>喪失</t>
    <phoneticPr fontId="1" type="noConversion"/>
  </si>
  <si>
    <t>刀鈍來</t>
    <phoneticPr fontId="1" type="noConversion"/>
  </si>
  <si>
    <t>杠</t>
    <phoneticPr fontId="1" type="noConversion"/>
  </si>
  <si>
    <t>某</t>
    <phoneticPr fontId="1" type="noConversion"/>
  </si>
  <si>
    <t>炕</t>
    <phoneticPr fontId="1" type="noConversion"/>
  </si>
  <si>
    <t>畝</t>
    <phoneticPr fontId="1" type="noConversion"/>
  </si>
  <si>
    <t>牡</t>
    <phoneticPr fontId="1" type="noConversion"/>
  </si>
  <si>
    <t>泊</t>
    <phoneticPr fontId="1" type="noConversion"/>
  </si>
  <si>
    <t>母</t>
    <phoneticPr fontId="1" type="noConversion"/>
  </si>
  <si>
    <t>莫</t>
    <phoneticPr fontId="1" type="noConversion"/>
  </si>
  <si>
    <t>忙</t>
    <phoneticPr fontId="1" type="noConversion"/>
  </si>
  <si>
    <t>幕</t>
    <phoneticPr fontId="1" type="noConversion"/>
  </si>
  <si>
    <t>寞</t>
    <phoneticPr fontId="1" type="noConversion"/>
  </si>
  <si>
    <t>芒</t>
    <phoneticPr fontId="1" type="noConversion"/>
  </si>
  <si>
    <t>穩</t>
    <phoneticPr fontId="1" type="noConversion"/>
  </si>
  <si>
    <t>托（拓）</t>
    <phoneticPr fontId="1" type="noConversion"/>
  </si>
  <si>
    <t>踱</t>
    <phoneticPr fontId="1" type="noConversion"/>
  </si>
  <si>
    <t>諾</t>
    <phoneticPr fontId="1" type="noConversion"/>
  </si>
  <si>
    <t>膜</t>
    <phoneticPr fontId="1" type="noConversion"/>
  </si>
  <si>
    <t>烙</t>
    <phoneticPr fontId="1" type="noConversion"/>
  </si>
  <si>
    <t>駱</t>
    <phoneticPr fontId="1" type="noConversion"/>
  </si>
  <si>
    <t>酪</t>
    <phoneticPr fontId="1" type="noConversion"/>
  </si>
  <si>
    <t>摸</t>
    <phoneticPr fontId="1" type="noConversion"/>
  </si>
  <si>
    <t>絡</t>
    <phoneticPr fontId="1" type="noConversion"/>
  </si>
  <si>
    <t>罰</t>
    <phoneticPr fontId="1" type="noConversion"/>
  </si>
  <si>
    <t>木</t>
    <phoneticPr fontId="1" type="noConversion"/>
  </si>
  <si>
    <t>錯</t>
    <phoneticPr fontId="1" type="noConversion"/>
  </si>
  <si>
    <t>鑿</t>
    <phoneticPr fontId="1" type="noConversion"/>
  </si>
  <si>
    <t>柞</t>
    <phoneticPr fontId="1" type="noConversion"/>
  </si>
  <si>
    <t>囊</t>
    <phoneticPr fontId="1" type="noConversion"/>
  </si>
  <si>
    <t>no</t>
    <phoneticPr fontId="1" type="noConversion"/>
  </si>
  <si>
    <t>閣</t>
    <phoneticPr fontId="1" type="noConversion"/>
  </si>
  <si>
    <t>擱</t>
    <phoneticPr fontId="1" type="noConversion"/>
  </si>
  <si>
    <t>胳</t>
    <phoneticPr fontId="1" type="noConversion"/>
  </si>
  <si>
    <t>鄂</t>
    <phoneticPr fontId="1" type="noConversion"/>
  </si>
  <si>
    <t>郝</t>
    <phoneticPr fontId="1" type="noConversion"/>
  </si>
  <si>
    <t>蠚</t>
    <phoneticPr fontId="1" type="noConversion"/>
  </si>
  <si>
    <t>鶴</t>
    <phoneticPr fontId="1" type="noConversion"/>
  </si>
  <si>
    <t>娘</t>
    <phoneticPr fontId="1" type="noConversion"/>
  </si>
  <si>
    <t>良</t>
    <phoneticPr fontId="1" type="noConversion"/>
  </si>
  <si>
    <t>liɛ</t>
    <phoneticPr fontId="1" type="noConversion"/>
  </si>
  <si>
    <t>涼</t>
    <phoneticPr fontId="1" type="noConversion"/>
  </si>
  <si>
    <t>量</t>
    <phoneticPr fontId="1" type="noConversion"/>
  </si>
  <si>
    <t>糧</t>
    <phoneticPr fontId="1" type="noConversion"/>
  </si>
  <si>
    <t>梁</t>
    <phoneticPr fontId="1" type="noConversion"/>
  </si>
  <si>
    <t>粱</t>
    <phoneticPr fontId="1" type="noConversion"/>
  </si>
  <si>
    <t>將</t>
    <phoneticPr fontId="1" type="noConversion"/>
  </si>
  <si>
    <t>漿</t>
    <phoneticPr fontId="1" type="noConversion"/>
  </si>
  <si>
    <t>槍</t>
    <phoneticPr fontId="1" type="noConversion"/>
  </si>
  <si>
    <t>ʨʰiɛ</t>
    <phoneticPr fontId="1" type="noConversion"/>
  </si>
  <si>
    <t>牆</t>
    <phoneticPr fontId="1" type="noConversion"/>
  </si>
  <si>
    <t>jiɛ</t>
  </si>
  <si>
    <t>癬</t>
    <phoneticPr fontId="1" type="noConversion"/>
  </si>
  <si>
    <t>木屑</t>
    <phoneticPr fontId="1" type="noConversion"/>
  </si>
  <si>
    <t>宣</t>
    <phoneticPr fontId="1" type="noConversion"/>
  </si>
  <si>
    <t>選</t>
    <phoneticPr fontId="1" type="noConversion"/>
  </si>
  <si>
    <t>詳</t>
    <phoneticPr fontId="1" type="noConversion"/>
  </si>
  <si>
    <t>祥</t>
    <phoneticPr fontId="1" type="noConversion"/>
  </si>
  <si>
    <t>晝</t>
    <phoneticPr fontId="1" type="noConversion"/>
  </si>
  <si>
    <t>長</t>
    <phoneticPr fontId="1" type="noConversion"/>
  </si>
  <si>
    <t>ʥiɛ</t>
    <phoneticPr fontId="1" type="noConversion"/>
  </si>
  <si>
    <t>腸</t>
    <phoneticPr fontId="1" type="noConversion"/>
  </si>
  <si>
    <t>場</t>
    <phoneticPr fontId="1" type="noConversion"/>
  </si>
  <si>
    <r>
      <rPr>
        <sz val="11"/>
        <color theme="1"/>
        <rFont val="宋体"/>
        <family val="2"/>
      </rPr>
      <t>ŋ</t>
    </r>
    <r>
      <rPr>
        <sz val="11"/>
        <color theme="1"/>
        <rFont val="IpaPanNew"/>
        <family val="1"/>
      </rPr>
      <t>o</t>
    </r>
  </si>
  <si>
    <t>瘡</t>
    <phoneticPr fontId="1" type="noConversion"/>
  </si>
  <si>
    <t>孀</t>
    <phoneticPr fontId="1" type="noConversion"/>
  </si>
  <si>
    <t>樟</t>
    <phoneticPr fontId="1" type="noConversion"/>
  </si>
  <si>
    <t>菖</t>
    <phoneticPr fontId="1" type="noConversion"/>
  </si>
  <si>
    <t>雪</t>
    <phoneticPr fontId="1" type="noConversion"/>
  </si>
  <si>
    <t>削</t>
    <phoneticPr fontId="1" type="noConversion"/>
  </si>
  <si>
    <t>常</t>
    <phoneticPr fontId="1" type="noConversion"/>
  </si>
  <si>
    <t>嘗</t>
    <phoneticPr fontId="1" type="noConversion"/>
  </si>
  <si>
    <t>裳</t>
    <phoneticPr fontId="1" type="noConversion"/>
  </si>
  <si>
    <t>償</t>
    <phoneticPr fontId="1" type="noConversion"/>
  </si>
  <si>
    <t>瓤</t>
    <phoneticPr fontId="1" type="noConversion"/>
  </si>
  <si>
    <t>穰</t>
    <phoneticPr fontId="1" type="noConversion"/>
  </si>
  <si>
    <t>疆</t>
    <phoneticPr fontId="1" type="noConversion"/>
  </si>
  <si>
    <t>僵</t>
    <phoneticPr fontId="1" type="noConversion"/>
  </si>
  <si>
    <t>姜</t>
    <phoneticPr fontId="1" type="noConversion"/>
  </si>
  <si>
    <t>礓</t>
    <phoneticPr fontId="1" type="noConversion"/>
  </si>
  <si>
    <t>韁</t>
    <phoneticPr fontId="1" type="noConversion"/>
  </si>
  <si>
    <t>薑</t>
    <phoneticPr fontId="1" type="noConversion"/>
  </si>
  <si>
    <t>羌</t>
    <phoneticPr fontId="1" type="noConversion"/>
  </si>
  <si>
    <t>強</t>
    <phoneticPr fontId="1" type="noConversion"/>
  </si>
  <si>
    <t>消</t>
  </si>
  <si>
    <t>央</t>
    <phoneticPr fontId="1" type="noConversion"/>
  </si>
  <si>
    <t>秧</t>
    <phoneticPr fontId="1" type="noConversion"/>
  </si>
  <si>
    <t>殃</t>
    <phoneticPr fontId="1" type="noConversion"/>
  </si>
  <si>
    <t>羊</t>
    <phoneticPr fontId="1" type="noConversion"/>
  </si>
  <si>
    <t>洋</t>
    <phoneticPr fontId="1" type="noConversion"/>
  </si>
  <si>
    <t>烊</t>
    <phoneticPr fontId="1" type="noConversion"/>
  </si>
  <si>
    <t>楊</t>
    <phoneticPr fontId="1" type="noConversion"/>
  </si>
  <si>
    <t>揚</t>
    <phoneticPr fontId="1" type="noConversion"/>
  </si>
  <si>
    <t>瘍</t>
    <phoneticPr fontId="1" type="noConversion"/>
  </si>
  <si>
    <t>兩</t>
    <phoneticPr fontId="1" type="noConversion"/>
  </si>
  <si>
    <t>la</t>
    <phoneticPr fontId="1" type="noConversion"/>
  </si>
  <si>
    <t>兩個</t>
    <phoneticPr fontId="1" type="noConversion"/>
  </si>
  <si>
    <t>幾兩錢</t>
    <phoneticPr fontId="1" type="noConversion"/>
  </si>
  <si>
    <t>蔣</t>
    <phoneticPr fontId="1" type="noConversion"/>
  </si>
  <si>
    <t>獎</t>
    <phoneticPr fontId="1" type="noConversion"/>
  </si>
  <si>
    <t>槳</t>
    <phoneticPr fontId="1" type="noConversion"/>
  </si>
  <si>
    <t>搶</t>
    <phoneticPr fontId="1" type="noConversion"/>
  </si>
  <si>
    <t>白讀 sai³⁵</t>
    <phoneticPr fontId="1" type="noConversion"/>
  </si>
  <si>
    <t>象</t>
    <phoneticPr fontId="1" type="noConversion"/>
  </si>
  <si>
    <t>像</t>
    <phoneticPr fontId="1" type="noConversion"/>
  </si>
  <si>
    <t>橡</t>
    <phoneticPr fontId="1" type="noConversion"/>
  </si>
  <si>
    <t>丈</t>
    <phoneticPr fontId="1" type="noConversion"/>
  </si>
  <si>
    <t>仗</t>
    <phoneticPr fontId="1" type="noConversion"/>
  </si>
  <si>
    <t>杖</t>
    <phoneticPr fontId="1" type="noConversion"/>
  </si>
  <si>
    <t>闖</t>
    <phoneticPr fontId="1" type="noConversion"/>
  </si>
  <si>
    <t>掌</t>
    <phoneticPr fontId="1" type="noConversion"/>
  </si>
  <si>
    <t>廠</t>
    <phoneticPr fontId="1" type="noConversion"/>
  </si>
  <si>
    <t>賞</t>
    <phoneticPr fontId="1" type="noConversion"/>
  </si>
  <si>
    <t>晌</t>
    <phoneticPr fontId="1" type="noConversion"/>
  </si>
  <si>
    <t>壤</t>
    <phoneticPr fontId="1" type="noConversion"/>
  </si>
  <si>
    <t>攘</t>
    <phoneticPr fontId="1" type="noConversion"/>
  </si>
  <si>
    <t>嚷</t>
    <phoneticPr fontId="1" type="noConversion"/>
  </si>
  <si>
    <t>倔強</t>
    <phoneticPr fontId="1" type="noConversion"/>
  </si>
  <si>
    <t>仰</t>
    <phoneticPr fontId="1" type="noConversion"/>
  </si>
  <si>
    <t>相</t>
    <phoneticPr fontId="1" type="noConversion"/>
  </si>
  <si>
    <t>箱</t>
    <phoneticPr fontId="1" type="noConversion"/>
  </si>
  <si>
    <t>癢</t>
    <phoneticPr fontId="1" type="noConversion"/>
  </si>
  <si>
    <t>釀</t>
    <phoneticPr fontId="1" type="noConversion"/>
  </si>
  <si>
    <t>亮</t>
    <phoneticPr fontId="1" type="noConversion"/>
  </si>
  <si>
    <t>諒</t>
    <phoneticPr fontId="1" type="noConversion"/>
  </si>
  <si>
    <t>輛</t>
    <phoneticPr fontId="1" type="noConversion"/>
  </si>
  <si>
    <t>醬</t>
    <phoneticPr fontId="1" type="noConversion"/>
  </si>
  <si>
    <t>大將</t>
    <phoneticPr fontId="1" type="noConversion"/>
  </si>
  <si>
    <t>匠</t>
    <phoneticPr fontId="1" type="noConversion"/>
  </si>
  <si>
    <t>廂</t>
    <phoneticPr fontId="1" type="noConversion"/>
  </si>
  <si>
    <t>𦋐</t>
  </si>
  <si>
    <t>珍</t>
    <phoneticPr fontId="1" type="noConversion"/>
  </si>
  <si>
    <t>暢</t>
    <phoneticPr fontId="1" type="noConversion"/>
  </si>
  <si>
    <t>創</t>
    <phoneticPr fontId="1" type="noConversion"/>
  </si>
  <si>
    <t>ŋo</t>
    <phoneticPr fontId="1" type="noConversion"/>
  </si>
  <si>
    <t>障</t>
    <phoneticPr fontId="1" type="noConversion"/>
  </si>
  <si>
    <t>瘴</t>
    <phoneticPr fontId="1" type="noConversion"/>
  </si>
  <si>
    <t>唱</t>
    <phoneticPr fontId="1" type="noConversion"/>
  </si>
  <si>
    <t>倡</t>
    <phoneticPr fontId="1" type="noConversion"/>
  </si>
  <si>
    <t>餉</t>
    <phoneticPr fontId="1" type="noConversion"/>
  </si>
  <si>
    <t>尚</t>
    <phoneticPr fontId="1" type="noConversion"/>
  </si>
  <si>
    <t>讓</t>
    <phoneticPr fontId="1" type="noConversion"/>
  </si>
  <si>
    <t>湘</t>
    <phoneticPr fontId="1" type="noConversion"/>
  </si>
  <si>
    <t>樣</t>
    <phoneticPr fontId="1" type="noConversion"/>
  </si>
  <si>
    <t>略</t>
    <phoneticPr fontId="1" type="noConversion"/>
  </si>
  <si>
    <t>掠</t>
    <phoneticPr fontId="1" type="noConversion"/>
  </si>
  <si>
    <t>爵</t>
    <phoneticPr fontId="1" type="noConversion"/>
  </si>
  <si>
    <t>紮</t>
    <phoneticPr fontId="1" type="noConversion"/>
  </si>
  <si>
    <t>ʦʰɔ</t>
  </si>
  <si>
    <t>嚼</t>
    <phoneticPr fontId="1" type="noConversion"/>
  </si>
  <si>
    <t>吵</t>
  </si>
  <si>
    <t>酌</t>
    <phoneticPr fontId="1" type="noConversion"/>
  </si>
  <si>
    <t>綽</t>
    <phoneticPr fontId="1" type="noConversion"/>
  </si>
  <si>
    <t>㪕</t>
    <phoneticPr fontId="1" type="noConversion"/>
  </si>
  <si>
    <t>焯</t>
    <phoneticPr fontId="1" type="noConversion"/>
  </si>
  <si>
    <t>勺</t>
    <phoneticPr fontId="1" type="noConversion"/>
  </si>
  <si>
    <t>芍</t>
    <phoneticPr fontId="1" type="noConversion"/>
  </si>
  <si>
    <t>插</t>
    <phoneticPr fontId="1" type="noConversion"/>
  </si>
  <si>
    <t>弱</t>
    <phoneticPr fontId="1" type="noConversion"/>
  </si>
  <si>
    <t>燦</t>
    <phoneticPr fontId="1" type="noConversion"/>
  </si>
  <si>
    <t>卻</t>
    <phoneticPr fontId="1" type="noConversion"/>
  </si>
  <si>
    <t>虐</t>
    <phoneticPr fontId="1" type="noConversion"/>
  </si>
  <si>
    <t>瘧</t>
    <phoneticPr fontId="1" type="noConversion"/>
  </si>
  <si>
    <t>擦</t>
    <phoneticPr fontId="1" type="noConversion"/>
  </si>
  <si>
    <t>察</t>
    <phoneticPr fontId="1" type="noConversion"/>
  </si>
  <si>
    <t>鑰</t>
    <phoneticPr fontId="1" type="noConversion"/>
  </si>
  <si>
    <t>躍</t>
    <phoneticPr fontId="1" type="noConversion"/>
  </si>
  <si>
    <t>荒</t>
    <phoneticPr fontId="1" type="noConversion"/>
  </si>
  <si>
    <t>簧</t>
    <phoneticPr fontId="1" type="noConversion"/>
  </si>
  <si>
    <t>補</t>
  </si>
  <si>
    <t>汪</t>
    <phoneticPr fontId="1" type="noConversion"/>
  </si>
  <si>
    <t>筆</t>
    <phoneticPr fontId="1" type="noConversion"/>
  </si>
  <si>
    <t>晃</t>
    <phoneticPr fontId="1" type="noConversion"/>
  </si>
  <si>
    <t>桄</t>
    <phoneticPr fontId="1" type="noConversion"/>
  </si>
  <si>
    <t>彬</t>
    <phoneticPr fontId="1" type="noConversion"/>
  </si>
  <si>
    <t>郭</t>
    <phoneticPr fontId="1" type="noConversion"/>
  </si>
  <si>
    <t>廓</t>
    <phoneticPr fontId="1" type="noConversion"/>
  </si>
  <si>
    <t>怕</t>
  </si>
  <si>
    <t>pʰo</t>
  </si>
  <si>
    <t>霍</t>
    <phoneticPr fontId="1" type="noConversion"/>
  </si>
  <si>
    <t>藿</t>
    <phoneticPr fontId="1" type="noConversion"/>
  </si>
  <si>
    <t>劐</t>
    <phoneticPr fontId="1" type="noConversion"/>
  </si>
  <si>
    <t>妨</t>
    <phoneticPr fontId="1" type="noConversion"/>
  </si>
  <si>
    <t>鎮</t>
    <phoneticPr fontId="1" type="noConversion"/>
  </si>
  <si>
    <t>亡</t>
    <phoneticPr fontId="1" type="noConversion"/>
  </si>
  <si>
    <t>匡</t>
    <phoneticPr fontId="1" type="noConversion"/>
  </si>
  <si>
    <t>錘</t>
  </si>
  <si>
    <t>狂</t>
    <phoneticPr fontId="1" type="noConversion"/>
  </si>
  <si>
    <t>襄</t>
    <phoneticPr fontId="1" type="noConversion"/>
  </si>
  <si>
    <t>彷</t>
    <phoneticPr fontId="1" type="noConversion"/>
  </si>
  <si>
    <t>莎</t>
  </si>
  <si>
    <t>輞</t>
    <phoneticPr fontId="1" type="noConversion"/>
  </si>
  <si>
    <t>枉</t>
    <phoneticPr fontId="1" type="noConversion"/>
  </si>
  <si>
    <t>往</t>
    <phoneticPr fontId="1" type="noConversion"/>
  </si>
  <si>
    <t>閘</t>
    <phoneticPr fontId="1" type="noConversion"/>
  </si>
  <si>
    <t>zɔ</t>
    <phoneticPr fontId="1" type="noConversion"/>
  </si>
  <si>
    <t>jiɔ</t>
  </si>
  <si>
    <t>*做</t>
  </si>
  <si>
    <t>妄</t>
    <phoneticPr fontId="1" type="noConversion"/>
  </si>
  <si>
    <t>望</t>
    <phoneticPr fontId="1" type="noConversion"/>
  </si>
  <si>
    <t>逛</t>
    <phoneticPr fontId="1" type="noConversion"/>
  </si>
  <si>
    <t>旺</t>
    <phoneticPr fontId="1" type="noConversion"/>
  </si>
  <si>
    <t>縛</t>
    <phoneticPr fontId="1" type="noConversion"/>
  </si>
  <si>
    <t>钁</t>
    <phoneticPr fontId="1" type="noConversion"/>
  </si>
  <si>
    <t>籰</t>
    <phoneticPr fontId="1" type="noConversion"/>
  </si>
  <si>
    <t>邦</t>
    <phoneticPr fontId="1" type="noConversion"/>
  </si>
  <si>
    <t>肨</t>
    <phoneticPr fontId="1" type="noConversion"/>
  </si>
  <si>
    <t>龐</t>
    <phoneticPr fontId="1" type="noConversion"/>
  </si>
  <si>
    <t>樁</t>
    <phoneticPr fontId="1" type="noConversion"/>
  </si>
  <si>
    <t>噇</t>
    <phoneticPr fontId="1" type="noConversion"/>
  </si>
  <si>
    <t>桑</t>
    <phoneticPr fontId="1" type="noConversion"/>
  </si>
  <si>
    <t>so</t>
    <phoneticPr fontId="1" type="noConversion"/>
  </si>
  <si>
    <t>索</t>
    <phoneticPr fontId="1" type="noConversion"/>
  </si>
  <si>
    <t>扛</t>
    <phoneticPr fontId="1" type="noConversion"/>
  </si>
  <si>
    <t>豇</t>
    <phoneticPr fontId="1" type="noConversion"/>
  </si>
  <si>
    <t>腔</t>
    <phoneticPr fontId="1" type="noConversion"/>
  </si>
  <si>
    <t>夯</t>
    <phoneticPr fontId="1" type="noConversion"/>
  </si>
  <si>
    <t>投降</t>
    <phoneticPr fontId="1" type="noConversion"/>
  </si>
  <si>
    <t>綁</t>
    <phoneticPr fontId="1" type="noConversion"/>
  </si>
  <si>
    <t>棒</t>
    <phoneticPr fontId="1" type="noConversion"/>
  </si>
  <si>
    <t>蚌</t>
    <phoneticPr fontId="1" type="noConversion"/>
  </si>
  <si>
    <t>攮</t>
    <phoneticPr fontId="1" type="noConversion"/>
  </si>
  <si>
    <t>爽</t>
    <phoneticPr fontId="1" type="noConversion"/>
  </si>
  <si>
    <t>朶</t>
  </si>
  <si>
    <t>to</t>
  </si>
  <si>
    <t>耩</t>
    <phoneticPr fontId="1" type="noConversion"/>
  </si>
  <si>
    <t>to</t>
    <phoneticPr fontId="1" type="noConversion"/>
  </si>
  <si>
    <t>胖</t>
    <phoneticPr fontId="1" type="noConversion"/>
  </si>
  <si>
    <t>黨</t>
    <phoneticPr fontId="1" type="noConversion"/>
  </si>
  <si>
    <t>虹</t>
    <phoneticPr fontId="1" type="noConversion"/>
  </si>
  <si>
    <t>壯</t>
    <phoneticPr fontId="1" type="noConversion"/>
  </si>
  <si>
    <t>駁</t>
    <phoneticPr fontId="1" type="noConversion"/>
  </si>
  <si>
    <t>朴</t>
    <phoneticPr fontId="1" type="noConversion"/>
  </si>
  <si>
    <t>樸</t>
    <phoneticPr fontId="1" type="noConversion"/>
  </si>
  <si>
    <t>雹</t>
    <phoneticPr fontId="1" type="noConversion"/>
  </si>
  <si>
    <t>捉</t>
    <phoneticPr fontId="1" type="noConversion"/>
  </si>
  <si>
    <t>卓</t>
    <phoneticPr fontId="1" type="noConversion"/>
  </si>
  <si>
    <t>琢</t>
    <phoneticPr fontId="1" type="noConversion"/>
  </si>
  <si>
    <t>啄</t>
    <phoneticPr fontId="1" type="noConversion"/>
  </si>
  <si>
    <t>涿</t>
    <phoneticPr fontId="1" type="noConversion"/>
  </si>
  <si>
    <t>濁</t>
    <phoneticPr fontId="1" type="noConversion"/>
  </si>
  <si>
    <t>鐲</t>
    <phoneticPr fontId="1" type="noConversion"/>
  </si>
  <si>
    <t>浞</t>
    <phoneticPr fontId="1" type="noConversion"/>
  </si>
  <si>
    <t>朔</t>
    <phoneticPr fontId="1" type="noConversion"/>
  </si>
  <si>
    <t>角</t>
    <phoneticPr fontId="1" type="noConversion"/>
  </si>
  <si>
    <t>餃</t>
    <phoneticPr fontId="1" type="noConversion"/>
  </si>
  <si>
    <t>餃兒koŋ⁵¹</t>
    <phoneticPr fontId="1" type="noConversion"/>
  </si>
  <si>
    <t>搉</t>
    <phoneticPr fontId="1" type="noConversion"/>
  </si>
  <si>
    <t>湯</t>
    <phoneticPr fontId="1" type="noConversion"/>
  </si>
  <si>
    <t>tʰo</t>
    <phoneticPr fontId="1" type="noConversion"/>
  </si>
  <si>
    <t>嶽</t>
    <phoneticPr fontId="1" type="noConversion"/>
  </si>
  <si>
    <t>岳</t>
    <phoneticPr fontId="1" type="noConversion"/>
  </si>
  <si>
    <t>燙</t>
    <phoneticPr fontId="1" type="noConversion"/>
  </si>
  <si>
    <t>窗</t>
    <phoneticPr fontId="1" type="noConversion"/>
  </si>
  <si>
    <t>ʨʰyo</t>
    <phoneticPr fontId="1" type="noConversion"/>
  </si>
  <si>
    <t>握</t>
    <phoneticPr fontId="1" type="noConversion"/>
  </si>
  <si>
    <t>崩</t>
    <phoneticPr fontId="1" type="noConversion"/>
  </si>
  <si>
    <t>朋</t>
    <phoneticPr fontId="1" type="noConversion"/>
  </si>
  <si>
    <t>boŋ</t>
    <phoneticPr fontId="1" type="noConversion"/>
  </si>
  <si>
    <t>燈</t>
    <phoneticPr fontId="1" type="noConversion"/>
  </si>
  <si>
    <t>騰</t>
    <phoneticPr fontId="1" type="noConversion"/>
  </si>
  <si>
    <t>謄</t>
    <phoneticPr fontId="1" type="noConversion"/>
  </si>
  <si>
    <t>藤</t>
    <phoneticPr fontId="1" type="noConversion"/>
  </si>
  <si>
    <t>疼</t>
    <phoneticPr fontId="1" type="noConversion"/>
  </si>
  <si>
    <t>能</t>
    <phoneticPr fontId="1" type="noConversion"/>
  </si>
  <si>
    <t>楞</t>
    <phoneticPr fontId="1" type="noConversion"/>
  </si>
  <si>
    <t>組</t>
  </si>
  <si>
    <t>憎</t>
    <phoneticPr fontId="1" type="noConversion"/>
  </si>
  <si>
    <t>曾經</t>
    <phoneticPr fontId="1" type="noConversion"/>
  </si>
  <si>
    <t>層</t>
    <phoneticPr fontId="1" type="noConversion"/>
  </si>
  <si>
    <t>僧</t>
    <phoneticPr fontId="1" type="noConversion"/>
  </si>
  <si>
    <t>恆</t>
    <phoneticPr fontId="1" type="noConversion"/>
  </si>
  <si>
    <t>等</t>
    <phoneticPr fontId="1" type="noConversion"/>
  </si>
  <si>
    <t>肯</t>
    <phoneticPr fontId="1" type="noConversion"/>
  </si>
  <si>
    <t>凳</t>
    <phoneticPr fontId="1" type="noConversion"/>
  </si>
  <si>
    <t>嶝</t>
    <phoneticPr fontId="1" type="noConversion"/>
  </si>
  <si>
    <t>鐙</t>
    <phoneticPr fontId="1" type="noConversion"/>
  </si>
  <si>
    <t>鄧</t>
    <phoneticPr fontId="1" type="noConversion"/>
  </si>
  <si>
    <r>
      <t>*</t>
    </r>
    <r>
      <rPr>
        <sz val="11"/>
        <color theme="1"/>
        <rFont val="宋体"/>
        <family val="2"/>
      </rPr>
      <t>澄</t>
    </r>
    <phoneticPr fontId="1" type="noConversion"/>
  </si>
  <si>
    <t>蹭</t>
    <phoneticPr fontId="1" type="noConversion"/>
  </si>
  <si>
    <t>贈</t>
    <phoneticPr fontId="1" type="noConversion"/>
  </si>
  <si>
    <t>賓</t>
    <phoneticPr fontId="1" type="noConversion"/>
  </si>
  <si>
    <t>墨</t>
    <phoneticPr fontId="1" type="noConversion"/>
  </si>
  <si>
    <t>默</t>
    <phoneticPr fontId="1" type="noConversion"/>
  </si>
  <si>
    <t>得</t>
    <phoneticPr fontId="1" type="noConversion"/>
  </si>
  <si>
    <t>tɛ</t>
    <phoneticPr fontId="1" type="noConversion"/>
  </si>
  <si>
    <t>忒</t>
    <phoneticPr fontId="1" type="noConversion"/>
  </si>
  <si>
    <t>tʰəu</t>
    <phoneticPr fontId="1" type="noConversion"/>
  </si>
  <si>
    <t>特</t>
    <phoneticPr fontId="1" type="noConversion"/>
  </si>
  <si>
    <t>dɛ</t>
    <phoneticPr fontId="1" type="noConversion"/>
  </si>
  <si>
    <t>肋</t>
    <phoneticPr fontId="1" type="noConversion"/>
  </si>
  <si>
    <t>勒</t>
    <phoneticPr fontId="1" type="noConversion"/>
  </si>
  <si>
    <t>尊</t>
    <phoneticPr fontId="1" type="noConversion"/>
  </si>
  <si>
    <t>賊</t>
    <phoneticPr fontId="1" type="noConversion"/>
  </si>
  <si>
    <t>ze</t>
    <phoneticPr fontId="1" type="noConversion"/>
  </si>
  <si>
    <t>塞</t>
    <phoneticPr fontId="1" type="noConversion"/>
  </si>
  <si>
    <t>se</t>
    <phoneticPr fontId="1" type="noConversion"/>
  </si>
  <si>
    <t>刻</t>
    <phoneticPr fontId="1" type="noConversion"/>
  </si>
  <si>
    <t>kʰɛ</t>
    <phoneticPr fontId="1" type="noConversion"/>
  </si>
  <si>
    <t>克</t>
    <phoneticPr fontId="1" type="noConversion"/>
  </si>
  <si>
    <t>kʰe</t>
    <phoneticPr fontId="1" type="noConversion"/>
  </si>
  <si>
    <t>黑</t>
    <phoneticPr fontId="1" type="noConversion"/>
  </si>
  <si>
    <t>he</t>
    <phoneticPr fontId="1" type="noConversion"/>
  </si>
  <si>
    <t>畢</t>
    <phoneticPr fontId="1" type="noConversion"/>
  </si>
  <si>
    <t>憑</t>
    <phoneticPr fontId="1" type="noConversion"/>
  </si>
  <si>
    <t>陵</t>
    <phoneticPr fontId="1" type="noConversion"/>
  </si>
  <si>
    <t>淩</t>
    <phoneticPr fontId="1" type="noConversion"/>
  </si>
  <si>
    <t>菱</t>
    <phoneticPr fontId="1" type="noConversion"/>
  </si>
  <si>
    <t>徵</t>
    <phoneticPr fontId="1" type="noConversion"/>
  </si>
  <si>
    <t>懲</t>
    <phoneticPr fontId="1" type="noConversion"/>
  </si>
  <si>
    <r>
      <t>*</t>
    </r>
    <r>
      <rPr>
        <sz val="11"/>
        <color theme="1"/>
        <rFont val="宋体"/>
        <family val="2"/>
      </rPr>
      <t>橙</t>
    </r>
    <phoneticPr fontId="1" type="noConversion"/>
  </si>
  <si>
    <t>ʣəŋ</t>
    <phoneticPr fontId="1" type="noConversion"/>
  </si>
  <si>
    <t>稱</t>
    <phoneticPr fontId="1" type="noConversion"/>
  </si>
  <si>
    <t>ʦʰəŋ</t>
    <phoneticPr fontId="1" type="noConversion"/>
  </si>
  <si>
    <t>乘</t>
    <phoneticPr fontId="1" type="noConversion"/>
  </si>
  <si>
    <t>zəŋ</t>
    <phoneticPr fontId="1" type="noConversion"/>
  </si>
  <si>
    <t>繩</t>
    <phoneticPr fontId="1" type="noConversion"/>
  </si>
  <si>
    <t>塍</t>
    <phoneticPr fontId="1" type="noConversion"/>
  </si>
  <si>
    <t>升</t>
    <phoneticPr fontId="1" type="noConversion"/>
  </si>
  <si>
    <t>səŋ</t>
    <phoneticPr fontId="1" type="noConversion"/>
  </si>
  <si>
    <t>勝</t>
    <phoneticPr fontId="1" type="noConversion"/>
  </si>
  <si>
    <t>勝任</t>
    <phoneticPr fontId="1" type="noConversion"/>
  </si>
  <si>
    <t>承</t>
    <phoneticPr fontId="1" type="noConversion"/>
  </si>
  <si>
    <t>丞</t>
    <phoneticPr fontId="1" type="noConversion"/>
  </si>
  <si>
    <t>仍</t>
    <phoneticPr fontId="1" type="noConversion"/>
  </si>
  <si>
    <t>扔</t>
    <phoneticPr fontId="1" type="noConversion"/>
  </si>
  <si>
    <t>凝</t>
    <phoneticPr fontId="1" type="noConversion"/>
  </si>
  <si>
    <t>鑲</t>
    <phoneticPr fontId="1" type="noConversion"/>
  </si>
  <si>
    <t>應</t>
    <phoneticPr fontId="1" type="noConversion"/>
  </si>
  <si>
    <t>鷹</t>
    <phoneticPr fontId="1" type="noConversion"/>
  </si>
  <si>
    <t>蠅</t>
    <phoneticPr fontId="1" type="noConversion"/>
  </si>
  <si>
    <t>拯</t>
    <phoneticPr fontId="1" type="noConversion"/>
  </si>
  <si>
    <t>瞪</t>
    <phoneticPr fontId="1" type="noConversion"/>
  </si>
  <si>
    <t>症</t>
    <phoneticPr fontId="1" type="noConversion"/>
  </si>
  <si>
    <t>秤</t>
    <phoneticPr fontId="1" type="noConversion"/>
  </si>
  <si>
    <t>剩</t>
    <phoneticPr fontId="1" type="noConversion"/>
  </si>
  <si>
    <t>湯凝成凍來</t>
    <phoneticPr fontId="1" type="noConversion"/>
  </si>
  <si>
    <t>想</t>
    <phoneticPr fontId="1" type="noConversion"/>
  </si>
  <si>
    <t>孕</t>
    <phoneticPr fontId="1" type="noConversion"/>
  </si>
  <si>
    <t>匿</t>
    <phoneticPr fontId="1" type="noConversion"/>
  </si>
  <si>
    <t>力</t>
    <phoneticPr fontId="1" type="noConversion"/>
  </si>
  <si>
    <t>即</t>
    <phoneticPr fontId="1" type="noConversion"/>
  </si>
  <si>
    <t>延</t>
    <phoneticPr fontId="1" type="noConversion"/>
  </si>
  <si>
    <t>息</t>
    <phoneticPr fontId="1" type="noConversion"/>
  </si>
  <si>
    <t>熄</t>
    <phoneticPr fontId="1" type="noConversion"/>
  </si>
  <si>
    <t>媳</t>
    <phoneticPr fontId="1" type="noConversion"/>
  </si>
  <si>
    <t>稙</t>
    <phoneticPr fontId="1" type="noConversion"/>
  </si>
  <si>
    <t>飭</t>
    <phoneticPr fontId="1" type="noConversion"/>
  </si>
  <si>
    <t>直</t>
    <phoneticPr fontId="1" type="noConversion"/>
  </si>
  <si>
    <t>ʣɛi</t>
    <phoneticPr fontId="1" type="noConversion"/>
  </si>
  <si>
    <t>值</t>
    <phoneticPr fontId="1" type="noConversion"/>
  </si>
  <si>
    <t>側</t>
    <phoneticPr fontId="1" type="noConversion"/>
  </si>
  <si>
    <t>測</t>
    <phoneticPr fontId="1" type="noConversion"/>
  </si>
  <si>
    <t>色</t>
    <phoneticPr fontId="1" type="noConversion"/>
  </si>
  <si>
    <t>嗇</t>
    <phoneticPr fontId="1" type="noConversion"/>
  </si>
  <si>
    <t>織</t>
    <phoneticPr fontId="1" type="noConversion"/>
  </si>
  <si>
    <t>食</t>
    <phoneticPr fontId="1" type="noConversion"/>
  </si>
  <si>
    <t>zɛi</t>
    <phoneticPr fontId="1" type="noConversion"/>
  </si>
  <si>
    <t>蝕</t>
    <phoneticPr fontId="1" type="noConversion"/>
  </si>
  <si>
    <t>識</t>
    <phoneticPr fontId="1" type="noConversion"/>
  </si>
  <si>
    <t>式</t>
    <phoneticPr fontId="1" type="noConversion"/>
  </si>
  <si>
    <t>飾</t>
    <phoneticPr fontId="1" type="noConversion"/>
  </si>
  <si>
    <t>殖</t>
    <phoneticPr fontId="1" type="noConversion"/>
  </si>
  <si>
    <t>植</t>
    <phoneticPr fontId="1" type="noConversion"/>
  </si>
  <si>
    <t>舌</t>
    <phoneticPr fontId="1" type="noConversion"/>
  </si>
  <si>
    <t>憶</t>
    <phoneticPr fontId="1" type="noConversion"/>
  </si>
  <si>
    <t>前</t>
    <phoneticPr fontId="1" type="noConversion"/>
  </si>
  <si>
    <t>抑</t>
    <phoneticPr fontId="1" type="noConversion"/>
  </si>
  <si>
    <t>賢</t>
    <phoneticPr fontId="1" type="noConversion"/>
  </si>
  <si>
    <t>弘</t>
    <phoneticPr fontId="1" type="noConversion"/>
  </si>
  <si>
    <t>國</t>
    <phoneticPr fontId="1" type="noConversion"/>
  </si>
  <si>
    <t>kɛi</t>
    <phoneticPr fontId="1" type="noConversion"/>
  </si>
  <si>
    <t>或</t>
    <phoneticPr fontId="1" type="noConversion"/>
  </si>
  <si>
    <t>惑</t>
    <phoneticPr fontId="1" type="noConversion"/>
  </si>
  <si>
    <t>域</t>
    <phoneticPr fontId="1" type="noConversion"/>
  </si>
  <si>
    <t>彭</t>
    <phoneticPr fontId="1" type="noConversion"/>
  </si>
  <si>
    <t>ba</t>
    <phoneticPr fontId="1" type="noConversion"/>
  </si>
  <si>
    <t>膨</t>
    <phoneticPr fontId="1" type="noConversion"/>
  </si>
  <si>
    <t>盲</t>
    <phoneticPr fontId="1" type="noConversion"/>
  </si>
  <si>
    <r>
      <t>*</t>
    </r>
    <r>
      <rPr>
        <sz val="11"/>
        <color theme="1"/>
        <rFont val="宋体"/>
        <family val="2"/>
      </rPr>
      <t>虻</t>
    </r>
    <phoneticPr fontId="1" type="noConversion"/>
  </si>
  <si>
    <t>撐</t>
    <phoneticPr fontId="1" type="noConversion"/>
  </si>
  <si>
    <t>鐺</t>
    <phoneticPr fontId="1" type="noConversion"/>
  </si>
  <si>
    <t>牲</t>
    <phoneticPr fontId="1" type="noConversion"/>
  </si>
  <si>
    <t>笙</t>
    <phoneticPr fontId="1" type="noConversion"/>
  </si>
  <si>
    <t>甥</t>
    <phoneticPr fontId="1" type="noConversion"/>
  </si>
  <si>
    <t>ka</t>
    <phoneticPr fontId="1" type="noConversion"/>
  </si>
  <si>
    <t>五更</t>
    <phoneticPr fontId="1" type="noConversion"/>
  </si>
  <si>
    <t>粳</t>
    <phoneticPr fontId="1" type="noConversion"/>
  </si>
  <si>
    <t>羹</t>
    <phoneticPr fontId="1" type="noConversion"/>
  </si>
  <si>
    <t>坑</t>
    <phoneticPr fontId="1" type="noConversion"/>
  </si>
  <si>
    <t>kʰa</t>
    <phoneticPr fontId="1" type="noConversion"/>
  </si>
  <si>
    <t>亨</t>
    <phoneticPr fontId="1" type="noConversion"/>
  </si>
  <si>
    <t>ɦa</t>
    <phoneticPr fontId="1" type="noConversion"/>
  </si>
  <si>
    <t>衡</t>
    <phoneticPr fontId="1" type="noConversion"/>
  </si>
  <si>
    <t>猛</t>
    <phoneticPr fontId="1" type="noConversion"/>
  </si>
  <si>
    <t>打</t>
    <phoneticPr fontId="1" type="noConversion"/>
  </si>
  <si>
    <t>ta</t>
    <phoneticPr fontId="1" type="noConversion"/>
  </si>
  <si>
    <t>冷</t>
    <phoneticPr fontId="1" type="noConversion"/>
  </si>
  <si>
    <t>省</t>
    <phoneticPr fontId="1" type="noConversion"/>
  </si>
  <si>
    <t>省長</t>
    <phoneticPr fontId="1" type="noConversion"/>
  </si>
  <si>
    <t>節省</t>
    <phoneticPr fontId="1" type="noConversion"/>
  </si>
  <si>
    <t>哽</t>
    <phoneticPr fontId="1" type="noConversion"/>
  </si>
  <si>
    <t>埂</t>
    <phoneticPr fontId="1" type="noConversion"/>
  </si>
  <si>
    <t>杏</t>
    <phoneticPr fontId="1" type="noConversion"/>
  </si>
  <si>
    <t>孟</t>
    <phoneticPr fontId="1" type="noConversion"/>
  </si>
  <si>
    <t>牚</t>
    <phoneticPr fontId="1" type="noConversion"/>
  </si>
  <si>
    <t>鋥</t>
    <phoneticPr fontId="1" type="noConversion"/>
  </si>
  <si>
    <t>䂻</t>
    <phoneticPr fontId="1" type="noConversion"/>
  </si>
  <si>
    <t>硬</t>
    <phoneticPr fontId="1" type="noConversion"/>
  </si>
  <si>
    <t>ŋa</t>
    <phoneticPr fontId="1" type="noConversion"/>
  </si>
  <si>
    <t>品行</t>
    <phoneticPr fontId="1" type="noConversion"/>
  </si>
  <si>
    <t>必</t>
    <phoneticPr fontId="1" type="noConversion"/>
  </si>
  <si>
    <t>奔</t>
    <phoneticPr fontId="1" type="noConversion"/>
  </si>
  <si>
    <t>paŋ</t>
    <phoneticPr fontId="1" type="noConversion"/>
  </si>
  <si>
    <t>本</t>
    <phoneticPr fontId="1" type="noConversion"/>
  </si>
  <si>
    <t>卑</t>
  </si>
  <si>
    <t>拍</t>
    <phoneticPr fontId="1" type="noConversion"/>
  </si>
  <si>
    <t>pʰa</t>
    <phoneticPr fontId="1" type="noConversion"/>
  </si>
  <si>
    <t>魄</t>
    <phoneticPr fontId="1" type="noConversion"/>
  </si>
  <si>
    <t>白</t>
    <phoneticPr fontId="1" type="noConversion"/>
  </si>
  <si>
    <t>帛</t>
    <phoneticPr fontId="1" type="noConversion"/>
  </si>
  <si>
    <t>𢫦</t>
    <phoneticPr fontId="1" type="noConversion"/>
  </si>
  <si>
    <r>
      <t>*</t>
    </r>
    <r>
      <rPr>
        <sz val="11"/>
        <color theme="1"/>
        <rFont val="宋体"/>
        <family val="2"/>
      </rPr>
      <t>拆</t>
    </r>
    <phoneticPr fontId="1" type="noConversion"/>
  </si>
  <si>
    <t>㿭</t>
    <phoneticPr fontId="1" type="noConversion"/>
  </si>
  <si>
    <t>澤</t>
    <phoneticPr fontId="1" type="noConversion"/>
  </si>
  <si>
    <t>擇</t>
    <phoneticPr fontId="1" type="noConversion"/>
  </si>
  <si>
    <t>宅</t>
    <phoneticPr fontId="1" type="noConversion"/>
  </si>
  <si>
    <t>窄</t>
    <phoneticPr fontId="1" type="noConversion"/>
  </si>
  <si>
    <t>䜺</t>
    <phoneticPr fontId="1" type="noConversion"/>
  </si>
  <si>
    <t>格</t>
    <phoneticPr fontId="1" type="noConversion"/>
  </si>
  <si>
    <t>客</t>
    <phoneticPr fontId="1" type="noConversion"/>
  </si>
  <si>
    <t>額</t>
    <phoneticPr fontId="1" type="noConversion"/>
  </si>
  <si>
    <t>赫</t>
    <phoneticPr fontId="1" type="noConversion"/>
  </si>
  <si>
    <t>嚇</t>
    <phoneticPr fontId="1" type="noConversion"/>
  </si>
  <si>
    <t>浜</t>
    <phoneticPr fontId="1" type="noConversion"/>
  </si>
  <si>
    <t>耕</t>
    <phoneticPr fontId="1" type="noConversion"/>
  </si>
  <si>
    <t>棚</t>
    <phoneticPr fontId="1" type="noConversion"/>
  </si>
  <si>
    <t>萌</t>
    <phoneticPr fontId="1" type="noConversion"/>
  </si>
  <si>
    <t>橙</t>
    <phoneticPr fontId="1" type="noConversion"/>
  </si>
  <si>
    <t>爭</t>
    <phoneticPr fontId="1" type="noConversion"/>
  </si>
  <si>
    <t>箏</t>
    <phoneticPr fontId="1" type="noConversion"/>
  </si>
  <si>
    <t>睜</t>
    <phoneticPr fontId="1" type="noConversion"/>
  </si>
  <si>
    <t>莖</t>
    <phoneticPr fontId="1" type="noConversion"/>
  </si>
  <si>
    <t>鶯</t>
    <phoneticPr fontId="1" type="noConversion"/>
  </si>
  <si>
    <t>鸚</t>
    <phoneticPr fontId="1" type="noConversion"/>
  </si>
  <si>
    <t>櫻</t>
    <phoneticPr fontId="1" type="noConversion"/>
  </si>
  <si>
    <t>耿</t>
    <phoneticPr fontId="1" type="noConversion"/>
  </si>
  <si>
    <t>幸</t>
    <phoneticPr fontId="1" type="noConversion"/>
  </si>
  <si>
    <t>擘</t>
    <phoneticPr fontId="1" type="noConversion"/>
  </si>
  <si>
    <t>檗</t>
    <phoneticPr fontId="1" type="noConversion"/>
  </si>
  <si>
    <t>脈</t>
    <phoneticPr fontId="1" type="noConversion"/>
  </si>
  <si>
    <t>摘</t>
    <phoneticPr fontId="1" type="noConversion"/>
  </si>
  <si>
    <t>責</t>
    <phoneticPr fontId="1" type="noConversion"/>
  </si>
  <si>
    <t>策</t>
    <phoneticPr fontId="1" type="noConversion"/>
  </si>
  <si>
    <t>冊</t>
    <phoneticPr fontId="1" type="noConversion"/>
  </si>
  <si>
    <t>柵</t>
    <phoneticPr fontId="1" type="noConversion"/>
  </si>
  <si>
    <t>革</t>
    <phoneticPr fontId="1" type="noConversion"/>
  </si>
  <si>
    <t>隔</t>
    <phoneticPr fontId="1" type="noConversion"/>
  </si>
  <si>
    <t>核</t>
    <phoneticPr fontId="1" type="noConversion"/>
  </si>
  <si>
    <t>審核</t>
    <phoneticPr fontId="1" type="noConversion"/>
  </si>
  <si>
    <t>果子核</t>
    <phoneticPr fontId="1" type="noConversion"/>
  </si>
  <si>
    <t>扼</t>
    <phoneticPr fontId="1" type="noConversion"/>
  </si>
  <si>
    <t>軛</t>
    <phoneticPr fontId="1" type="noConversion"/>
  </si>
  <si>
    <t>碑</t>
  </si>
  <si>
    <t>坪</t>
    <phoneticPr fontId="1" type="noConversion"/>
  </si>
  <si>
    <t>評</t>
    <phoneticPr fontId="1" type="noConversion"/>
  </si>
  <si>
    <t>鳴</t>
    <phoneticPr fontId="1" type="noConversion"/>
  </si>
  <si>
    <t>盟</t>
    <phoneticPr fontId="1" type="noConversion"/>
  </si>
  <si>
    <t>京</t>
    <phoneticPr fontId="1" type="noConversion"/>
  </si>
  <si>
    <t>荊</t>
    <phoneticPr fontId="1" type="noConversion"/>
  </si>
  <si>
    <t>驚</t>
    <phoneticPr fontId="1" type="noConversion"/>
  </si>
  <si>
    <t>卿</t>
    <phoneticPr fontId="1" type="noConversion"/>
  </si>
  <si>
    <t>擎</t>
    <phoneticPr fontId="1" type="noConversion"/>
  </si>
  <si>
    <t>鯨</t>
    <phoneticPr fontId="1" type="noConversion"/>
  </si>
  <si>
    <t>迎</t>
    <phoneticPr fontId="1" type="noConversion"/>
  </si>
  <si>
    <t>英</t>
    <phoneticPr fontId="1" type="noConversion"/>
  </si>
  <si>
    <t>丙</t>
    <phoneticPr fontId="1" type="noConversion"/>
  </si>
  <si>
    <t>秉</t>
    <phoneticPr fontId="1" type="noConversion"/>
  </si>
  <si>
    <t>皿</t>
    <phoneticPr fontId="1" type="noConversion"/>
  </si>
  <si>
    <t>境</t>
    <phoneticPr fontId="1" type="noConversion"/>
  </si>
  <si>
    <t>景</t>
    <phoneticPr fontId="1" type="noConversion"/>
  </si>
  <si>
    <t>警</t>
    <phoneticPr fontId="1" type="noConversion"/>
  </si>
  <si>
    <t>柄</t>
    <phoneticPr fontId="1" type="noConversion"/>
  </si>
  <si>
    <t>病</t>
    <phoneticPr fontId="1" type="noConversion"/>
  </si>
  <si>
    <t>命</t>
    <phoneticPr fontId="1" type="noConversion"/>
  </si>
  <si>
    <t>敬</t>
    <phoneticPr fontId="1" type="noConversion"/>
  </si>
  <si>
    <t>竟</t>
    <phoneticPr fontId="1" type="noConversion"/>
  </si>
  <si>
    <t>鏡</t>
    <phoneticPr fontId="1" type="noConversion"/>
  </si>
  <si>
    <t>慶</t>
    <phoneticPr fontId="1" type="noConversion"/>
  </si>
  <si>
    <t>競</t>
    <phoneticPr fontId="1" type="noConversion"/>
  </si>
  <si>
    <t>碧</t>
    <phoneticPr fontId="1" type="noConversion"/>
  </si>
  <si>
    <t>戟</t>
    <phoneticPr fontId="1" type="noConversion"/>
  </si>
  <si>
    <t>劇</t>
    <phoneticPr fontId="1" type="noConversion"/>
  </si>
  <si>
    <t>屐</t>
    <phoneticPr fontId="1" type="noConversion"/>
  </si>
  <si>
    <t>逆</t>
    <phoneticPr fontId="1" type="noConversion"/>
  </si>
  <si>
    <t>名</t>
    <phoneticPr fontId="1" type="noConversion"/>
  </si>
  <si>
    <t>進</t>
    <phoneticPr fontId="1" type="noConversion"/>
  </si>
  <si>
    <t>遵</t>
    <phoneticPr fontId="1" type="noConversion"/>
  </si>
  <si>
    <t>情</t>
    <phoneticPr fontId="1" type="noConversion"/>
  </si>
  <si>
    <t>晴</t>
    <phoneticPr fontId="1" type="noConversion"/>
  </si>
  <si>
    <t>䝼</t>
    <phoneticPr fontId="1" type="noConversion"/>
  </si>
  <si>
    <t>貞</t>
    <phoneticPr fontId="1" type="noConversion"/>
  </si>
  <si>
    <t>蟶</t>
    <phoneticPr fontId="1" type="noConversion"/>
  </si>
  <si>
    <t>偵</t>
    <phoneticPr fontId="1" type="noConversion"/>
  </si>
  <si>
    <t>呈</t>
    <phoneticPr fontId="1" type="noConversion"/>
  </si>
  <si>
    <t>程</t>
    <phoneticPr fontId="1" type="noConversion"/>
  </si>
  <si>
    <t>正</t>
    <phoneticPr fontId="1" type="noConversion"/>
  </si>
  <si>
    <t>征</t>
    <phoneticPr fontId="1" type="noConversion"/>
  </si>
  <si>
    <t>聲</t>
    <phoneticPr fontId="1" type="noConversion"/>
  </si>
  <si>
    <t>成</t>
    <phoneticPr fontId="1" type="noConversion"/>
  </si>
  <si>
    <t>城</t>
    <phoneticPr fontId="1" type="noConversion"/>
  </si>
  <si>
    <t>誠</t>
    <phoneticPr fontId="1" type="noConversion"/>
  </si>
  <si>
    <t>盛</t>
    <phoneticPr fontId="1" type="noConversion"/>
  </si>
  <si>
    <t>輕</t>
    <phoneticPr fontId="1" type="noConversion"/>
  </si>
  <si>
    <t>嬰</t>
    <phoneticPr fontId="1" type="noConversion"/>
  </si>
  <si>
    <t>纓</t>
    <phoneticPr fontId="1" type="noConversion"/>
  </si>
  <si>
    <t>盈</t>
    <phoneticPr fontId="1" type="noConversion"/>
  </si>
  <si>
    <t>贏</t>
    <phoneticPr fontId="1" type="noConversion"/>
  </si>
  <si>
    <t>領</t>
    <phoneticPr fontId="1" type="noConversion"/>
  </si>
  <si>
    <t>嶺</t>
    <phoneticPr fontId="1" type="noConversion"/>
  </si>
  <si>
    <t>請</t>
    <phoneticPr fontId="1" type="noConversion"/>
  </si>
  <si>
    <t>靖</t>
    <phoneticPr fontId="1" type="noConversion"/>
  </si>
  <si>
    <t>逞</t>
    <phoneticPr fontId="1" type="noConversion"/>
  </si>
  <si>
    <t>整</t>
    <phoneticPr fontId="1" type="noConversion"/>
  </si>
  <si>
    <t>頸</t>
    <phoneticPr fontId="1" type="noConversion"/>
  </si>
  <si>
    <t>痹</t>
  </si>
  <si>
    <t>聘</t>
    <phoneticPr fontId="1" type="noConversion"/>
  </si>
  <si>
    <t>令</t>
    <phoneticPr fontId="1" type="noConversion"/>
  </si>
  <si>
    <t>淨</t>
    <phoneticPr fontId="1" type="noConversion"/>
  </si>
  <si>
    <t>性</t>
    <phoneticPr fontId="1" type="noConversion"/>
  </si>
  <si>
    <t>鄭</t>
    <phoneticPr fontId="1" type="noConversion"/>
  </si>
  <si>
    <t>政</t>
    <phoneticPr fontId="1" type="noConversion"/>
  </si>
  <si>
    <t>聖</t>
    <phoneticPr fontId="1" type="noConversion"/>
  </si>
  <si>
    <t>璧</t>
    <phoneticPr fontId="1" type="noConversion"/>
  </si>
  <si>
    <t>僻</t>
    <phoneticPr fontId="1" type="noConversion"/>
  </si>
  <si>
    <t>辟</t>
    <phoneticPr fontId="1" type="noConversion"/>
  </si>
  <si>
    <t>積</t>
    <phoneticPr fontId="1" type="noConversion"/>
  </si>
  <si>
    <t>跡</t>
    <phoneticPr fontId="1" type="noConversion"/>
  </si>
  <si>
    <t>脊</t>
    <phoneticPr fontId="1" type="noConversion"/>
  </si>
  <si>
    <t>籍</t>
    <phoneticPr fontId="1" type="noConversion"/>
  </si>
  <si>
    <t>藉</t>
    <phoneticPr fontId="1" type="noConversion"/>
  </si>
  <si>
    <t>惜</t>
    <phoneticPr fontId="1" type="noConversion"/>
  </si>
  <si>
    <t>席</t>
    <phoneticPr fontId="1" type="noConversion"/>
  </si>
  <si>
    <t>夕</t>
    <phoneticPr fontId="1" type="noConversion"/>
  </si>
  <si>
    <t>擲</t>
    <phoneticPr fontId="1" type="noConversion"/>
  </si>
  <si>
    <t>只</t>
    <phoneticPr fontId="1" type="noConversion"/>
  </si>
  <si>
    <t>炙</t>
    <phoneticPr fontId="1" type="noConversion"/>
  </si>
  <si>
    <t>弦</t>
    <phoneticPr fontId="1" type="noConversion"/>
  </si>
  <si>
    <t>斥</t>
    <phoneticPr fontId="1" type="noConversion"/>
  </si>
  <si>
    <t>尺</t>
    <phoneticPr fontId="1" type="noConversion"/>
  </si>
  <si>
    <t>ʦʰɛi</t>
    <phoneticPr fontId="1" type="noConversion"/>
  </si>
  <si>
    <t>射</t>
    <phoneticPr fontId="1" type="noConversion"/>
  </si>
  <si>
    <t>適</t>
    <phoneticPr fontId="1" type="noConversion"/>
  </si>
  <si>
    <t>釋</t>
    <phoneticPr fontId="1" type="noConversion"/>
  </si>
  <si>
    <t>石</t>
    <phoneticPr fontId="1" type="noConversion"/>
  </si>
  <si>
    <t>益</t>
    <phoneticPr fontId="1" type="noConversion"/>
  </si>
  <si>
    <t>亦</t>
    <phoneticPr fontId="1" type="noConversion"/>
  </si>
  <si>
    <t>現</t>
    <phoneticPr fontId="1" type="noConversion"/>
  </si>
  <si>
    <t>易</t>
    <phoneticPr fontId="1" type="noConversion"/>
  </si>
  <si>
    <t>液</t>
    <phoneticPr fontId="1" type="noConversion"/>
  </si>
  <si>
    <t>腋</t>
    <phoneticPr fontId="1" type="noConversion"/>
  </si>
  <si>
    <t>姘</t>
    <phoneticPr fontId="1" type="noConversion"/>
  </si>
  <si>
    <t>青</t>
    <phoneticPr fontId="1" type="noConversion"/>
  </si>
  <si>
    <t>拼</t>
    <phoneticPr fontId="1" type="noConversion"/>
  </si>
  <si>
    <t>瓶</t>
    <phoneticPr fontId="1" type="noConversion"/>
  </si>
  <si>
    <t>屏</t>
    <phoneticPr fontId="1" type="noConversion"/>
  </si>
  <si>
    <t>萍</t>
    <phoneticPr fontId="1" type="noConversion"/>
  </si>
  <si>
    <t>銘</t>
    <phoneticPr fontId="1" type="noConversion"/>
  </si>
  <si>
    <t>丁</t>
    <phoneticPr fontId="1" type="noConversion"/>
  </si>
  <si>
    <t>təŋ</t>
    <phoneticPr fontId="1" type="noConversion"/>
  </si>
  <si>
    <t>釘</t>
    <phoneticPr fontId="1" type="noConversion"/>
  </si>
  <si>
    <t>靪</t>
    <phoneticPr fontId="1" type="noConversion"/>
  </si>
  <si>
    <r>
      <t>*</t>
    </r>
    <r>
      <rPr>
        <sz val="11"/>
        <color theme="1"/>
        <rFont val="宋体"/>
        <family val="2"/>
      </rPr>
      <t>疔</t>
    </r>
    <phoneticPr fontId="1" type="noConversion"/>
  </si>
  <si>
    <t>聽</t>
    <phoneticPr fontId="1" type="noConversion"/>
  </si>
  <si>
    <t>tʰəŋ</t>
    <phoneticPr fontId="1" type="noConversion"/>
  </si>
  <si>
    <t>鐵釘</t>
    <phoneticPr fontId="1" type="noConversion"/>
  </si>
  <si>
    <t>廳</t>
    <phoneticPr fontId="1" type="noConversion"/>
  </si>
  <si>
    <t>汀</t>
    <phoneticPr fontId="1" type="noConversion"/>
  </si>
  <si>
    <t>亭</t>
    <phoneticPr fontId="1" type="noConversion"/>
  </si>
  <si>
    <t>dəŋ</t>
    <phoneticPr fontId="1" type="noConversion"/>
  </si>
  <si>
    <t>停</t>
    <phoneticPr fontId="1" type="noConversion"/>
  </si>
  <si>
    <t>廷</t>
    <phoneticPr fontId="1" type="noConversion"/>
  </si>
  <si>
    <t>庭</t>
    <phoneticPr fontId="1" type="noConversion"/>
  </si>
  <si>
    <t>蜓</t>
    <phoneticPr fontId="1" type="noConversion"/>
  </si>
  <si>
    <t>寧</t>
    <phoneticPr fontId="1" type="noConversion"/>
  </si>
  <si>
    <t>零</t>
    <phoneticPr fontId="1" type="noConversion"/>
  </si>
  <si>
    <t>靈</t>
    <phoneticPr fontId="1" type="noConversion"/>
  </si>
  <si>
    <t>鈴</t>
    <phoneticPr fontId="1" type="noConversion"/>
  </si>
  <si>
    <t>伶</t>
    <phoneticPr fontId="1" type="noConversion"/>
  </si>
  <si>
    <t>拎</t>
    <phoneticPr fontId="1" type="noConversion"/>
  </si>
  <si>
    <t>翎</t>
    <phoneticPr fontId="1" type="noConversion"/>
  </si>
  <si>
    <t>蜻</t>
    <phoneticPr fontId="1" type="noConversion"/>
  </si>
  <si>
    <t>星</t>
    <phoneticPr fontId="1" type="noConversion"/>
  </si>
  <si>
    <t>腥</t>
    <phoneticPr fontId="1" type="noConversion"/>
  </si>
  <si>
    <t>經</t>
    <phoneticPr fontId="1" type="noConversion"/>
  </si>
  <si>
    <t>馨</t>
    <phoneticPr fontId="1" type="noConversion"/>
  </si>
  <si>
    <t>形</t>
    <phoneticPr fontId="1" type="noConversion"/>
  </si>
  <si>
    <t>型</t>
    <phoneticPr fontId="1" type="noConversion"/>
  </si>
  <si>
    <t>刑</t>
    <phoneticPr fontId="1" type="noConversion"/>
  </si>
  <si>
    <t>陘</t>
    <phoneticPr fontId="1" type="noConversion"/>
  </si>
  <si>
    <t>迥</t>
    <phoneticPr fontId="1" type="noConversion"/>
  </si>
  <si>
    <t>頂</t>
    <phoneticPr fontId="1" type="noConversion"/>
  </si>
  <si>
    <t>鼎</t>
    <phoneticPr fontId="1" type="noConversion"/>
  </si>
  <si>
    <t>艇</t>
    <phoneticPr fontId="1" type="noConversion"/>
  </si>
  <si>
    <t>挺</t>
    <phoneticPr fontId="1" type="noConversion"/>
  </si>
  <si>
    <t>錠</t>
    <phoneticPr fontId="1" type="noConversion"/>
  </si>
  <si>
    <t>醒</t>
    <phoneticPr fontId="1" type="noConversion"/>
  </si>
  <si>
    <t>徑</t>
    <phoneticPr fontId="1" type="noConversion"/>
  </si>
  <si>
    <t>訂</t>
    <phoneticPr fontId="1" type="noConversion"/>
  </si>
  <si>
    <t>佞</t>
    <phoneticPr fontId="1" type="noConversion"/>
  </si>
  <si>
    <t>另</t>
    <phoneticPr fontId="1" type="noConversion"/>
  </si>
  <si>
    <t>磬</t>
    <phoneticPr fontId="1" type="noConversion"/>
  </si>
  <si>
    <t>臂</t>
  </si>
  <si>
    <t>劈</t>
    <phoneticPr fontId="1" type="noConversion"/>
  </si>
  <si>
    <t>pʰɛi</t>
    <phoneticPr fontId="1" type="noConversion"/>
  </si>
  <si>
    <t>覓</t>
    <phoneticPr fontId="1" type="noConversion"/>
  </si>
  <si>
    <t>的</t>
    <phoneticPr fontId="1" type="noConversion"/>
  </si>
  <si>
    <t>tɛi</t>
    <phoneticPr fontId="1" type="noConversion"/>
  </si>
  <si>
    <t>滴</t>
    <phoneticPr fontId="1" type="noConversion"/>
  </si>
  <si>
    <t>嫡</t>
    <phoneticPr fontId="1" type="noConversion"/>
  </si>
  <si>
    <t>踢</t>
    <phoneticPr fontId="1" type="noConversion"/>
  </si>
  <si>
    <t>tʰɛi</t>
    <phoneticPr fontId="1" type="noConversion"/>
  </si>
  <si>
    <t>剔</t>
    <phoneticPr fontId="1" type="noConversion"/>
  </si>
  <si>
    <t>笛</t>
    <phoneticPr fontId="1" type="noConversion"/>
  </si>
  <si>
    <t>dɛi</t>
    <phoneticPr fontId="1" type="noConversion"/>
  </si>
  <si>
    <t>敵</t>
    <phoneticPr fontId="1" type="noConversion"/>
  </si>
  <si>
    <t>狄</t>
    <phoneticPr fontId="1" type="noConversion"/>
  </si>
  <si>
    <t>糴</t>
    <phoneticPr fontId="1" type="noConversion"/>
  </si>
  <si>
    <t>溺</t>
    <phoneticPr fontId="1" type="noConversion"/>
  </si>
  <si>
    <t>歷</t>
    <phoneticPr fontId="1" type="noConversion"/>
  </si>
  <si>
    <t>暦</t>
    <phoneticPr fontId="1" type="noConversion"/>
  </si>
  <si>
    <t>資</t>
  </si>
  <si>
    <t>戚</t>
    <phoneticPr fontId="1" type="noConversion"/>
  </si>
  <si>
    <t>寂</t>
    <phoneticPr fontId="1" type="noConversion"/>
  </si>
  <si>
    <t>析</t>
    <phoneticPr fontId="1" type="noConversion"/>
  </si>
  <si>
    <t>擊</t>
    <phoneticPr fontId="1" type="noConversion"/>
  </si>
  <si>
    <t>翼</t>
    <phoneticPr fontId="1" type="noConversion"/>
  </si>
  <si>
    <t>譯</t>
    <phoneticPr fontId="1" type="noConversion"/>
  </si>
  <si>
    <t>橫</t>
    <phoneticPr fontId="1" type="noConversion"/>
  </si>
  <si>
    <t>礦</t>
    <phoneticPr fontId="1" type="noConversion"/>
  </si>
  <si>
    <t>虢</t>
    <phoneticPr fontId="1" type="noConversion"/>
  </si>
  <si>
    <t>轟</t>
    <phoneticPr fontId="1" type="noConversion"/>
  </si>
  <si>
    <t>轟出去</t>
    <phoneticPr fontId="1" type="noConversion"/>
  </si>
  <si>
    <t>揈</t>
    <phoneticPr fontId="1" type="noConversion"/>
  </si>
  <si>
    <t>宏</t>
    <phoneticPr fontId="1" type="noConversion"/>
  </si>
  <si>
    <t>獲</t>
    <phoneticPr fontId="1" type="noConversion"/>
  </si>
  <si>
    <t>季</t>
  </si>
  <si>
    <t>詠</t>
    <phoneticPr fontId="1" type="noConversion"/>
  </si>
  <si>
    <t>傾</t>
    <phoneticPr fontId="1" type="noConversion"/>
  </si>
  <si>
    <t>營</t>
    <phoneticPr fontId="1" type="noConversion"/>
  </si>
  <si>
    <t>塋</t>
    <phoneticPr fontId="1" type="noConversion"/>
  </si>
  <si>
    <t>頃</t>
    <phoneticPr fontId="1" type="noConversion"/>
  </si>
  <si>
    <t>檾</t>
    <phoneticPr fontId="1" type="noConversion"/>
  </si>
  <si>
    <t>穎</t>
    <phoneticPr fontId="1" type="noConversion"/>
  </si>
  <si>
    <t>疫</t>
    <phoneticPr fontId="1" type="noConversion"/>
  </si>
  <si>
    <t>役</t>
    <phoneticPr fontId="1" type="noConversion"/>
  </si>
  <si>
    <t>螢</t>
    <phoneticPr fontId="1" type="noConversion"/>
  </si>
  <si>
    <t>滎</t>
    <phoneticPr fontId="1" type="noConversion"/>
  </si>
  <si>
    <t>篷</t>
    <phoneticPr fontId="1" type="noConversion"/>
  </si>
  <si>
    <t>蓬</t>
    <phoneticPr fontId="1" type="noConversion"/>
  </si>
  <si>
    <t>蒙</t>
    <phoneticPr fontId="1" type="noConversion"/>
  </si>
  <si>
    <t>toŋ</t>
    <phoneticPr fontId="1" type="noConversion"/>
  </si>
  <si>
    <t>tʰoŋ</t>
    <phoneticPr fontId="1" type="noConversion"/>
  </si>
  <si>
    <r>
      <t>*</t>
    </r>
    <r>
      <rPr>
        <sz val="11"/>
        <color theme="1"/>
        <rFont val="宋体"/>
        <family val="2"/>
      </rPr>
      <t>熥</t>
    </r>
    <phoneticPr fontId="1" type="noConversion"/>
  </si>
  <si>
    <t>同</t>
    <phoneticPr fontId="1" type="noConversion"/>
  </si>
  <si>
    <t>doŋ</t>
    <phoneticPr fontId="1" type="noConversion"/>
  </si>
  <si>
    <t>銅</t>
    <phoneticPr fontId="1" type="noConversion"/>
  </si>
  <si>
    <t>桐</t>
    <phoneticPr fontId="1" type="noConversion"/>
  </si>
  <si>
    <t>筒</t>
    <phoneticPr fontId="1" type="noConversion"/>
  </si>
  <si>
    <t>童</t>
    <phoneticPr fontId="1" type="noConversion"/>
  </si>
  <si>
    <t>瞳</t>
    <phoneticPr fontId="1" type="noConversion"/>
  </si>
  <si>
    <t>籠</t>
    <phoneticPr fontId="1" type="noConversion"/>
  </si>
  <si>
    <t>聾</t>
    <phoneticPr fontId="1" type="noConversion"/>
  </si>
  <si>
    <t>椶</t>
    <phoneticPr fontId="1" type="noConversion"/>
  </si>
  <si>
    <t>鬃</t>
    <phoneticPr fontId="1" type="noConversion"/>
  </si>
  <si>
    <t>聰</t>
    <phoneticPr fontId="1" type="noConversion"/>
  </si>
  <si>
    <t>悤</t>
    <phoneticPr fontId="1" type="noConversion"/>
  </si>
  <si>
    <t>蔥</t>
    <phoneticPr fontId="1" type="noConversion"/>
  </si>
  <si>
    <t>囪</t>
    <phoneticPr fontId="1" type="noConversion"/>
  </si>
  <si>
    <t>叢</t>
    <phoneticPr fontId="1" type="noConversion"/>
  </si>
  <si>
    <t>公</t>
    <phoneticPr fontId="1" type="noConversion"/>
  </si>
  <si>
    <t>蚣</t>
    <phoneticPr fontId="1" type="noConversion"/>
  </si>
  <si>
    <t>工</t>
    <phoneticPr fontId="1" type="noConversion"/>
  </si>
  <si>
    <t>功</t>
    <phoneticPr fontId="1" type="noConversion"/>
  </si>
  <si>
    <t>攻</t>
    <phoneticPr fontId="1" type="noConversion"/>
  </si>
  <si>
    <t>空</t>
    <phoneticPr fontId="1" type="noConversion"/>
  </si>
  <si>
    <t>kʰoŋ</t>
    <phoneticPr fontId="1" type="noConversion"/>
  </si>
  <si>
    <t>烘</t>
    <phoneticPr fontId="1" type="noConversion"/>
  </si>
  <si>
    <t>紅</t>
    <phoneticPr fontId="1" type="noConversion"/>
  </si>
  <si>
    <t>ɦoŋ</t>
    <phoneticPr fontId="1" type="noConversion"/>
  </si>
  <si>
    <t>洪</t>
    <phoneticPr fontId="1" type="noConversion"/>
  </si>
  <si>
    <t>鴻</t>
    <phoneticPr fontId="1" type="noConversion"/>
  </si>
  <si>
    <t>翁</t>
    <phoneticPr fontId="1" type="noConversion"/>
  </si>
  <si>
    <t>懵</t>
    <phoneticPr fontId="1" type="noConversion"/>
  </si>
  <si>
    <t>蠓</t>
    <phoneticPr fontId="1" type="noConversion"/>
  </si>
  <si>
    <t>懂</t>
    <phoneticPr fontId="1" type="noConversion"/>
  </si>
  <si>
    <t>桶</t>
    <phoneticPr fontId="1" type="noConversion"/>
  </si>
  <si>
    <t>捅</t>
    <phoneticPr fontId="1" type="noConversion"/>
  </si>
  <si>
    <t>動</t>
    <phoneticPr fontId="1" type="noConversion"/>
  </si>
  <si>
    <t>攏</t>
    <phoneticPr fontId="1" type="noConversion"/>
  </si>
  <si>
    <t>孔</t>
    <phoneticPr fontId="1" type="noConversion"/>
  </si>
  <si>
    <t>哄</t>
    <phoneticPr fontId="1" type="noConversion"/>
  </si>
  <si>
    <t>汞</t>
    <phoneticPr fontId="1" type="noConversion"/>
  </si>
  <si>
    <t>凍</t>
    <phoneticPr fontId="1" type="noConversion"/>
  </si>
  <si>
    <t>棟</t>
    <phoneticPr fontId="1" type="noConversion"/>
  </si>
  <si>
    <t>痛</t>
    <phoneticPr fontId="1" type="noConversion"/>
  </si>
  <si>
    <t>洞</t>
    <phoneticPr fontId="1" type="noConversion"/>
  </si>
  <si>
    <t>齈</t>
    <phoneticPr fontId="1" type="noConversion"/>
  </si>
  <si>
    <t>弄</t>
    <phoneticPr fontId="1" type="noConversion"/>
  </si>
  <si>
    <t>糉</t>
    <phoneticPr fontId="1" type="noConversion"/>
  </si>
  <si>
    <t>soŋ</t>
    <phoneticPr fontId="1" type="noConversion"/>
  </si>
  <si>
    <t>貢</t>
    <phoneticPr fontId="1" type="noConversion"/>
  </si>
  <si>
    <t>控</t>
    <phoneticPr fontId="1" type="noConversion"/>
  </si>
  <si>
    <t>鬨</t>
    <phoneticPr fontId="1" type="noConversion"/>
  </si>
  <si>
    <t>甕</t>
    <phoneticPr fontId="1" type="noConversion"/>
  </si>
  <si>
    <t>卜</t>
    <phoneticPr fontId="1" type="noConversion"/>
  </si>
  <si>
    <t>撲</t>
    <phoneticPr fontId="1" type="noConversion"/>
  </si>
  <si>
    <t>醭</t>
    <phoneticPr fontId="1" type="noConversion"/>
  </si>
  <si>
    <r>
      <t>*</t>
    </r>
    <r>
      <rPr>
        <sz val="11"/>
        <color rgb="FF000000"/>
        <rFont val="宋体"/>
        <family val="3"/>
        <charset val="134"/>
      </rPr>
      <t>僕</t>
    </r>
    <phoneticPr fontId="1" type="noConversion"/>
  </si>
  <si>
    <t>僕</t>
    <phoneticPr fontId="1" type="noConversion"/>
  </si>
  <si>
    <t>曝</t>
    <phoneticPr fontId="1" type="noConversion"/>
  </si>
  <si>
    <t>瀑</t>
    <phoneticPr fontId="1" type="noConversion"/>
  </si>
  <si>
    <t>戳</t>
    <phoneticPr fontId="1" type="noConversion"/>
  </si>
  <si>
    <t>禿</t>
    <phoneticPr fontId="1" type="noConversion"/>
  </si>
  <si>
    <t>獨</t>
    <phoneticPr fontId="1" type="noConversion"/>
  </si>
  <si>
    <t>讀</t>
    <phoneticPr fontId="1" type="noConversion"/>
  </si>
  <si>
    <t>牘</t>
    <phoneticPr fontId="1" type="noConversion"/>
  </si>
  <si>
    <t>犢</t>
    <phoneticPr fontId="1" type="noConversion"/>
  </si>
  <si>
    <t>鹿</t>
    <phoneticPr fontId="1" type="noConversion"/>
  </si>
  <si>
    <t>祿</t>
    <phoneticPr fontId="1" type="noConversion"/>
  </si>
  <si>
    <t>族</t>
    <phoneticPr fontId="1" type="noConversion"/>
  </si>
  <si>
    <t>速</t>
    <phoneticPr fontId="1" type="noConversion"/>
  </si>
  <si>
    <t>谷</t>
    <phoneticPr fontId="1" type="noConversion"/>
  </si>
  <si>
    <t>婦</t>
    <phoneticPr fontId="1" type="noConversion"/>
  </si>
  <si>
    <t>負</t>
    <phoneticPr fontId="1" type="noConversion"/>
  </si>
  <si>
    <t>斛</t>
    <phoneticPr fontId="1" type="noConversion"/>
  </si>
  <si>
    <t>爲什麼</t>
  </si>
  <si>
    <t>農</t>
    <phoneticPr fontId="1" type="noConversion"/>
  </si>
  <si>
    <t>noŋ</t>
    <phoneticPr fontId="1" type="noConversion"/>
  </si>
  <si>
    <t>膿</t>
    <phoneticPr fontId="1" type="noConversion"/>
  </si>
  <si>
    <t>儂</t>
    <phoneticPr fontId="1" type="noConversion"/>
  </si>
  <si>
    <t>鬆</t>
    <phoneticPr fontId="1" type="noConversion"/>
  </si>
  <si>
    <t>統</t>
    <phoneticPr fontId="1" type="noConversion"/>
  </si>
  <si>
    <t>宋</t>
    <phoneticPr fontId="1" type="noConversion"/>
  </si>
  <si>
    <t>綜</t>
    <phoneticPr fontId="1" type="noConversion"/>
  </si>
  <si>
    <t>䝋</t>
    <phoneticPr fontId="1" type="noConversion"/>
  </si>
  <si>
    <t>篤</t>
    <phoneticPr fontId="1" type="noConversion"/>
  </si>
  <si>
    <t>沃</t>
    <phoneticPr fontId="1" type="noConversion"/>
  </si>
  <si>
    <t>督</t>
    <phoneticPr fontId="1" type="noConversion"/>
  </si>
  <si>
    <t>təu</t>
    <phoneticPr fontId="1" type="noConversion"/>
  </si>
  <si>
    <t>毒</t>
    <phoneticPr fontId="1" type="noConversion"/>
  </si>
  <si>
    <t>酷</t>
    <phoneticPr fontId="1" type="noConversion"/>
  </si>
  <si>
    <t>鯗</t>
    <phoneticPr fontId="1" type="noConversion"/>
  </si>
  <si>
    <t>楓</t>
    <phoneticPr fontId="1" type="noConversion"/>
  </si>
  <si>
    <r>
      <t>*</t>
    </r>
    <r>
      <rPr>
        <sz val="11"/>
        <color theme="1"/>
        <rFont val="宋体"/>
        <family val="2"/>
      </rPr>
      <t>瘋</t>
    </r>
    <phoneticPr fontId="1" type="noConversion"/>
  </si>
  <si>
    <t>豐</t>
    <phoneticPr fontId="1" type="noConversion"/>
  </si>
  <si>
    <t>重</t>
    <phoneticPr fontId="1" type="noConversion"/>
  </si>
  <si>
    <t>嵩</t>
    <phoneticPr fontId="1" type="noConversion"/>
  </si>
  <si>
    <t>龍</t>
    <phoneticPr fontId="1" type="noConversion"/>
  </si>
  <si>
    <t>lyo</t>
    <phoneticPr fontId="1" type="noConversion"/>
  </si>
  <si>
    <t>文讀 loŋ³¹</t>
    <phoneticPr fontId="1" type="noConversion"/>
  </si>
  <si>
    <t>忠</t>
    <phoneticPr fontId="1" type="noConversion"/>
  </si>
  <si>
    <t>濃</t>
    <phoneticPr fontId="1" type="noConversion"/>
  </si>
  <si>
    <t>ȵyo</t>
    <phoneticPr fontId="1" type="noConversion"/>
  </si>
  <si>
    <t>鐘</t>
    <phoneticPr fontId="1" type="noConversion"/>
  </si>
  <si>
    <t>峯</t>
    <phoneticPr fontId="1" type="noConversion"/>
  </si>
  <si>
    <t>戎</t>
    <phoneticPr fontId="1" type="noConversion"/>
  </si>
  <si>
    <t>蜂</t>
    <phoneticPr fontId="1" type="noConversion"/>
  </si>
  <si>
    <t>鋒</t>
    <phoneticPr fontId="1" type="noConversion"/>
  </si>
  <si>
    <t>躬</t>
    <phoneticPr fontId="1" type="noConversion"/>
  </si>
  <si>
    <t>窮</t>
    <phoneticPr fontId="1" type="noConversion"/>
  </si>
  <si>
    <t>松</t>
    <phoneticPr fontId="1" type="noConversion"/>
  </si>
  <si>
    <t>衝</t>
    <phoneticPr fontId="1" type="noConversion"/>
  </si>
  <si>
    <t>融</t>
    <phoneticPr fontId="1" type="noConversion"/>
  </si>
  <si>
    <t>諷</t>
    <phoneticPr fontId="1" type="noConversion"/>
  </si>
  <si>
    <t>容</t>
    <phoneticPr fontId="1" type="noConversion"/>
  </si>
  <si>
    <t>勇</t>
    <phoneticPr fontId="1" type="noConversion"/>
  </si>
  <si>
    <t>腫</t>
    <phoneticPr fontId="1" type="noConversion"/>
  </si>
  <si>
    <t>仲</t>
    <phoneticPr fontId="1" type="noConversion"/>
  </si>
  <si>
    <t>眾</t>
    <phoneticPr fontId="1" type="noConversion"/>
  </si>
  <si>
    <t>銃</t>
    <phoneticPr fontId="1" type="noConversion"/>
  </si>
  <si>
    <t>湧</t>
    <phoneticPr fontId="1" type="noConversion"/>
  </si>
  <si>
    <t>幅</t>
    <phoneticPr fontId="1" type="noConversion"/>
  </si>
  <si>
    <t>蝠</t>
    <phoneticPr fontId="1" type="noConversion"/>
  </si>
  <si>
    <t>污</t>
  </si>
  <si>
    <t>ʋɯ</t>
    <phoneticPr fontId="1" type="noConversion"/>
  </si>
  <si>
    <t>腹</t>
    <phoneticPr fontId="1" type="noConversion"/>
  </si>
  <si>
    <t>覆</t>
    <phoneticPr fontId="1" type="noConversion"/>
  </si>
  <si>
    <t>ʋ</t>
    <phoneticPr fontId="1" type="noConversion"/>
  </si>
  <si>
    <t>栿</t>
    <phoneticPr fontId="1" type="noConversion"/>
  </si>
  <si>
    <t>穆</t>
    <phoneticPr fontId="1" type="noConversion"/>
  </si>
  <si>
    <t>牧</t>
    <phoneticPr fontId="1" type="noConversion"/>
  </si>
  <si>
    <t>捧</t>
    <phoneticPr fontId="1" type="noConversion"/>
  </si>
  <si>
    <t>pʰoŋ</t>
    <phoneticPr fontId="1" type="noConversion"/>
  </si>
  <si>
    <t>寵</t>
    <phoneticPr fontId="1" type="noConversion"/>
  </si>
  <si>
    <t>局</t>
    <phoneticPr fontId="1" type="noConversion"/>
  </si>
  <si>
    <t>燭</t>
    <phoneticPr fontId="1" type="noConversion"/>
  </si>
  <si>
    <t>綠</t>
    <phoneticPr fontId="1" type="noConversion"/>
  </si>
  <si>
    <t>築</t>
    <phoneticPr fontId="1" type="noConversion"/>
  </si>
  <si>
    <t>錄</t>
    <phoneticPr fontId="1" type="noConversion"/>
  </si>
  <si>
    <t>逐</t>
    <phoneticPr fontId="1" type="noConversion"/>
  </si>
  <si>
    <t>軸</t>
    <phoneticPr fontId="1" type="noConversion"/>
  </si>
  <si>
    <t>查（柤）</t>
  </si>
  <si>
    <t>祝</t>
    <phoneticPr fontId="1" type="noConversion"/>
  </si>
  <si>
    <t>玉</t>
    <phoneticPr fontId="1" type="noConversion"/>
  </si>
  <si>
    <t>觸</t>
    <phoneticPr fontId="1" type="noConversion"/>
  </si>
  <si>
    <t>淑</t>
    <phoneticPr fontId="1" type="noConversion"/>
  </si>
  <si>
    <t>續</t>
    <phoneticPr fontId="1" type="noConversion"/>
  </si>
  <si>
    <t>浴</t>
    <phoneticPr fontId="1" type="noConversion"/>
  </si>
  <si>
    <t>掬</t>
    <phoneticPr fontId="1" type="noConversion"/>
  </si>
  <si>
    <t>麴</t>
    <phoneticPr fontId="1" type="noConversion"/>
  </si>
  <si>
    <t>畜牧</t>
    <phoneticPr fontId="1" type="noConversion"/>
  </si>
  <si>
    <t>蓄</t>
    <phoneticPr fontId="1" type="noConversion"/>
  </si>
  <si>
    <t>鬱</t>
    <phoneticPr fontId="1" type="noConversion"/>
  </si>
  <si>
    <t>渣（柤）</t>
  </si>
  <si>
    <t>ʦo</t>
  </si>
  <si>
    <t>倫</t>
    <phoneticPr fontId="1" type="noConversion"/>
  </si>
  <si>
    <t>輪</t>
    <phoneticPr fontId="1" type="noConversion"/>
  </si>
  <si>
    <t>巡</t>
    <phoneticPr fontId="1" type="noConversion"/>
  </si>
  <si>
    <t>逢</t>
    <phoneticPr fontId="1" type="noConversion"/>
  </si>
  <si>
    <t>春</t>
    <phoneticPr fontId="1" type="noConversion"/>
  </si>
  <si>
    <t>炸</t>
  </si>
  <si>
    <t>榨</t>
  </si>
  <si>
    <t>蹤</t>
    <phoneticPr fontId="1" type="noConversion"/>
  </si>
  <si>
    <t>縱</t>
    <phoneticPr fontId="1" type="noConversion"/>
  </si>
  <si>
    <t>脣</t>
    <phoneticPr fontId="1" type="noConversion"/>
  </si>
  <si>
    <t>ʦai</t>
  </si>
  <si>
    <t>盅</t>
    <phoneticPr fontId="1" type="noConversion"/>
  </si>
  <si>
    <t>純</t>
    <phoneticPr fontId="1" type="noConversion"/>
  </si>
  <si>
    <t>舂</t>
    <phoneticPr fontId="1" type="noConversion"/>
  </si>
  <si>
    <t>茸</t>
    <phoneticPr fontId="1" type="noConversion"/>
  </si>
  <si>
    <t>恭</t>
    <phoneticPr fontId="1" type="noConversion"/>
  </si>
  <si>
    <t>供</t>
    <phoneticPr fontId="1" type="noConversion"/>
  </si>
  <si>
    <t>裝</t>
    <phoneticPr fontId="1" type="noConversion"/>
  </si>
  <si>
    <t>ʦʰo</t>
  </si>
  <si>
    <t>均</t>
    <phoneticPr fontId="1" type="noConversion"/>
  </si>
  <si>
    <t>雍</t>
    <phoneticPr fontId="1" type="noConversion"/>
  </si>
  <si>
    <t>癰</t>
    <phoneticPr fontId="1" type="noConversion"/>
  </si>
  <si>
    <t>鈞</t>
    <phoneticPr fontId="1" type="noConversion"/>
  </si>
  <si>
    <t>蓉</t>
    <phoneticPr fontId="1" type="noConversion"/>
  </si>
  <si>
    <t>鎔</t>
    <phoneticPr fontId="1" type="noConversion"/>
  </si>
  <si>
    <t>庸</t>
    <phoneticPr fontId="1" type="noConversion"/>
  </si>
  <si>
    <t>匀</t>
    <phoneticPr fontId="1" type="noConversion"/>
  </si>
  <si>
    <t>隴</t>
    <phoneticPr fontId="1" type="noConversion"/>
  </si>
  <si>
    <t>壟</t>
    <phoneticPr fontId="1" type="noConversion"/>
  </si>
  <si>
    <t>慫</t>
    <phoneticPr fontId="1" type="noConversion"/>
  </si>
  <si>
    <t>塚</t>
    <phoneticPr fontId="1" type="noConversion"/>
  </si>
  <si>
    <t>迅</t>
    <phoneticPr fontId="1" type="noConversion"/>
  </si>
  <si>
    <t>掐</t>
    <phoneticPr fontId="1" type="noConversion"/>
  </si>
  <si>
    <t>ʦʰo</t>
    <phoneticPr fontId="1" type="noConversion"/>
  </si>
  <si>
    <t>冗</t>
    <phoneticPr fontId="1" type="noConversion"/>
  </si>
  <si>
    <t>𣭲</t>
    <phoneticPr fontId="1" type="noConversion"/>
  </si>
  <si>
    <t>拱</t>
    <phoneticPr fontId="1" type="noConversion"/>
  </si>
  <si>
    <t>鞏</t>
    <phoneticPr fontId="1" type="noConversion"/>
  </si>
  <si>
    <t>恐</t>
    <phoneticPr fontId="1" type="noConversion"/>
  </si>
  <si>
    <t>擁</t>
    <phoneticPr fontId="1" type="noConversion"/>
  </si>
  <si>
    <t>甬</t>
    <phoneticPr fontId="1" type="noConversion"/>
  </si>
  <si>
    <t>倉</t>
    <phoneticPr fontId="1" type="noConversion"/>
  </si>
  <si>
    <t>蒼</t>
    <phoneticPr fontId="1" type="noConversion"/>
  </si>
  <si>
    <t>俸</t>
    <phoneticPr fontId="1" type="noConversion"/>
  </si>
  <si>
    <t>順</t>
    <phoneticPr fontId="1" type="noConversion"/>
  </si>
  <si>
    <t>誦</t>
    <phoneticPr fontId="1" type="noConversion"/>
  </si>
  <si>
    <t>頌</t>
    <phoneticPr fontId="1" type="noConversion"/>
  </si>
  <si>
    <t>訟</t>
    <phoneticPr fontId="1" type="noConversion"/>
  </si>
  <si>
    <t>zo</t>
  </si>
  <si>
    <t>座</t>
  </si>
  <si>
    <t>zo</t>
    <phoneticPr fontId="1" type="noConversion"/>
  </si>
  <si>
    <r>
      <t>*</t>
    </r>
    <r>
      <rPr>
        <sz val="11"/>
        <color theme="1"/>
        <rFont val="宋体"/>
        <family val="2"/>
      </rPr>
      <t>臓</t>
    </r>
    <phoneticPr fontId="1" type="noConversion"/>
  </si>
  <si>
    <t>昨</t>
    <phoneticPr fontId="1" type="noConversion"/>
  </si>
  <si>
    <t>床</t>
    <phoneticPr fontId="1" type="noConversion"/>
  </si>
  <si>
    <t>足</t>
    <phoneticPr fontId="1" type="noConversion"/>
  </si>
  <si>
    <t>促</t>
    <phoneticPr fontId="1" type="noConversion"/>
  </si>
  <si>
    <t>粟</t>
    <phoneticPr fontId="1" type="noConversion"/>
  </si>
  <si>
    <t>俗</t>
    <phoneticPr fontId="1" type="noConversion"/>
  </si>
  <si>
    <t>閏</t>
    <phoneticPr fontId="1" type="noConversion"/>
  </si>
  <si>
    <t>撞</t>
    <phoneticPr fontId="1" type="noConversion"/>
  </si>
  <si>
    <t>囑</t>
    <phoneticPr fontId="1" type="noConversion"/>
  </si>
  <si>
    <t>筍</t>
    <phoneticPr fontId="1" type="noConversion"/>
  </si>
  <si>
    <t>贖</t>
    <phoneticPr fontId="1" type="noConversion"/>
  </si>
  <si>
    <t>束</t>
    <phoneticPr fontId="1" type="noConversion"/>
  </si>
  <si>
    <t>蜀</t>
    <phoneticPr fontId="1" type="noConversion"/>
  </si>
  <si>
    <t>屬</t>
    <phoneticPr fontId="1" type="noConversion"/>
  </si>
  <si>
    <t>辱</t>
    <phoneticPr fontId="1" type="noConversion"/>
  </si>
  <si>
    <t>褥</t>
    <phoneticPr fontId="1" type="noConversion"/>
  </si>
  <si>
    <t>鋦</t>
    <phoneticPr fontId="1" type="noConversion"/>
  </si>
  <si>
    <t>曲</t>
    <phoneticPr fontId="1" type="noConversion"/>
  </si>
  <si>
    <t>准</t>
    <phoneticPr fontId="1" type="noConversion"/>
  </si>
  <si>
    <t>獄</t>
    <phoneticPr fontId="1" type="noConversion"/>
  </si>
  <si>
    <t>欲</t>
    <phoneticPr fontId="1" type="noConversion"/>
  </si>
  <si>
    <t>慾</t>
    <phoneticPr fontId="1" type="noConversion"/>
  </si>
  <si>
    <t>菌</t>
    <phoneticPr fontId="1" type="noConversion"/>
  </si>
  <si>
    <t>字母</t>
    <phoneticPr fontId="1" type="noConversion"/>
  </si>
  <si>
    <t>韵母</t>
    <phoneticPr fontId="1" type="noConversion"/>
  </si>
  <si>
    <t>调类</t>
    <phoneticPr fontId="1" type="noConversion"/>
  </si>
  <si>
    <t>开合</t>
    <phoneticPr fontId="1" type="noConversion"/>
  </si>
  <si>
    <t>鏈</t>
    <phoneticPr fontId="1" type="noConversion"/>
  </si>
  <si>
    <t>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</si>
</sst>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IpaPanNew"/>
      <family val="1"/>
    </font>
    <font>
      <sz val="11"/>
      <color theme="1"/>
      <name val="IpaPanNew"/>
      <family val="1"/>
    </font>
    <font>
      <sz val="11"/>
      <color theme="1"/>
      <name val="等线"/>
      <family val="3"/>
      <charset val="134"/>
      <scheme val="minor"/>
    </font>
    <font>
      <sz val="11"/>
      <color theme="1"/>
      <name val="IpaP"/>
      <family val="3"/>
      <charset val="134"/>
    </font>
    <font>
      <sz val="11"/>
      <color theme="1"/>
      <name val="宋体"/>
      <family val="2"/>
    </font>
    <font>
      <sz val="12"/>
      <color rgb="FF000000"/>
      <name val="宋体"/>
      <family val="2"/>
    </font>
    <font>
      <sz val="11"/>
      <color theme="1"/>
      <name val="Cambria"/>
      <family val="1"/>
      <charset val="134"/>
    </font>
    <font>
      <sz val="11"/>
      <color theme="1"/>
      <name val="等线"/>
      <family val="4"/>
      <charset val="134"/>
      <scheme val="minor"/>
    </font>
    <font>
      <sz val="12"/>
      <color rgb="FF000000"/>
      <name val="IpaPanNew"/>
      <family val="1"/>
    </font>
    <font>
      <sz val="9"/>
      <color theme="1"/>
      <name val="SimSun-ExtB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85DB-EADD-354F-B5A2-14C4193CB355}">
  <dimension ref="B1:R2911"/>
  <sheetViews>
    <sheetView tabSelected="1" workbookViewId="0">
      <selection activeCell="G13" sqref="G13"/>
    </sheetView>
  </sheetViews>
  <sheetFormatPr defaultColWidth="10.84375" defaultRowHeight="15.5"/>
  <sheetData>
    <row r="1" spans="2:18">
      <c r="B1" t="s">
        <v>5546</v>
      </c>
      <c r="C1" t="s">
        <v>5819</v>
      </c>
      <c r="E1" t="s">
        <v>34</v>
      </c>
      <c r="F1" t="s">
        <v>5820</v>
      </c>
      <c r="G1" t="s">
        <v>5821</v>
      </c>
      <c r="I1" t="s">
        <v>1899</v>
      </c>
      <c r="J1" t="s">
        <v>1900</v>
      </c>
      <c r="K1" t="s">
        <v>1901</v>
      </c>
      <c r="M1" t="s">
        <v>9419</v>
      </c>
      <c r="N1" t="s">
        <v>9420</v>
      </c>
      <c r="O1" t="s">
        <v>9421</v>
      </c>
      <c r="P1" t="s">
        <v>5844</v>
      </c>
      <c r="Q1" t="s">
        <v>9422</v>
      </c>
      <c r="R1" t="s">
        <v>8800</v>
      </c>
    </row>
    <row r="2" spans="2:18">
      <c r="B2">
        <v>1</v>
      </c>
      <c r="C2" t="s">
        <v>233</v>
      </c>
      <c r="D2">
        <v>1</v>
      </c>
      <c r="F2" t="str">
        <f>LEFT(E2,1)</f>
        <v/>
      </c>
      <c r="G2" t="str">
        <f>RIGHT(E2,1)</f>
        <v/>
      </c>
      <c r="H2" t="s">
        <v>3514</v>
      </c>
      <c r="I2" t="s">
        <v>5</v>
      </c>
      <c r="J2" t="s">
        <v>0</v>
      </c>
      <c r="K2" t="s">
        <v>1</v>
      </c>
      <c r="M2" t="str">
        <f>VLOOKUP(J2,Sheet3!A:K,6,FALSE)</f>
        <v>影</v>
      </c>
      <c r="N2" t="str">
        <f>VLOOKUP(J2,Sheet3!A:K,7,FALSE)</f>
        <v>歌</v>
      </c>
      <c r="O2" t="str">
        <f>VLOOKUP(J2,Sheet3!A:K,8,FALSE)</f>
        <v>平</v>
      </c>
      <c r="P2" t="str">
        <f>VLOOKUP(J2,Sheet3!A:K,9,FALSE)</f>
        <v>果</v>
      </c>
      <c r="Q2" t="str">
        <f>VLOOKUP(J2,Sheet3!A:K,10,FALSE)</f>
        <v>開</v>
      </c>
      <c r="R2" t="str">
        <f>VLOOKUP(J2,Sheet3!A:K,11,FALSE)</f>
        <v>一</v>
      </c>
    </row>
    <row r="3" spans="2:18">
      <c r="B3">
        <v>2</v>
      </c>
      <c r="C3" t="s">
        <v>233</v>
      </c>
      <c r="D3">
        <v>1</v>
      </c>
      <c r="F3" t="str">
        <f t="shared" ref="F3:F66" si="0">LEFT(E3,1)</f>
        <v/>
      </c>
      <c r="G3" t="str">
        <f t="shared" ref="G3:G66" si="1">RIGHT(E3,1)</f>
        <v/>
      </c>
      <c r="H3" t="s">
        <v>3514</v>
      </c>
      <c r="I3" t="s">
        <v>5</v>
      </c>
      <c r="J3" t="s">
        <v>2</v>
      </c>
      <c r="K3" t="s">
        <v>3</v>
      </c>
      <c r="M3" t="str">
        <f>VLOOKUP(J3,Sheet3!A:K,6,FALSE)</f>
        <v>影</v>
      </c>
      <c r="N3" t="str">
        <f>VLOOKUP(J3,Sheet3!A:K,7,FALSE)</f>
        <v>模</v>
      </c>
      <c r="O3" t="str">
        <f>VLOOKUP(J3,Sheet3!A:K,8,FALSE)</f>
        <v>平</v>
      </c>
      <c r="P3" t="str">
        <f>VLOOKUP(J3,Sheet3!A:K,9,FALSE)</f>
        <v>遇</v>
      </c>
      <c r="Q3" t="str">
        <f>VLOOKUP(J3,Sheet3!A:K,10,FALSE)</f>
        <v>合</v>
      </c>
      <c r="R3" t="str">
        <f>VLOOKUP(J3,Sheet3!A:K,11,FALSE)</f>
        <v>一</v>
      </c>
    </row>
    <row r="4" spans="2:18">
      <c r="B4">
        <v>3</v>
      </c>
      <c r="C4" t="s">
        <v>233</v>
      </c>
      <c r="D4">
        <v>1</v>
      </c>
      <c r="F4" t="str">
        <f t="shared" si="0"/>
        <v/>
      </c>
      <c r="G4" t="str">
        <f t="shared" si="1"/>
        <v/>
      </c>
      <c r="H4" t="s">
        <v>3514</v>
      </c>
      <c r="I4" t="s">
        <v>5</v>
      </c>
      <c r="J4" t="s">
        <v>4</v>
      </c>
      <c r="K4" t="s">
        <v>6</v>
      </c>
      <c r="M4" t="e">
        <f>VLOOKUP(J4,Sheet3!A:K,6,FALSE)</f>
        <v>#N/A</v>
      </c>
      <c r="N4" t="e">
        <f>VLOOKUP(J4,Sheet3!A:K,7,FALSE)</f>
        <v>#N/A</v>
      </c>
      <c r="O4" t="e">
        <f>VLOOKUP(J4,Sheet3!A:K,8,FALSE)</f>
        <v>#N/A</v>
      </c>
      <c r="P4" t="e">
        <f>VLOOKUP(J4,Sheet3!A:K,9,FALSE)</f>
        <v>#N/A</v>
      </c>
      <c r="Q4" t="e">
        <f>VLOOKUP(J4,Sheet3!A:K,10,FALSE)</f>
        <v>#N/A</v>
      </c>
      <c r="R4" t="e">
        <f>VLOOKUP(J4,Sheet3!A:K,11,FALSE)</f>
        <v>#N/A</v>
      </c>
    </row>
    <row r="5" spans="2:18">
      <c r="B5">
        <v>4</v>
      </c>
      <c r="C5" t="s">
        <v>233</v>
      </c>
      <c r="D5">
        <v>1</v>
      </c>
      <c r="F5" t="str">
        <f t="shared" si="0"/>
        <v/>
      </c>
      <c r="G5" t="str">
        <f t="shared" si="1"/>
        <v/>
      </c>
      <c r="H5" t="s">
        <v>3514</v>
      </c>
      <c r="I5" t="s">
        <v>13</v>
      </c>
      <c r="J5" t="s">
        <v>7</v>
      </c>
      <c r="K5" t="s">
        <v>8</v>
      </c>
      <c r="M5" t="str">
        <f>VLOOKUP(J5,Sheet3!A:K,6,FALSE)</f>
        <v>影</v>
      </c>
      <c r="N5" t="str">
        <f>VLOOKUP(J5,Sheet3!A:K,7,FALSE)</f>
        <v>暮</v>
      </c>
      <c r="O5" t="str">
        <f>VLOOKUP(J5,Sheet3!A:K,8,FALSE)</f>
        <v>去</v>
      </c>
      <c r="P5" t="str">
        <f>VLOOKUP(J5,Sheet3!A:K,9,FALSE)</f>
        <v>遇</v>
      </c>
      <c r="Q5" t="str">
        <f>VLOOKUP(J5,Sheet3!A:K,10,FALSE)</f>
        <v>合</v>
      </c>
      <c r="R5" t="str">
        <f>VLOOKUP(J5,Sheet3!A:K,11,FALSE)</f>
        <v>一</v>
      </c>
    </row>
    <row r="6" spans="2:18">
      <c r="B6">
        <v>5</v>
      </c>
      <c r="C6" t="s">
        <v>233</v>
      </c>
      <c r="D6">
        <v>1</v>
      </c>
      <c r="F6" t="str">
        <f t="shared" si="0"/>
        <v/>
      </c>
      <c r="G6" t="str">
        <f t="shared" si="1"/>
        <v/>
      </c>
      <c r="H6" t="s">
        <v>3514</v>
      </c>
      <c r="I6" t="s">
        <v>14</v>
      </c>
      <c r="J6" t="s">
        <v>9</v>
      </c>
      <c r="K6" t="s">
        <v>10</v>
      </c>
      <c r="M6" t="str">
        <f>VLOOKUP(J6,Sheet3!A:K,6,FALSE)</f>
        <v>影</v>
      </c>
      <c r="N6" t="str">
        <f>VLOOKUP(J6,Sheet3!A:K,7,FALSE)</f>
        <v>屋</v>
      </c>
      <c r="O6" t="str">
        <f>VLOOKUP(J6,Sheet3!A:K,8,FALSE)</f>
        <v>入</v>
      </c>
      <c r="P6" t="str">
        <f>VLOOKUP(J6,Sheet3!A:K,9,FALSE)</f>
        <v>通</v>
      </c>
      <c r="Q6" t="str">
        <f>VLOOKUP(J6,Sheet3!A:K,10,FALSE)</f>
        <v>合</v>
      </c>
      <c r="R6" t="str">
        <f>VLOOKUP(J6,Sheet3!A:K,11,FALSE)</f>
        <v>一</v>
      </c>
    </row>
    <row r="7" spans="2:18">
      <c r="B7">
        <v>6</v>
      </c>
      <c r="C7" t="s">
        <v>233</v>
      </c>
      <c r="D7">
        <v>1</v>
      </c>
      <c r="F7" t="str">
        <f t="shared" si="0"/>
        <v/>
      </c>
      <c r="G7" t="str">
        <f t="shared" si="1"/>
        <v/>
      </c>
      <c r="H7" t="s">
        <v>3514</v>
      </c>
      <c r="I7" t="s">
        <v>14</v>
      </c>
      <c r="J7" t="s">
        <v>11</v>
      </c>
      <c r="K7" t="s">
        <v>12</v>
      </c>
      <c r="M7" t="str">
        <f>VLOOKUP(J7,Sheet3!A:K,6,FALSE)</f>
        <v>影</v>
      </c>
      <c r="N7" t="str">
        <f>VLOOKUP(J7,Sheet3!A:K,7,FALSE)</f>
        <v>覺</v>
      </c>
      <c r="O7" t="str">
        <f>VLOOKUP(J7,Sheet3!A:K,8,FALSE)</f>
        <v>入</v>
      </c>
      <c r="P7" t="str">
        <f>VLOOKUP(J7,Sheet3!A:K,9,FALSE)</f>
        <v>江</v>
      </c>
      <c r="Q7" t="str">
        <f>VLOOKUP(J7,Sheet3!A:K,10,FALSE)</f>
        <v>開</v>
      </c>
      <c r="R7" t="str">
        <f>VLOOKUP(J7,Sheet3!A:K,11,FALSE)</f>
        <v>二</v>
      </c>
    </row>
    <row r="8" spans="2:18">
      <c r="B8">
        <v>7</v>
      </c>
      <c r="C8" t="s">
        <v>233</v>
      </c>
      <c r="D8">
        <v>1</v>
      </c>
      <c r="F8" t="str">
        <f t="shared" si="0"/>
        <v/>
      </c>
      <c r="G8" t="str">
        <f t="shared" si="1"/>
        <v/>
      </c>
      <c r="H8" t="s">
        <v>1337</v>
      </c>
      <c r="I8" t="s">
        <v>5</v>
      </c>
      <c r="J8" t="s">
        <v>15</v>
      </c>
      <c r="K8" t="s">
        <v>16</v>
      </c>
      <c r="M8" t="str">
        <f>VLOOKUP(J8,Sheet3!A:K,6,FALSE)</f>
        <v>匣</v>
      </c>
      <c r="N8" t="str">
        <f>VLOOKUP(J8,Sheet3!A:K,7,FALSE)</f>
        <v>歌</v>
      </c>
      <c r="O8" t="str">
        <f>VLOOKUP(J8,Sheet3!A:K,8,FALSE)</f>
        <v>平</v>
      </c>
      <c r="P8" t="str">
        <f>VLOOKUP(J8,Sheet3!A:K,9,FALSE)</f>
        <v>果</v>
      </c>
      <c r="Q8" t="str">
        <f>VLOOKUP(J8,Sheet3!A:K,10,FALSE)</f>
        <v>開</v>
      </c>
      <c r="R8" t="str">
        <f>VLOOKUP(J8,Sheet3!A:K,11,FALSE)</f>
        <v>一</v>
      </c>
    </row>
    <row r="9" spans="2:18">
      <c r="B9">
        <v>8</v>
      </c>
      <c r="C9" t="s">
        <v>233</v>
      </c>
      <c r="D9">
        <v>1</v>
      </c>
      <c r="F9" t="str">
        <f t="shared" si="0"/>
        <v/>
      </c>
      <c r="G9" t="str">
        <f t="shared" si="1"/>
        <v/>
      </c>
      <c r="H9" t="s">
        <v>1337</v>
      </c>
      <c r="I9" t="s">
        <v>5</v>
      </c>
      <c r="J9" t="s">
        <v>17</v>
      </c>
      <c r="K9" t="s">
        <v>18</v>
      </c>
      <c r="M9" t="str">
        <f>VLOOKUP(J9,Sheet3!A:K,6,FALSE)</f>
        <v>匣</v>
      </c>
      <c r="N9" t="str">
        <f>VLOOKUP(J9,Sheet3!A:K,7,FALSE)</f>
        <v>過</v>
      </c>
      <c r="O9" t="str">
        <f>VLOOKUP(J9,Sheet3!A:K,8,FALSE)</f>
        <v>去</v>
      </c>
      <c r="P9" t="str">
        <f>VLOOKUP(J9,Sheet3!A:K,9,FALSE)</f>
        <v>果</v>
      </c>
      <c r="Q9" t="str">
        <f>VLOOKUP(J9,Sheet3!A:K,10,FALSE)</f>
        <v>合</v>
      </c>
      <c r="R9" t="str">
        <f>VLOOKUP(J9,Sheet3!A:K,11,FALSE)</f>
        <v>一</v>
      </c>
    </row>
    <row r="10" spans="2:18">
      <c r="B10">
        <v>9</v>
      </c>
      <c r="C10" t="s">
        <v>233</v>
      </c>
      <c r="D10">
        <v>1</v>
      </c>
      <c r="F10" t="str">
        <f t="shared" si="0"/>
        <v/>
      </c>
      <c r="G10" t="str">
        <f t="shared" si="1"/>
        <v/>
      </c>
      <c r="H10" t="s">
        <v>1337</v>
      </c>
      <c r="I10" t="s">
        <v>19</v>
      </c>
      <c r="J10" t="s">
        <v>20</v>
      </c>
      <c r="K10" t="s">
        <v>21</v>
      </c>
      <c r="M10" t="str">
        <f>VLOOKUP(J10,Sheet3!A:K,6,FALSE)</f>
        <v>匣</v>
      </c>
      <c r="N10" t="str">
        <f>VLOOKUP(J10,Sheet3!A:K,7,FALSE)</f>
        <v>姥</v>
      </c>
      <c r="O10" t="str">
        <f>VLOOKUP(J10,Sheet3!A:K,8,FALSE)</f>
        <v>上</v>
      </c>
      <c r="P10" t="str">
        <f>VLOOKUP(J10,Sheet3!A:K,9,FALSE)</f>
        <v>遇</v>
      </c>
      <c r="Q10" t="str">
        <f>VLOOKUP(J10,Sheet3!A:K,10,FALSE)</f>
        <v>合</v>
      </c>
      <c r="R10" t="str">
        <f>VLOOKUP(J10,Sheet3!A:K,11,FALSE)</f>
        <v>一</v>
      </c>
    </row>
    <row r="11" spans="2:18">
      <c r="B11">
        <v>10</v>
      </c>
      <c r="C11" t="s">
        <v>233</v>
      </c>
      <c r="D11">
        <v>1</v>
      </c>
      <c r="F11" t="str">
        <f t="shared" si="0"/>
        <v/>
      </c>
      <c r="G11" t="str">
        <f t="shared" si="1"/>
        <v/>
      </c>
      <c r="H11" t="s">
        <v>1337</v>
      </c>
      <c r="I11" t="s">
        <v>19</v>
      </c>
      <c r="J11" t="s">
        <v>22</v>
      </c>
      <c r="K11" t="s">
        <v>23</v>
      </c>
      <c r="M11" t="str">
        <f>VLOOKUP(J11,Sheet3!A:K,6,FALSE)</f>
        <v>匣</v>
      </c>
      <c r="N11" t="str">
        <f>VLOOKUP(J11,Sheet3!A:K,7,FALSE)</f>
        <v>果</v>
      </c>
      <c r="O11" t="str">
        <f>VLOOKUP(J11,Sheet3!A:K,8,FALSE)</f>
        <v>上</v>
      </c>
      <c r="P11" t="str">
        <f>VLOOKUP(J11,Sheet3!A:K,9,FALSE)</f>
        <v>果</v>
      </c>
      <c r="Q11" t="str">
        <f>VLOOKUP(J11,Sheet3!A:K,10,FALSE)</f>
        <v>合</v>
      </c>
      <c r="R11" t="str">
        <f>VLOOKUP(J11,Sheet3!A:K,11,FALSE)</f>
        <v>一</v>
      </c>
    </row>
    <row r="12" spans="2:18">
      <c r="B12">
        <v>11</v>
      </c>
      <c r="C12" t="s">
        <v>233</v>
      </c>
      <c r="D12">
        <v>1</v>
      </c>
      <c r="F12" t="str">
        <f t="shared" si="0"/>
        <v/>
      </c>
      <c r="G12" t="str">
        <f t="shared" si="1"/>
        <v/>
      </c>
      <c r="H12" t="s">
        <v>1337</v>
      </c>
      <c r="I12" t="s">
        <v>19</v>
      </c>
      <c r="J12" t="s">
        <v>24</v>
      </c>
      <c r="K12" t="s">
        <v>25</v>
      </c>
      <c r="M12" t="e">
        <f>VLOOKUP(J12,Sheet3!A:K,6,FALSE)</f>
        <v>#N/A</v>
      </c>
      <c r="N12" t="e">
        <f>VLOOKUP(J12,Sheet3!A:K,7,FALSE)</f>
        <v>#N/A</v>
      </c>
      <c r="O12" t="e">
        <f>VLOOKUP(J12,Sheet3!A:K,8,FALSE)</f>
        <v>#N/A</v>
      </c>
      <c r="P12" t="e">
        <f>VLOOKUP(J12,Sheet3!A:K,9,FALSE)</f>
        <v>#N/A</v>
      </c>
      <c r="Q12" t="e">
        <f>VLOOKUP(J12,Sheet3!A:K,10,FALSE)</f>
        <v>#N/A</v>
      </c>
      <c r="R12" t="e">
        <f>VLOOKUP(J12,Sheet3!A:K,11,FALSE)</f>
        <v>#N/A</v>
      </c>
    </row>
    <row r="13" spans="2:18">
      <c r="B13">
        <v>12</v>
      </c>
      <c r="C13" t="s">
        <v>233</v>
      </c>
      <c r="D13">
        <v>1</v>
      </c>
      <c r="F13" t="str">
        <f t="shared" si="0"/>
        <v/>
      </c>
      <c r="G13" t="str">
        <f t="shared" si="1"/>
        <v/>
      </c>
      <c r="H13" t="s">
        <v>1337</v>
      </c>
      <c r="I13" t="s">
        <v>13</v>
      </c>
      <c r="J13" t="s">
        <v>26</v>
      </c>
      <c r="K13" t="s">
        <v>27</v>
      </c>
      <c r="M13" t="str">
        <f>VLOOKUP(J13,Sheet3!A:K,6,FALSE)</f>
        <v>匣</v>
      </c>
      <c r="N13" t="str">
        <f>VLOOKUP(J13,Sheet3!A:K,7,FALSE)</f>
        <v>箇</v>
      </c>
      <c r="O13" t="str">
        <f>VLOOKUP(J13,Sheet3!A:K,8,FALSE)</f>
        <v>去</v>
      </c>
      <c r="P13" t="str">
        <f>VLOOKUP(J13,Sheet3!A:K,9,FALSE)</f>
        <v>果</v>
      </c>
      <c r="Q13" t="str">
        <f>VLOOKUP(J13,Sheet3!A:K,10,FALSE)</f>
        <v>開</v>
      </c>
      <c r="R13" t="str">
        <f>VLOOKUP(J13,Sheet3!A:K,11,FALSE)</f>
        <v>一</v>
      </c>
    </row>
    <row r="14" spans="2:18">
      <c r="B14">
        <v>13</v>
      </c>
      <c r="C14" t="s">
        <v>233</v>
      </c>
      <c r="D14">
        <v>1</v>
      </c>
      <c r="F14" t="str">
        <f t="shared" si="0"/>
        <v/>
      </c>
      <c r="G14" t="str">
        <f t="shared" si="1"/>
        <v/>
      </c>
      <c r="H14" t="s">
        <v>1337</v>
      </c>
      <c r="I14" t="s">
        <v>14</v>
      </c>
      <c r="J14" t="s">
        <v>28</v>
      </c>
      <c r="K14" t="s">
        <v>29</v>
      </c>
      <c r="M14" t="str">
        <f>VLOOKUP(J14,Sheet3!A:K,6,FALSE)</f>
        <v>匣</v>
      </c>
      <c r="N14" t="str">
        <f>VLOOKUP(J14,Sheet3!A:K,7,FALSE)</f>
        <v>屋</v>
      </c>
      <c r="O14" t="str">
        <f>VLOOKUP(J14,Sheet3!A:K,8,FALSE)</f>
        <v>入</v>
      </c>
      <c r="P14" t="str">
        <f>VLOOKUP(J14,Sheet3!A:K,9,FALSE)</f>
        <v>通</v>
      </c>
      <c r="Q14" t="str">
        <f>VLOOKUP(J14,Sheet3!A:K,10,FALSE)</f>
        <v>合</v>
      </c>
      <c r="R14" t="str">
        <f>VLOOKUP(J14,Sheet3!A:K,11,FALSE)</f>
        <v>一</v>
      </c>
    </row>
    <row r="15" spans="2:18">
      <c r="B15">
        <v>14</v>
      </c>
      <c r="C15" t="s">
        <v>233</v>
      </c>
      <c r="D15">
        <v>1</v>
      </c>
      <c r="F15" t="str">
        <f t="shared" si="0"/>
        <v/>
      </c>
      <c r="G15" t="str">
        <f t="shared" si="1"/>
        <v/>
      </c>
      <c r="H15" t="s">
        <v>1337</v>
      </c>
      <c r="I15" t="s">
        <v>14</v>
      </c>
      <c r="J15" t="s">
        <v>30</v>
      </c>
      <c r="M15" t="e">
        <f>VLOOKUP(J15,Sheet3!A:K,6,FALSE)</f>
        <v>#N/A</v>
      </c>
      <c r="N15" t="e">
        <f>VLOOKUP(J15,Sheet3!A:K,7,FALSE)</f>
        <v>#N/A</v>
      </c>
      <c r="O15" t="e">
        <f>VLOOKUP(J15,Sheet3!A:K,8,FALSE)</f>
        <v>#N/A</v>
      </c>
      <c r="P15" t="e">
        <f>VLOOKUP(J15,Sheet3!A:K,9,FALSE)</f>
        <v>#N/A</v>
      </c>
      <c r="Q15" t="e">
        <f>VLOOKUP(J15,Sheet3!A:K,10,FALSE)</f>
        <v>#N/A</v>
      </c>
      <c r="R15" t="e">
        <f>VLOOKUP(J15,Sheet3!A:K,11,FALSE)</f>
        <v>#N/A</v>
      </c>
    </row>
    <row r="16" spans="2:18">
      <c r="B16">
        <v>15</v>
      </c>
      <c r="C16" t="s">
        <v>233</v>
      </c>
      <c r="D16">
        <v>1</v>
      </c>
      <c r="F16" t="str">
        <f t="shared" si="0"/>
        <v/>
      </c>
      <c r="G16" t="str">
        <f t="shared" si="1"/>
        <v/>
      </c>
      <c r="H16" t="s">
        <v>1337</v>
      </c>
      <c r="I16" t="s">
        <v>14</v>
      </c>
      <c r="J16" t="s">
        <v>31</v>
      </c>
      <c r="K16" t="s">
        <v>32</v>
      </c>
      <c r="M16" t="e">
        <f>VLOOKUP(J16,Sheet3!A:K,6,FALSE)</f>
        <v>#N/A</v>
      </c>
      <c r="N16" t="e">
        <f>VLOOKUP(J16,Sheet3!A:K,7,FALSE)</f>
        <v>#N/A</v>
      </c>
      <c r="O16" t="e">
        <f>VLOOKUP(J16,Sheet3!A:K,8,FALSE)</f>
        <v>#N/A</v>
      </c>
      <c r="P16" t="e">
        <f>VLOOKUP(J16,Sheet3!A:K,9,FALSE)</f>
        <v>#N/A</v>
      </c>
      <c r="Q16" t="e">
        <f>VLOOKUP(J16,Sheet3!A:K,10,FALSE)</f>
        <v>#N/A</v>
      </c>
      <c r="R16" t="e">
        <f>VLOOKUP(J16,Sheet3!A:K,11,FALSE)</f>
        <v>#N/A</v>
      </c>
    </row>
    <row r="17" spans="2:18">
      <c r="B17">
        <v>16</v>
      </c>
      <c r="C17" t="s">
        <v>233</v>
      </c>
      <c r="D17">
        <v>1</v>
      </c>
      <c r="E17" t="s">
        <v>33</v>
      </c>
      <c r="F17" t="str">
        <f t="shared" si="0"/>
        <v>葛</v>
      </c>
      <c r="G17" t="str">
        <f t="shared" si="1"/>
        <v>阿</v>
      </c>
      <c r="I17" t="s">
        <v>5</v>
      </c>
      <c r="J17" t="s">
        <v>35</v>
      </c>
      <c r="K17" t="s">
        <v>36</v>
      </c>
      <c r="M17" t="str">
        <f>VLOOKUP(J17,Sheet3!A:K,6,FALSE)</f>
        <v>見</v>
      </c>
      <c r="N17" t="str">
        <f>VLOOKUP(J17,Sheet3!A:K,7,FALSE)</f>
        <v>歌</v>
      </c>
      <c r="O17" t="str">
        <f>VLOOKUP(J17,Sheet3!A:K,8,FALSE)</f>
        <v>平</v>
      </c>
      <c r="P17" t="str">
        <f>VLOOKUP(J17,Sheet3!A:K,9,FALSE)</f>
        <v>果</v>
      </c>
      <c r="Q17" t="str">
        <f>VLOOKUP(J17,Sheet3!A:K,10,FALSE)</f>
        <v>開</v>
      </c>
      <c r="R17" t="str">
        <f>VLOOKUP(J17,Sheet3!A:K,11,FALSE)</f>
        <v>一</v>
      </c>
    </row>
    <row r="18" spans="2:18">
      <c r="B18">
        <v>17</v>
      </c>
      <c r="C18" t="s">
        <v>233</v>
      </c>
      <c r="D18">
        <v>1</v>
      </c>
      <c r="E18" t="s">
        <v>33</v>
      </c>
      <c r="F18" t="str">
        <f t="shared" si="0"/>
        <v>葛</v>
      </c>
      <c r="G18" t="str">
        <f t="shared" si="1"/>
        <v>阿</v>
      </c>
      <c r="I18" t="s">
        <v>5</v>
      </c>
      <c r="J18" t="s">
        <v>37</v>
      </c>
      <c r="K18" t="s">
        <v>38</v>
      </c>
      <c r="M18" t="str">
        <f>VLOOKUP(J18,Sheet3!A:K,6,FALSE)</f>
        <v>見</v>
      </c>
      <c r="N18" t="str">
        <f>VLOOKUP(J18,Sheet3!A:K,7,FALSE)</f>
        <v>戈</v>
      </c>
      <c r="O18" t="str">
        <f>VLOOKUP(J18,Sheet3!A:K,8,FALSE)</f>
        <v>平</v>
      </c>
      <c r="P18" t="str">
        <f>VLOOKUP(J18,Sheet3!A:K,9,FALSE)</f>
        <v>果</v>
      </c>
      <c r="Q18" t="str">
        <f>VLOOKUP(J18,Sheet3!A:K,10,FALSE)</f>
        <v>合</v>
      </c>
      <c r="R18" t="str">
        <f>VLOOKUP(J18,Sheet3!A:K,11,FALSE)</f>
        <v>一</v>
      </c>
    </row>
    <row r="19" spans="2:18">
      <c r="B19">
        <v>18</v>
      </c>
      <c r="C19" t="s">
        <v>233</v>
      </c>
      <c r="D19">
        <v>1</v>
      </c>
      <c r="E19" t="s">
        <v>33</v>
      </c>
      <c r="F19" t="str">
        <f t="shared" si="0"/>
        <v>葛</v>
      </c>
      <c r="G19" t="str">
        <f t="shared" si="1"/>
        <v>阿</v>
      </c>
      <c r="I19" t="s">
        <v>5</v>
      </c>
      <c r="J19" t="s">
        <v>39</v>
      </c>
      <c r="K19" t="s">
        <v>40</v>
      </c>
      <c r="M19" t="str">
        <f>VLOOKUP(J19,Sheet3!A:K,6,FALSE)</f>
        <v>見</v>
      </c>
      <c r="N19" t="str">
        <f>VLOOKUP(J19,Sheet3!A:K,7,FALSE)</f>
        <v>模</v>
      </c>
      <c r="O19" t="str">
        <f>VLOOKUP(J19,Sheet3!A:K,8,FALSE)</f>
        <v>平</v>
      </c>
      <c r="P19" t="str">
        <f>VLOOKUP(J19,Sheet3!A:K,9,FALSE)</f>
        <v>遇</v>
      </c>
      <c r="Q19" t="str">
        <f>VLOOKUP(J19,Sheet3!A:K,10,FALSE)</f>
        <v>合</v>
      </c>
      <c r="R19" t="str">
        <f>VLOOKUP(J19,Sheet3!A:K,11,FALSE)</f>
        <v>一</v>
      </c>
    </row>
    <row r="20" spans="2:18">
      <c r="B20">
        <v>19</v>
      </c>
      <c r="C20" t="s">
        <v>233</v>
      </c>
      <c r="D20">
        <v>1</v>
      </c>
      <c r="E20" t="s">
        <v>33</v>
      </c>
      <c r="F20" t="str">
        <f t="shared" si="0"/>
        <v>葛</v>
      </c>
      <c r="G20" t="str">
        <f t="shared" si="1"/>
        <v>阿</v>
      </c>
      <c r="I20" t="s">
        <v>5</v>
      </c>
      <c r="J20" t="s">
        <v>41</v>
      </c>
      <c r="K20" t="s">
        <v>42</v>
      </c>
      <c r="M20" t="str">
        <f>VLOOKUP(J20,Sheet3!A:K,6,FALSE)</f>
        <v>見</v>
      </c>
      <c r="N20" t="str">
        <f>VLOOKUP(J20,Sheet3!A:K,7,FALSE)</f>
        <v>歌</v>
      </c>
      <c r="O20" t="str">
        <f>VLOOKUP(J20,Sheet3!A:K,8,FALSE)</f>
        <v>平</v>
      </c>
      <c r="P20" t="str">
        <f>VLOOKUP(J20,Sheet3!A:K,9,FALSE)</f>
        <v>果</v>
      </c>
      <c r="Q20" t="str">
        <f>VLOOKUP(J20,Sheet3!A:K,10,FALSE)</f>
        <v>開</v>
      </c>
      <c r="R20" t="str">
        <f>VLOOKUP(J20,Sheet3!A:K,11,FALSE)</f>
        <v>一</v>
      </c>
    </row>
    <row r="21" spans="2:18">
      <c r="B21">
        <v>20</v>
      </c>
      <c r="C21" t="s">
        <v>233</v>
      </c>
      <c r="D21">
        <v>1</v>
      </c>
      <c r="E21" t="s">
        <v>33</v>
      </c>
      <c r="F21" t="str">
        <f t="shared" si="0"/>
        <v>葛</v>
      </c>
      <c r="G21" t="str">
        <f t="shared" si="1"/>
        <v>阿</v>
      </c>
      <c r="I21" t="s">
        <v>5</v>
      </c>
      <c r="J21" t="s">
        <v>43</v>
      </c>
      <c r="K21" t="s">
        <v>44</v>
      </c>
      <c r="M21" t="str">
        <f>VLOOKUP(J21,Sheet3!A:K,6,FALSE)</f>
        <v>見</v>
      </c>
      <c r="N21" t="str">
        <f>VLOOKUP(J21,Sheet3!A:K,7,FALSE)</f>
        <v>模</v>
      </c>
      <c r="O21" t="str">
        <f>VLOOKUP(J21,Sheet3!A:K,8,FALSE)</f>
        <v>平</v>
      </c>
      <c r="P21" t="str">
        <f>VLOOKUP(J21,Sheet3!A:K,9,FALSE)</f>
        <v>遇</v>
      </c>
      <c r="Q21" t="str">
        <f>VLOOKUP(J21,Sheet3!A:K,10,FALSE)</f>
        <v>合</v>
      </c>
      <c r="R21" t="str">
        <f>VLOOKUP(J21,Sheet3!A:K,11,FALSE)</f>
        <v>一</v>
      </c>
    </row>
    <row r="22" spans="2:18">
      <c r="B22">
        <v>21</v>
      </c>
      <c r="C22" t="s">
        <v>233</v>
      </c>
      <c r="D22">
        <v>1</v>
      </c>
      <c r="E22" t="s">
        <v>33</v>
      </c>
      <c r="F22" t="str">
        <f t="shared" si="0"/>
        <v>葛</v>
      </c>
      <c r="G22" t="str">
        <f t="shared" si="1"/>
        <v>阿</v>
      </c>
      <c r="I22" t="s">
        <v>5</v>
      </c>
      <c r="J22" t="s">
        <v>45</v>
      </c>
      <c r="K22" t="s">
        <v>46</v>
      </c>
      <c r="M22" t="str">
        <f>VLOOKUP(J22,Sheet3!A:K,6,FALSE)</f>
        <v>見</v>
      </c>
      <c r="N22" t="str">
        <f>VLOOKUP(J22,Sheet3!A:K,7,FALSE)</f>
        <v>戈</v>
      </c>
      <c r="O22" t="str">
        <f>VLOOKUP(J22,Sheet3!A:K,8,FALSE)</f>
        <v>平</v>
      </c>
      <c r="P22" t="str">
        <f>VLOOKUP(J22,Sheet3!A:K,9,FALSE)</f>
        <v>果</v>
      </c>
      <c r="Q22" t="str">
        <f>VLOOKUP(J22,Sheet3!A:K,10,FALSE)</f>
        <v>合</v>
      </c>
      <c r="R22" t="str">
        <f>VLOOKUP(J22,Sheet3!A:K,11,FALSE)</f>
        <v>一</v>
      </c>
    </row>
    <row r="23" spans="2:18">
      <c r="B23">
        <v>22</v>
      </c>
      <c r="C23" t="s">
        <v>233</v>
      </c>
      <c r="D23">
        <v>1</v>
      </c>
      <c r="E23" t="s">
        <v>33</v>
      </c>
      <c r="F23" t="str">
        <f t="shared" si="0"/>
        <v>葛</v>
      </c>
      <c r="G23" t="str">
        <f t="shared" si="1"/>
        <v>阿</v>
      </c>
      <c r="I23" t="s">
        <v>5</v>
      </c>
      <c r="J23" t="s">
        <v>47</v>
      </c>
      <c r="K23" t="s">
        <v>48</v>
      </c>
      <c r="M23" t="e">
        <f>VLOOKUP(J23,Sheet3!A:K,6,FALSE)</f>
        <v>#N/A</v>
      </c>
      <c r="N23" t="e">
        <f>VLOOKUP(J23,Sheet3!A:K,7,FALSE)</f>
        <v>#N/A</v>
      </c>
      <c r="O23" t="e">
        <f>VLOOKUP(J23,Sheet3!A:K,8,FALSE)</f>
        <v>#N/A</v>
      </c>
      <c r="P23" t="e">
        <f>VLOOKUP(J23,Sheet3!A:K,9,FALSE)</f>
        <v>#N/A</v>
      </c>
      <c r="Q23" t="e">
        <f>VLOOKUP(J23,Sheet3!A:K,10,FALSE)</f>
        <v>#N/A</v>
      </c>
      <c r="R23" t="e">
        <f>VLOOKUP(J23,Sheet3!A:K,11,FALSE)</f>
        <v>#N/A</v>
      </c>
    </row>
    <row r="24" spans="2:18">
      <c r="B24">
        <v>23</v>
      </c>
      <c r="C24" t="s">
        <v>233</v>
      </c>
      <c r="D24">
        <v>1</v>
      </c>
      <c r="E24" t="s">
        <v>33</v>
      </c>
      <c r="F24" t="str">
        <f t="shared" si="0"/>
        <v>葛</v>
      </c>
      <c r="G24" t="str">
        <f t="shared" si="1"/>
        <v>阿</v>
      </c>
      <c r="I24" t="s">
        <v>19</v>
      </c>
      <c r="J24" t="s">
        <v>49</v>
      </c>
      <c r="K24" t="s">
        <v>50</v>
      </c>
      <c r="M24" t="str">
        <f>VLOOKUP(J24,Sheet3!A:K,6,FALSE)</f>
        <v>見</v>
      </c>
      <c r="N24" t="str">
        <f>VLOOKUP(J24,Sheet3!A:K,7,FALSE)</f>
        <v>姥</v>
      </c>
      <c r="O24" t="str">
        <f>VLOOKUP(J24,Sheet3!A:K,8,FALSE)</f>
        <v>上</v>
      </c>
      <c r="P24" t="str">
        <f>VLOOKUP(J24,Sheet3!A:K,9,FALSE)</f>
        <v>遇</v>
      </c>
      <c r="Q24" t="str">
        <f>VLOOKUP(J24,Sheet3!A:K,10,FALSE)</f>
        <v>合</v>
      </c>
      <c r="R24" t="str">
        <f>VLOOKUP(J24,Sheet3!A:K,11,FALSE)</f>
        <v>一</v>
      </c>
    </row>
    <row r="25" spans="2:18">
      <c r="B25">
        <v>24</v>
      </c>
      <c r="C25" t="s">
        <v>233</v>
      </c>
      <c r="D25">
        <v>1</v>
      </c>
      <c r="E25" t="s">
        <v>33</v>
      </c>
      <c r="F25" t="str">
        <f t="shared" si="0"/>
        <v>葛</v>
      </c>
      <c r="G25" t="str">
        <f t="shared" si="1"/>
        <v>阿</v>
      </c>
      <c r="I25" t="s">
        <v>19</v>
      </c>
      <c r="J25" t="s">
        <v>51</v>
      </c>
      <c r="K25" t="s">
        <v>52</v>
      </c>
      <c r="M25" t="str">
        <f>VLOOKUP(J25,Sheet3!A:K,6,FALSE)</f>
        <v>見</v>
      </c>
      <c r="N25" t="str">
        <f>VLOOKUP(J25,Sheet3!A:K,7,FALSE)</f>
        <v>姥</v>
      </c>
      <c r="O25" t="str">
        <f>VLOOKUP(J25,Sheet3!A:K,8,FALSE)</f>
        <v>上</v>
      </c>
      <c r="P25" t="str">
        <f>VLOOKUP(J25,Sheet3!A:K,9,FALSE)</f>
        <v>遇</v>
      </c>
      <c r="Q25" t="str">
        <f>VLOOKUP(J25,Sheet3!A:K,10,FALSE)</f>
        <v>合</v>
      </c>
      <c r="R25" t="str">
        <f>VLOOKUP(J25,Sheet3!A:K,11,FALSE)</f>
        <v>一</v>
      </c>
    </row>
    <row r="26" spans="2:18">
      <c r="B26">
        <v>25</v>
      </c>
      <c r="C26" t="s">
        <v>233</v>
      </c>
      <c r="D26">
        <v>1</v>
      </c>
      <c r="E26" t="s">
        <v>33</v>
      </c>
      <c r="F26" t="str">
        <f t="shared" si="0"/>
        <v>葛</v>
      </c>
      <c r="G26" t="str">
        <f t="shared" si="1"/>
        <v>阿</v>
      </c>
      <c r="I26" t="s">
        <v>19</v>
      </c>
      <c r="J26" t="s">
        <v>53</v>
      </c>
      <c r="K26" t="s">
        <v>54</v>
      </c>
      <c r="M26" t="str">
        <f>VLOOKUP(J26,Sheet3!A:K,6,FALSE)</f>
        <v>見</v>
      </c>
      <c r="N26" t="str">
        <f>VLOOKUP(J26,Sheet3!A:K,7,FALSE)</f>
        <v>姥</v>
      </c>
      <c r="O26" t="str">
        <f>VLOOKUP(J26,Sheet3!A:K,8,FALSE)</f>
        <v>上</v>
      </c>
      <c r="P26" t="str">
        <f>VLOOKUP(J26,Sheet3!A:K,9,FALSE)</f>
        <v>遇</v>
      </c>
      <c r="Q26" t="str">
        <f>VLOOKUP(J26,Sheet3!A:K,10,FALSE)</f>
        <v>合</v>
      </c>
      <c r="R26" t="str">
        <f>VLOOKUP(J26,Sheet3!A:K,11,FALSE)</f>
        <v>一</v>
      </c>
    </row>
    <row r="27" spans="2:18">
      <c r="B27">
        <v>26</v>
      </c>
      <c r="C27" t="s">
        <v>233</v>
      </c>
      <c r="D27">
        <v>1</v>
      </c>
      <c r="E27" t="s">
        <v>33</v>
      </c>
      <c r="F27" t="str">
        <f t="shared" si="0"/>
        <v>葛</v>
      </c>
      <c r="G27" t="str">
        <f t="shared" si="1"/>
        <v>阿</v>
      </c>
      <c r="I27" t="s">
        <v>13</v>
      </c>
      <c r="J27" t="s">
        <v>55</v>
      </c>
      <c r="K27" t="s">
        <v>56</v>
      </c>
      <c r="M27" t="str">
        <f>VLOOKUP(J27,Sheet3!A:K,6,FALSE)</f>
        <v>見</v>
      </c>
      <c r="N27" t="str">
        <f>VLOOKUP(J27,Sheet3!A:K,7,FALSE)</f>
        <v>過</v>
      </c>
      <c r="O27" t="str">
        <f>VLOOKUP(J27,Sheet3!A:K,8,FALSE)</f>
        <v>去</v>
      </c>
      <c r="P27" t="str">
        <f>VLOOKUP(J27,Sheet3!A:K,9,FALSE)</f>
        <v>果</v>
      </c>
      <c r="Q27" t="str">
        <f>VLOOKUP(J27,Sheet3!A:K,10,FALSE)</f>
        <v>合</v>
      </c>
      <c r="R27" t="str">
        <f>VLOOKUP(J27,Sheet3!A:K,11,FALSE)</f>
        <v>一</v>
      </c>
    </row>
    <row r="28" spans="2:18">
      <c r="B28">
        <v>27</v>
      </c>
      <c r="C28" t="s">
        <v>233</v>
      </c>
      <c r="D28">
        <v>1</v>
      </c>
      <c r="E28" t="s">
        <v>33</v>
      </c>
      <c r="F28" t="str">
        <f t="shared" si="0"/>
        <v>葛</v>
      </c>
      <c r="G28" t="str">
        <f t="shared" si="1"/>
        <v>阿</v>
      </c>
      <c r="I28" t="s">
        <v>13</v>
      </c>
      <c r="J28" t="s">
        <v>57</v>
      </c>
      <c r="K28" t="s">
        <v>58</v>
      </c>
      <c r="M28" t="str">
        <f>VLOOKUP(J28,Sheet3!A:K,6,FALSE)</f>
        <v>見</v>
      </c>
      <c r="N28" t="str">
        <f>VLOOKUP(J28,Sheet3!A:K,7,FALSE)</f>
        <v>暮</v>
      </c>
      <c r="O28" t="str">
        <f>VLOOKUP(J28,Sheet3!A:K,8,FALSE)</f>
        <v>去</v>
      </c>
      <c r="P28" t="str">
        <f>VLOOKUP(J28,Sheet3!A:K,9,FALSE)</f>
        <v>遇</v>
      </c>
      <c r="Q28" t="str">
        <f>VLOOKUP(J28,Sheet3!A:K,10,FALSE)</f>
        <v>合</v>
      </c>
      <c r="R28" t="str">
        <f>VLOOKUP(J28,Sheet3!A:K,11,FALSE)</f>
        <v>一</v>
      </c>
    </row>
    <row r="29" spans="2:18">
      <c r="B29">
        <v>28</v>
      </c>
      <c r="C29" t="s">
        <v>233</v>
      </c>
      <c r="D29">
        <v>1</v>
      </c>
      <c r="E29" t="s">
        <v>33</v>
      </c>
      <c r="F29" t="str">
        <f t="shared" si="0"/>
        <v>葛</v>
      </c>
      <c r="G29" t="str">
        <f t="shared" si="1"/>
        <v>阿</v>
      </c>
      <c r="I29" t="s">
        <v>14</v>
      </c>
      <c r="J29" t="s">
        <v>59</v>
      </c>
      <c r="K29" t="s">
        <v>60</v>
      </c>
      <c r="M29" t="str">
        <f>VLOOKUP(J29,Sheet3!A:K,6,FALSE)</f>
        <v>見</v>
      </c>
      <c r="N29" t="str">
        <f>VLOOKUP(J29,Sheet3!A:K,7,FALSE)</f>
        <v>屋</v>
      </c>
      <c r="O29" t="str">
        <f>VLOOKUP(J29,Sheet3!A:K,8,FALSE)</f>
        <v>入</v>
      </c>
      <c r="P29" t="str">
        <f>VLOOKUP(J29,Sheet3!A:K,9,FALSE)</f>
        <v>通</v>
      </c>
      <c r="Q29" t="str">
        <f>VLOOKUP(J29,Sheet3!A:K,10,FALSE)</f>
        <v>合</v>
      </c>
      <c r="R29" t="str">
        <f>VLOOKUP(J29,Sheet3!A:K,11,FALSE)</f>
        <v>一</v>
      </c>
    </row>
    <row r="30" spans="2:18">
      <c r="B30">
        <v>29</v>
      </c>
      <c r="C30" t="s">
        <v>233</v>
      </c>
      <c r="D30">
        <v>1</v>
      </c>
      <c r="E30" t="s">
        <v>33</v>
      </c>
      <c r="F30" t="str">
        <f t="shared" si="0"/>
        <v>葛</v>
      </c>
      <c r="G30" t="str">
        <f t="shared" si="1"/>
        <v>阿</v>
      </c>
      <c r="I30" t="s">
        <v>14</v>
      </c>
      <c r="J30" t="s">
        <v>61</v>
      </c>
      <c r="K30" t="s">
        <v>62</v>
      </c>
      <c r="M30" t="str">
        <f>VLOOKUP(J30,Sheet3!A:K,6,FALSE)</f>
        <v>見</v>
      </c>
      <c r="N30" t="str">
        <f>VLOOKUP(J30,Sheet3!A:K,7,FALSE)</f>
        <v>屋</v>
      </c>
      <c r="O30" t="str">
        <f>VLOOKUP(J30,Sheet3!A:K,8,FALSE)</f>
        <v>入</v>
      </c>
      <c r="P30" t="str">
        <f>VLOOKUP(J30,Sheet3!A:K,9,FALSE)</f>
        <v>通</v>
      </c>
      <c r="Q30" t="str">
        <f>VLOOKUP(J30,Sheet3!A:K,10,FALSE)</f>
        <v>合</v>
      </c>
      <c r="R30" t="str">
        <f>VLOOKUP(J30,Sheet3!A:K,11,FALSE)</f>
        <v>一</v>
      </c>
    </row>
    <row r="31" spans="2:18">
      <c r="B31">
        <v>30</v>
      </c>
      <c r="C31" t="s">
        <v>233</v>
      </c>
      <c r="D31">
        <v>1</v>
      </c>
      <c r="E31" t="s">
        <v>63</v>
      </c>
      <c r="F31" t="str">
        <f t="shared" si="0"/>
        <v>渴</v>
      </c>
      <c r="G31" t="str">
        <f t="shared" si="1"/>
        <v>何</v>
      </c>
      <c r="I31" t="s">
        <v>5</v>
      </c>
      <c r="J31" t="s">
        <v>64</v>
      </c>
      <c r="K31" t="s">
        <v>65</v>
      </c>
      <c r="M31" t="str">
        <f>VLOOKUP(J31,Sheet3!A:K,6,FALSE)</f>
        <v>溪</v>
      </c>
      <c r="N31" t="str">
        <f>VLOOKUP(J31,Sheet3!A:K,7,FALSE)</f>
        <v>戈</v>
      </c>
      <c r="O31" t="str">
        <f>VLOOKUP(J31,Sheet3!A:K,8,FALSE)</f>
        <v>平</v>
      </c>
      <c r="P31" t="str">
        <f>VLOOKUP(J31,Sheet3!A:K,9,FALSE)</f>
        <v>果</v>
      </c>
      <c r="Q31" t="str">
        <f>VLOOKUP(J31,Sheet3!A:K,10,FALSE)</f>
        <v>合</v>
      </c>
      <c r="R31" t="str">
        <f>VLOOKUP(J31,Sheet3!A:K,11,FALSE)</f>
        <v>一</v>
      </c>
    </row>
    <row r="32" spans="2:18">
      <c r="B32">
        <v>31</v>
      </c>
      <c r="C32" t="s">
        <v>233</v>
      </c>
      <c r="D32">
        <v>1</v>
      </c>
      <c r="E32" t="s">
        <v>63</v>
      </c>
      <c r="F32" t="str">
        <f t="shared" si="0"/>
        <v>渴</v>
      </c>
      <c r="G32" t="str">
        <f t="shared" si="1"/>
        <v>何</v>
      </c>
      <c r="I32" t="s">
        <v>5</v>
      </c>
      <c r="J32" t="s">
        <v>66</v>
      </c>
      <c r="K32" t="s">
        <v>67</v>
      </c>
      <c r="M32" t="str">
        <f>VLOOKUP(J32,Sheet3!A:K,6,FALSE)</f>
        <v>溪</v>
      </c>
      <c r="N32" t="str">
        <f>VLOOKUP(J32,Sheet3!A:K,7,FALSE)</f>
        <v>模</v>
      </c>
      <c r="O32" t="str">
        <f>VLOOKUP(J32,Sheet3!A:K,8,FALSE)</f>
        <v>平</v>
      </c>
      <c r="P32" t="str">
        <f>VLOOKUP(J32,Sheet3!A:K,9,FALSE)</f>
        <v>遇</v>
      </c>
      <c r="Q32" t="str">
        <f>VLOOKUP(J32,Sheet3!A:K,10,FALSE)</f>
        <v>合</v>
      </c>
      <c r="R32" t="str">
        <f>VLOOKUP(J32,Sheet3!A:K,11,FALSE)</f>
        <v>一</v>
      </c>
    </row>
    <row r="33" spans="2:18">
      <c r="B33">
        <v>32</v>
      </c>
      <c r="C33" t="s">
        <v>233</v>
      </c>
      <c r="D33">
        <v>1</v>
      </c>
      <c r="E33" t="s">
        <v>63</v>
      </c>
      <c r="F33" t="str">
        <f t="shared" si="0"/>
        <v>渴</v>
      </c>
      <c r="G33" t="str">
        <f t="shared" si="1"/>
        <v>何</v>
      </c>
      <c r="I33" t="s">
        <v>5</v>
      </c>
      <c r="J33" t="s">
        <v>68</v>
      </c>
      <c r="K33" t="s">
        <v>69</v>
      </c>
      <c r="M33" t="str">
        <f>VLOOKUP(J33,Sheet3!A:K,6,FALSE)</f>
        <v>溪</v>
      </c>
      <c r="N33" t="str">
        <f>VLOOKUP(J33,Sheet3!A:K,7,FALSE)</f>
        <v>戈</v>
      </c>
      <c r="O33" t="str">
        <f>VLOOKUP(J33,Sheet3!A:K,8,FALSE)</f>
        <v>平</v>
      </c>
      <c r="P33" t="str">
        <f>VLOOKUP(J33,Sheet3!A:K,9,FALSE)</f>
        <v>果</v>
      </c>
      <c r="Q33" t="str">
        <f>VLOOKUP(J33,Sheet3!A:K,10,FALSE)</f>
        <v>合</v>
      </c>
      <c r="R33" t="str">
        <f>VLOOKUP(J33,Sheet3!A:K,11,FALSE)</f>
        <v>一</v>
      </c>
    </row>
    <row r="34" spans="2:18">
      <c r="B34">
        <v>33</v>
      </c>
      <c r="C34" t="s">
        <v>233</v>
      </c>
      <c r="D34">
        <v>1</v>
      </c>
      <c r="E34" t="s">
        <v>63</v>
      </c>
      <c r="F34" t="str">
        <f t="shared" si="0"/>
        <v>渴</v>
      </c>
      <c r="G34" t="str">
        <f t="shared" si="1"/>
        <v>何</v>
      </c>
      <c r="I34" t="s">
        <v>5</v>
      </c>
      <c r="J34" t="s">
        <v>70</v>
      </c>
      <c r="K34" t="s">
        <v>71</v>
      </c>
      <c r="M34" t="e">
        <f>VLOOKUP(J34,Sheet3!A:K,6,FALSE)</f>
        <v>#N/A</v>
      </c>
      <c r="N34" t="e">
        <f>VLOOKUP(J34,Sheet3!A:K,7,FALSE)</f>
        <v>#N/A</v>
      </c>
      <c r="O34" t="e">
        <f>VLOOKUP(J34,Sheet3!A:K,8,FALSE)</f>
        <v>#N/A</v>
      </c>
      <c r="P34" t="e">
        <f>VLOOKUP(J34,Sheet3!A:K,9,FALSE)</f>
        <v>#N/A</v>
      </c>
      <c r="Q34" t="e">
        <f>VLOOKUP(J34,Sheet3!A:K,10,FALSE)</f>
        <v>#N/A</v>
      </c>
      <c r="R34" t="e">
        <f>VLOOKUP(J34,Sheet3!A:K,11,FALSE)</f>
        <v>#N/A</v>
      </c>
    </row>
    <row r="35" spans="2:18">
      <c r="B35">
        <v>34</v>
      </c>
      <c r="C35" t="s">
        <v>233</v>
      </c>
      <c r="D35">
        <v>1</v>
      </c>
      <c r="E35" t="s">
        <v>63</v>
      </c>
      <c r="F35" t="str">
        <f t="shared" si="0"/>
        <v>渴</v>
      </c>
      <c r="G35" t="str">
        <f t="shared" si="1"/>
        <v>何</v>
      </c>
      <c r="I35" t="s">
        <v>19</v>
      </c>
      <c r="J35" t="s">
        <v>72</v>
      </c>
      <c r="K35" t="s">
        <v>73</v>
      </c>
      <c r="M35" t="str">
        <f>VLOOKUP(J35,Sheet3!A:K,6,FALSE)</f>
        <v>溪</v>
      </c>
      <c r="N35" t="str">
        <f>VLOOKUP(J35,Sheet3!A:K,7,FALSE)</f>
        <v>姥</v>
      </c>
      <c r="O35" t="str">
        <f>VLOOKUP(J35,Sheet3!A:K,8,FALSE)</f>
        <v>上</v>
      </c>
      <c r="P35" t="str">
        <f>VLOOKUP(J35,Sheet3!A:K,9,FALSE)</f>
        <v>遇</v>
      </c>
      <c r="Q35" t="str">
        <f>VLOOKUP(J35,Sheet3!A:K,10,FALSE)</f>
        <v>合</v>
      </c>
      <c r="R35" t="str">
        <f>VLOOKUP(J35,Sheet3!A:K,11,FALSE)</f>
        <v>一</v>
      </c>
    </row>
    <row r="36" spans="2:18">
      <c r="B36">
        <v>35</v>
      </c>
      <c r="C36" t="s">
        <v>233</v>
      </c>
      <c r="D36">
        <v>1</v>
      </c>
      <c r="E36" t="s">
        <v>63</v>
      </c>
      <c r="F36" t="str">
        <f t="shared" si="0"/>
        <v>渴</v>
      </c>
      <c r="G36" t="str">
        <f t="shared" si="1"/>
        <v>何</v>
      </c>
      <c r="I36" t="s">
        <v>13</v>
      </c>
      <c r="J36" t="s">
        <v>74</v>
      </c>
      <c r="K36" t="s">
        <v>75</v>
      </c>
      <c r="M36" t="str">
        <f>VLOOKUP(J36,Sheet3!A:K,6,FALSE)</f>
        <v>溪</v>
      </c>
      <c r="N36" t="str">
        <f>VLOOKUP(J36,Sheet3!A:K,7,FALSE)</f>
        <v>暮</v>
      </c>
      <c r="O36" t="str">
        <f>VLOOKUP(J36,Sheet3!A:K,8,FALSE)</f>
        <v>去</v>
      </c>
      <c r="P36" t="str">
        <f>VLOOKUP(J36,Sheet3!A:K,9,FALSE)</f>
        <v>遇</v>
      </c>
      <c r="Q36" t="str">
        <f>VLOOKUP(J36,Sheet3!A:K,10,FALSE)</f>
        <v>合</v>
      </c>
      <c r="R36" t="str">
        <f>VLOOKUP(J36,Sheet3!A:K,11,FALSE)</f>
        <v>一</v>
      </c>
    </row>
    <row r="37" spans="2:18">
      <c r="B37">
        <v>36</v>
      </c>
      <c r="C37" t="s">
        <v>233</v>
      </c>
      <c r="D37">
        <v>1</v>
      </c>
      <c r="E37" t="s">
        <v>63</v>
      </c>
      <c r="F37" t="str">
        <f t="shared" si="0"/>
        <v>渴</v>
      </c>
      <c r="G37" t="str">
        <f t="shared" si="1"/>
        <v>何</v>
      </c>
      <c r="I37" t="s">
        <v>13</v>
      </c>
      <c r="J37" t="s">
        <v>76</v>
      </c>
      <c r="K37" t="s">
        <v>77</v>
      </c>
      <c r="M37" t="e">
        <f>VLOOKUP(J37,Sheet3!A:K,6,FALSE)</f>
        <v>#N/A</v>
      </c>
      <c r="N37" t="e">
        <f>VLOOKUP(J37,Sheet3!A:K,7,FALSE)</f>
        <v>#N/A</v>
      </c>
      <c r="O37" t="e">
        <f>VLOOKUP(J37,Sheet3!A:K,8,FALSE)</f>
        <v>#N/A</v>
      </c>
      <c r="P37" t="e">
        <f>VLOOKUP(J37,Sheet3!A:K,9,FALSE)</f>
        <v>#N/A</v>
      </c>
      <c r="Q37" t="e">
        <f>VLOOKUP(J37,Sheet3!A:K,10,FALSE)</f>
        <v>#N/A</v>
      </c>
      <c r="R37" t="e">
        <f>VLOOKUP(J37,Sheet3!A:K,11,FALSE)</f>
        <v>#N/A</v>
      </c>
    </row>
    <row r="38" spans="2:18">
      <c r="B38">
        <v>37</v>
      </c>
      <c r="C38" t="s">
        <v>233</v>
      </c>
      <c r="D38">
        <v>1</v>
      </c>
      <c r="E38" t="s">
        <v>63</v>
      </c>
      <c r="F38" t="str">
        <f t="shared" si="0"/>
        <v>渴</v>
      </c>
      <c r="G38" t="str">
        <f t="shared" si="1"/>
        <v>何</v>
      </c>
      <c r="I38" t="s">
        <v>14</v>
      </c>
      <c r="J38" t="s">
        <v>78</v>
      </c>
      <c r="K38" t="s">
        <v>79</v>
      </c>
      <c r="M38" t="str">
        <f>VLOOKUP(J38,Sheet3!A:K,6,FALSE)</f>
        <v>溪</v>
      </c>
      <c r="N38" t="str">
        <f>VLOOKUP(J38,Sheet3!A:K,7,FALSE)</f>
        <v>屋</v>
      </c>
      <c r="O38" t="str">
        <f>VLOOKUP(J38,Sheet3!A:K,8,FALSE)</f>
        <v>入</v>
      </c>
      <c r="P38" t="str">
        <f>VLOOKUP(J38,Sheet3!A:K,9,FALSE)</f>
        <v>通</v>
      </c>
      <c r="Q38" t="str">
        <f>VLOOKUP(J38,Sheet3!A:K,10,FALSE)</f>
        <v>合</v>
      </c>
      <c r="R38" t="str">
        <f>VLOOKUP(J38,Sheet3!A:K,11,FALSE)</f>
        <v>一</v>
      </c>
    </row>
    <row r="39" spans="2:18">
      <c r="B39">
        <v>38</v>
      </c>
      <c r="C39" t="s">
        <v>233</v>
      </c>
      <c r="D39">
        <v>1</v>
      </c>
      <c r="E39" t="s">
        <v>63</v>
      </c>
      <c r="F39" t="str">
        <f t="shared" si="0"/>
        <v>渴</v>
      </c>
      <c r="G39" t="str">
        <f t="shared" si="1"/>
        <v>何</v>
      </c>
      <c r="I39" t="s">
        <v>14</v>
      </c>
      <c r="J39" t="s">
        <v>80</v>
      </c>
      <c r="K39" t="s">
        <v>81</v>
      </c>
      <c r="M39" t="str">
        <f>VLOOKUP(J39,Sheet3!A:K,6,FALSE)</f>
        <v>溪</v>
      </c>
      <c r="N39" t="str">
        <f>VLOOKUP(J39,Sheet3!A:K,7,FALSE)</f>
        <v>沃</v>
      </c>
      <c r="O39" t="str">
        <f>VLOOKUP(J39,Sheet3!A:K,8,FALSE)</f>
        <v>入</v>
      </c>
      <c r="P39" t="str">
        <f>VLOOKUP(J39,Sheet3!A:K,9,FALSE)</f>
        <v>通</v>
      </c>
      <c r="Q39" t="str">
        <f>VLOOKUP(J39,Sheet3!A:K,10,FALSE)</f>
        <v>合</v>
      </c>
      <c r="R39" t="str">
        <f>VLOOKUP(J39,Sheet3!A:K,11,FALSE)</f>
        <v>一</v>
      </c>
    </row>
    <row r="40" spans="2:18">
      <c r="B40">
        <v>39</v>
      </c>
      <c r="C40" t="s">
        <v>233</v>
      </c>
      <c r="D40">
        <v>1</v>
      </c>
      <c r="E40" t="s">
        <v>82</v>
      </c>
      <c r="F40" t="str">
        <f t="shared" si="0"/>
        <v>霍</v>
      </c>
      <c r="G40" t="str">
        <f t="shared" si="1"/>
        <v>阿</v>
      </c>
      <c r="I40" t="s">
        <v>5</v>
      </c>
      <c r="J40" t="s">
        <v>83</v>
      </c>
      <c r="K40" t="s">
        <v>84</v>
      </c>
      <c r="M40" t="e">
        <f>VLOOKUP(J40,Sheet3!A:K,6,FALSE)</f>
        <v>#N/A</v>
      </c>
      <c r="N40" t="e">
        <f>VLOOKUP(J40,Sheet3!A:K,7,FALSE)</f>
        <v>#N/A</v>
      </c>
      <c r="O40" t="e">
        <f>VLOOKUP(J40,Sheet3!A:K,8,FALSE)</f>
        <v>#N/A</v>
      </c>
      <c r="P40" t="e">
        <f>VLOOKUP(J40,Sheet3!A:K,9,FALSE)</f>
        <v>#N/A</v>
      </c>
      <c r="Q40" t="e">
        <f>VLOOKUP(J40,Sheet3!A:K,10,FALSE)</f>
        <v>#N/A</v>
      </c>
      <c r="R40" t="e">
        <f>VLOOKUP(J40,Sheet3!A:K,11,FALSE)</f>
        <v>#N/A</v>
      </c>
    </row>
    <row r="41" spans="2:18">
      <c r="B41">
        <v>40</v>
      </c>
      <c r="C41" t="s">
        <v>233</v>
      </c>
      <c r="D41">
        <v>1</v>
      </c>
      <c r="E41" t="s">
        <v>82</v>
      </c>
      <c r="F41" t="str">
        <f t="shared" si="0"/>
        <v>霍</v>
      </c>
      <c r="G41" t="str">
        <f t="shared" si="1"/>
        <v>阿</v>
      </c>
      <c r="I41" t="s">
        <v>5</v>
      </c>
      <c r="J41" t="s">
        <v>85</v>
      </c>
      <c r="K41" t="s">
        <v>86</v>
      </c>
      <c r="M41" t="str">
        <f>VLOOKUP(J41,Sheet3!A:K,6,FALSE)</f>
        <v>曉</v>
      </c>
      <c r="N41" t="str">
        <f>VLOOKUP(J41,Sheet3!A:K,7,FALSE)</f>
        <v>模</v>
      </c>
      <c r="O41" t="str">
        <f>VLOOKUP(J41,Sheet3!A:K,8,FALSE)</f>
        <v>平</v>
      </c>
      <c r="P41" t="str">
        <f>VLOOKUP(J41,Sheet3!A:K,9,FALSE)</f>
        <v>遇</v>
      </c>
      <c r="Q41" t="str">
        <f>VLOOKUP(J41,Sheet3!A:K,10,FALSE)</f>
        <v>合</v>
      </c>
      <c r="R41" t="str">
        <f>VLOOKUP(J41,Sheet3!A:K,11,FALSE)</f>
        <v>一</v>
      </c>
    </row>
    <row r="42" spans="2:18">
      <c r="B42">
        <v>41</v>
      </c>
      <c r="C42" t="s">
        <v>233</v>
      </c>
      <c r="D42">
        <v>1</v>
      </c>
      <c r="E42" t="s">
        <v>82</v>
      </c>
      <c r="F42" t="str">
        <f t="shared" si="0"/>
        <v>霍</v>
      </c>
      <c r="G42" t="str">
        <f t="shared" si="1"/>
        <v>阿</v>
      </c>
      <c r="I42" t="s">
        <v>19</v>
      </c>
      <c r="J42" t="s">
        <v>87</v>
      </c>
      <c r="K42" t="s">
        <v>88</v>
      </c>
      <c r="M42" t="str">
        <f>VLOOKUP(J42,Sheet3!A:K,6,FALSE)</f>
        <v>曉</v>
      </c>
      <c r="N42" t="str">
        <f>VLOOKUP(J42,Sheet3!A:K,7,FALSE)</f>
        <v>果</v>
      </c>
      <c r="O42" t="str">
        <f>VLOOKUP(J42,Sheet3!A:K,8,FALSE)</f>
        <v>上</v>
      </c>
      <c r="P42" t="str">
        <f>VLOOKUP(J42,Sheet3!A:K,9,FALSE)</f>
        <v>果</v>
      </c>
      <c r="Q42" t="str">
        <f>VLOOKUP(J42,Sheet3!A:K,10,FALSE)</f>
        <v>合</v>
      </c>
      <c r="R42" t="str">
        <f>VLOOKUP(J42,Sheet3!A:K,11,FALSE)</f>
        <v>一</v>
      </c>
    </row>
    <row r="43" spans="2:18">
      <c r="B43">
        <v>42</v>
      </c>
      <c r="C43" t="s">
        <v>233</v>
      </c>
      <c r="D43">
        <v>1</v>
      </c>
      <c r="E43" t="s">
        <v>82</v>
      </c>
      <c r="F43" t="str">
        <f t="shared" si="0"/>
        <v>霍</v>
      </c>
      <c r="G43" t="str">
        <f t="shared" si="1"/>
        <v>阿</v>
      </c>
      <c r="I43" t="s">
        <v>19</v>
      </c>
      <c r="J43" t="s">
        <v>89</v>
      </c>
      <c r="K43" t="s">
        <v>90</v>
      </c>
      <c r="M43" t="str">
        <f>VLOOKUP(J43,Sheet3!A:K,6,FALSE)</f>
        <v>曉</v>
      </c>
      <c r="N43" t="str">
        <f>VLOOKUP(J43,Sheet3!A:K,7,FALSE)</f>
        <v>姥</v>
      </c>
      <c r="O43" t="str">
        <f>VLOOKUP(J43,Sheet3!A:K,8,FALSE)</f>
        <v>上</v>
      </c>
      <c r="P43" t="str">
        <f>VLOOKUP(J43,Sheet3!A:K,9,FALSE)</f>
        <v>遇</v>
      </c>
      <c r="Q43" t="str">
        <f>VLOOKUP(J43,Sheet3!A:K,10,FALSE)</f>
        <v>合</v>
      </c>
      <c r="R43" t="str">
        <f>VLOOKUP(J43,Sheet3!A:K,11,FALSE)</f>
        <v>一</v>
      </c>
    </row>
    <row r="44" spans="2:18">
      <c r="B44">
        <v>43</v>
      </c>
      <c r="C44" t="s">
        <v>233</v>
      </c>
      <c r="D44">
        <v>1</v>
      </c>
      <c r="E44" t="s">
        <v>82</v>
      </c>
      <c r="F44" t="str">
        <f t="shared" si="0"/>
        <v>霍</v>
      </c>
      <c r="G44" t="str">
        <f t="shared" si="1"/>
        <v>阿</v>
      </c>
      <c r="I44" t="s">
        <v>19</v>
      </c>
      <c r="J44" t="s">
        <v>91</v>
      </c>
      <c r="K44" t="s">
        <v>92</v>
      </c>
      <c r="M44" t="e">
        <f>VLOOKUP(J44,Sheet3!A:K,6,FALSE)</f>
        <v>#N/A</v>
      </c>
      <c r="N44" t="e">
        <f>VLOOKUP(J44,Sheet3!A:K,7,FALSE)</f>
        <v>#N/A</v>
      </c>
      <c r="O44" t="e">
        <f>VLOOKUP(J44,Sheet3!A:K,8,FALSE)</f>
        <v>#N/A</v>
      </c>
      <c r="P44" t="e">
        <f>VLOOKUP(J44,Sheet3!A:K,9,FALSE)</f>
        <v>#N/A</v>
      </c>
      <c r="Q44" t="e">
        <f>VLOOKUP(J44,Sheet3!A:K,10,FALSE)</f>
        <v>#N/A</v>
      </c>
      <c r="R44" t="e">
        <f>VLOOKUP(J44,Sheet3!A:K,11,FALSE)</f>
        <v>#N/A</v>
      </c>
    </row>
    <row r="45" spans="2:18">
      <c r="B45">
        <v>44</v>
      </c>
      <c r="C45" t="s">
        <v>233</v>
      </c>
      <c r="D45">
        <v>1</v>
      </c>
      <c r="E45" t="s">
        <v>82</v>
      </c>
      <c r="F45" t="str">
        <f t="shared" si="0"/>
        <v>霍</v>
      </c>
      <c r="G45" t="str">
        <f t="shared" si="1"/>
        <v>阿</v>
      </c>
      <c r="I45" t="s">
        <v>13</v>
      </c>
      <c r="J45" t="s">
        <v>93</v>
      </c>
      <c r="K45" t="s">
        <v>94</v>
      </c>
      <c r="M45" t="str">
        <f>VLOOKUP(J45,Sheet3!A:K,6,FALSE)</f>
        <v>曉</v>
      </c>
      <c r="N45" t="str">
        <f>VLOOKUP(J45,Sheet3!A:K,7,FALSE)</f>
        <v>過</v>
      </c>
      <c r="O45" t="str">
        <f>VLOOKUP(J45,Sheet3!A:K,8,FALSE)</f>
        <v>去</v>
      </c>
      <c r="P45" t="str">
        <f>VLOOKUP(J45,Sheet3!A:K,9,FALSE)</f>
        <v>果</v>
      </c>
      <c r="Q45" t="str">
        <f>VLOOKUP(J45,Sheet3!A:K,10,FALSE)</f>
        <v>合</v>
      </c>
      <c r="R45" t="str">
        <f>VLOOKUP(J45,Sheet3!A:K,11,FALSE)</f>
        <v>一</v>
      </c>
    </row>
    <row r="46" spans="2:18">
      <c r="B46">
        <v>45</v>
      </c>
      <c r="C46" t="s">
        <v>233</v>
      </c>
      <c r="D46">
        <v>1</v>
      </c>
      <c r="E46" t="s">
        <v>95</v>
      </c>
      <c r="F46" t="str">
        <f t="shared" si="0"/>
        <v>虛</v>
      </c>
      <c r="G46" t="str">
        <f t="shared" si="1"/>
        <v>阿</v>
      </c>
      <c r="I46" t="s">
        <v>5</v>
      </c>
      <c r="J46" t="s">
        <v>96</v>
      </c>
      <c r="K46" t="s">
        <v>97</v>
      </c>
      <c r="M46" t="e">
        <f>VLOOKUP(J46,Sheet3!A:K,6,FALSE)</f>
        <v>#N/A</v>
      </c>
      <c r="N46" t="e">
        <f>VLOOKUP(J46,Sheet3!A:K,7,FALSE)</f>
        <v>#N/A</v>
      </c>
      <c r="O46" t="e">
        <f>VLOOKUP(J46,Sheet3!A:K,8,FALSE)</f>
        <v>#N/A</v>
      </c>
      <c r="P46" t="e">
        <f>VLOOKUP(J46,Sheet3!A:K,9,FALSE)</f>
        <v>#N/A</v>
      </c>
      <c r="Q46" t="e">
        <f>VLOOKUP(J46,Sheet3!A:K,10,FALSE)</f>
        <v>#N/A</v>
      </c>
      <c r="R46" t="e">
        <f>VLOOKUP(J46,Sheet3!A:K,11,FALSE)</f>
        <v>#N/A</v>
      </c>
    </row>
    <row r="47" spans="2:18">
      <c r="B47">
        <v>46</v>
      </c>
      <c r="C47" t="s">
        <v>233</v>
      </c>
      <c r="D47">
        <v>1</v>
      </c>
      <c r="E47" t="s">
        <v>95</v>
      </c>
      <c r="F47" t="str">
        <f t="shared" si="0"/>
        <v>虛</v>
      </c>
      <c r="G47" t="str">
        <f t="shared" si="1"/>
        <v>阿</v>
      </c>
      <c r="I47" t="s">
        <v>14</v>
      </c>
      <c r="J47" t="s">
        <v>98</v>
      </c>
      <c r="K47" t="s">
        <v>99</v>
      </c>
      <c r="M47" t="str">
        <f>VLOOKUP(J47,Sheet3!A:K,6,FALSE)</f>
        <v>曉</v>
      </c>
      <c r="N47" t="str">
        <f>VLOOKUP(J47,Sheet3!A:K,7,FALSE)</f>
        <v>屋</v>
      </c>
      <c r="O47" t="str">
        <f>VLOOKUP(J47,Sheet3!A:K,8,FALSE)</f>
        <v>入</v>
      </c>
      <c r="P47" t="str">
        <f>VLOOKUP(J47,Sheet3!A:K,9,FALSE)</f>
        <v>通</v>
      </c>
      <c r="Q47" t="str">
        <f>VLOOKUP(J47,Sheet3!A:K,10,FALSE)</f>
        <v>合</v>
      </c>
      <c r="R47" t="str">
        <f>VLOOKUP(J47,Sheet3!A:K,11,FALSE)</f>
        <v>三</v>
      </c>
    </row>
    <row r="48" spans="2:18">
      <c r="B48">
        <v>47</v>
      </c>
      <c r="C48" t="s">
        <v>233</v>
      </c>
      <c r="D48">
        <v>1</v>
      </c>
      <c r="E48" t="s">
        <v>95</v>
      </c>
      <c r="F48" t="str">
        <f t="shared" si="0"/>
        <v>虛</v>
      </c>
      <c r="G48" t="str">
        <f t="shared" si="1"/>
        <v>阿</v>
      </c>
      <c r="I48" t="s">
        <v>14</v>
      </c>
      <c r="J48" t="s">
        <v>100</v>
      </c>
      <c r="K48" t="s">
        <v>101</v>
      </c>
      <c r="M48" t="str">
        <f>VLOOKUP(J48,Sheet3!A:K,6,FALSE)</f>
        <v>徹</v>
      </c>
      <c r="N48" t="str">
        <f>VLOOKUP(J48,Sheet3!A:K,7,FALSE)</f>
        <v>屋</v>
      </c>
      <c r="O48" t="str">
        <f>VLOOKUP(J48,Sheet3!A:K,8,FALSE)</f>
        <v>入</v>
      </c>
      <c r="P48" t="str">
        <f>VLOOKUP(J48,Sheet3!A:K,9,FALSE)</f>
        <v>通</v>
      </c>
      <c r="Q48" t="str">
        <f>VLOOKUP(J48,Sheet3!A:K,10,FALSE)</f>
        <v>合</v>
      </c>
      <c r="R48" t="str">
        <f>VLOOKUP(J48,Sheet3!A:K,11,FALSE)</f>
        <v>三</v>
      </c>
    </row>
    <row r="49" spans="2:18">
      <c r="B49">
        <v>48</v>
      </c>
      <c r="C49" t="s">
        <v>233</v>
      </c>
      <c r="D49">
        <v>1</v>
      </c>
      <c r="E49" t="s">
        <v>102</v>
      </c>
      <c r="F49" t="str">
        <f t="shared" si="0"/>
        <v>打</v>
      </c>
      <c r="G49" t="str">
        <f t="shared" si="1"/>
        <v>阿</v>
      </c>
      <c r="I49" t="s">
        <v>5</v>
      </c>
      <c r="J49" t="s">
        <v>103</v>
      </c>
      <c r="K49" t="s">
        <v>104</v>
      </c>
      <c r="M49" t="str">
        <f>VLOOKUP(J49,Sheet3!A:K,6,FALSE)</f>
        <v>端</v>
      </c>
      <c r="N49" t="str">
        <f>VLOOKUP(J49,Sheet3!A:K,7,FALSE)</f>
        <v>歌</v>
      </c>
      <c r="O49" t="str">
        <f>VLOOKUP(J49,Sheet3!A:K,8,FALSE)</f>
        <v>平</v>
      </c>
      <c r="P49" t="str">
        <f>VLOOKUP(J49,Sheet3!A:K,9,FALSE)</f>
        <v>果</v>
      </c>
      <c r="Q49" t="str">
        <f>VLOOKUP(J49,Sheet3!A:K,10,FALSE)</f>
        <v>開</v>
      </c>
      <c r="R49" t="str">
        <f>VLOOKUP(J49,Sheet3!A:K,11,FALSE)</f>
        <v>一</v>
      </c>
    </row>
    <row r="50" spans="2:18">
      <c r="B50">
        <v>49</v>
      </c>
      <c r="C50" t="s">
        <v>233</v>
      </c>
      <c r="D50">
        <v>1</v>
      </c>
      <c r="E50" t="s">
        <v>102</v>
      </c>
      <c r="F50" t="str">
        <f t="shared" si="0"/>
        <v>打</v>
      </c>
      <c r="G50" t="str">
        <f t="shared" si="1"/>
        <v>阿</v>
      </c>
      <c r="I50" t="s">
        <v>14</v>
      </c>
      <c r="J50" t="s">
        <v>105</v>
      </c>
      <c r="K50" t="s">
        <v>106</v>
      </c>
      <c r="M50" t="str">
        <f>VLOOKUP(J50,Sheet3!A:K,6,FALSE)</f>
        <v>端</v>
      </c>
      <c r="N50" t="str">
        <f>VLOOKUP(J50,Sheet3!A:K,7,FALSE)</f>
        <v>沃</v>
      </c>
      <c r="O50" t="str">
        <f>VLOOKUP(J50,Sheet3!A:K,8,FALSE)</f>
        <v>入</v>
      </c>
      <c r="P50" t="str">
        <f>VLOOKUP(J50,Sheet3!A:K,9,FALSE)</f>
        <v>通</v>
      </c>
      <c r="Q50" t="str">
        <f>VLOOKUP(J50,Sheet3!A:K,10,FALSE)</f>
        <v>合</v>
      </c>
      <c r="R50" t="str">
        <f>VLOOKUP(J50,Sheet3!A:K,11,FALSE)</f>
        <v>一</v>
      </c>
    </row>
    <row r="51" spans="2:18">
      <c r="B51">
        <v>50</v>
      </c>
      <c r="C51" t="s">
        <v>233</v>
      </c>
      <c r="D51">
        <v>1</v>
      </c>
      <c r="E51" t="s">
        <v>232</v>
      </c>
      <c r="F51" t="str">
        <f t="shared" si="0"/>
        <v>踏</v>
      </c>
      <c r="G51" t="str">
        <f t="shared" si="1"/>
        <v>何</v>
      </c>
      <c r="I51" t="s">
        <v>5</v>
      </c>
      <c r="J51" t="s">
        <v>107</v>
      </c>
      <c r="K51" t="s">
        <v>108</v>
      </c>
      <c r="M51" t="str">
        <f>VLOOKUP(J51,Sheet3!A:K,6,FALSE)</f>
        <v>定</v>
      </c>
      <c r="N51" t="str">
        <f>VLOOKUP(J51,Sheet3!A:K,7,FALSE)</f>
        <v>歌</v>
      </c>
      <c r="O51" t="str">
        <f>VLOOKUP(J51,Sheet3!A:K,8,FALSE)</f>
        <v>平</v>
      </c>
      <c r="P51" t="str">
        <f>VLOOKUP(J51,Sheet3!A:K,9,FALSE)</f>
        <v>果</v>
      </c>
      <c r="Q51" t="str">
        <f>VLOOKUP(J51,Sheet3!A:K,10,FALSE)</f>
        <v>開</v>
      </c>
      <c r="R51" t="str">
        <f>VLOOKUP(J51,Sheet3!A:K,11,FALSE)</f>
        <v>一</v>
      </c>
    </row>
    <row r="52" spans="2:18">
      <c r="B52">
        <v>51</v>
      </c>
      <c r="C52" t="s">
        <v>233</v>
      </c>
      <c r="D52">
        <v>1</v>
      </c>
      <c r="E52" t="s">
        <v>232</v>
      </c>
      <c r="F52" t="str">
        <f t="shared" si="0"/>
        <v>踏</v>
      </c>
      <c r="G52" t="str">
        <f t="shared" si="1"/>
        <v>何</v>
      </c>
      <c r="I52" t="s">
        <v>5</v>
      </c>
      <c r="J52" t="s">
        <v>109</v>
      </c>
      <c r="K52" t="s">
        <v>110</v>
      </c>
      <c r="M52" t="str">
        <f>VLOOKUP(J52,Sheet3!A:K,6,FALSE)</f>
        <v>定</v>
      </c>
      <c r="N52" t="str">
        <f>VLOOKUP(J52,Sheet3!A:K,7,FALSE)</f>
        <v>侯</v>
      </c>
      <c r="O52" t="str">
        <f>VLOOKUP(J52,Sheet3!A:K,8,FALSE)</f>
        <v>平</v>
      </c>
      <c r="P52" t="str">
        <f>VLOOKUP(J52,Sheet3!A:K,9,FALSE)</f>
        <v>流</v>
      </c>
      <c r="Q52" t="str">
        <f>VLOOKUP(J52,Sheet3!A:K,10,FALSE)</f>
        <v>開</v>
      </c>
      <c r="R52" t="str">
        <f>VLOOKUP(J52,Sheet3!A:K,11,FALSE)</f>
        <v>一</v>
      </c>
    </row>
    <row r="53" spans="2:18">
      <c r="B53">
        <v>52</v>
      </c>
      <c r="C53" t="s">
        <v>233</v>
      </c>
      <c r="D53">
        <v>1</v>
      </c>
      <c r="E53" t="s">
        <v>232</v>
      </c>
      <c r="F53" t="str">
        <f t="shared" si="0"/>
        <v>踏</v>
      </c>
      <c r="G53" t="str">
        <f t="shared" si="1"/>
        <v>何</v>
      </c>
      <c r="I53" t="s">
        <v>5</v>
      </c>
      <c r="J53" t="s">
        <v>111</v>
      </c>
      <c r="K53" t="s">
        <v>112</v>
      </c>
      <c r="M53" t="str">
        <f>VLOOKUP(J53,Sheet3!A:K,6,FALSE)</f>
        <v>定</v>
      </c>
      <c r="N53" t="str">
        <f>VLOOKUP(J53,Sheet3!A:K,7,FALSE)</f>
        <v>模</v>
      </c>
      <c r="O53" t="str">
        <f>VLOOKUP(J53,Sheet3!A:K,8,FALSE)</f>
        <v>平</v>
      </c>
      <c r="P53" t="str">
        <f>VLOOKUP(J53,Sheet3!A:K,9,FALSE)</f>
        <v>遇</v>
      </c>
      <c r="Q53" t="str">
        <f>VLOOKUP(J53,Sheet3!A:K,10,FALSE)</f>
        <v>合</v>
      </c>
      <c r="R53" t="str">
        <f>VLOOKUP(J53,Sheet3!A:K,11,FALSE)</f>
        <v>一</v>
      </c>
    </row>
    <row r="54" spans="2:18">
      <c r="B54">
        <v>53</v>
      </c>
      <c r="C54" t="s">
        <v>233</v>
      </c>
      <c r="D54">
        <v>1</v>
      </c>
      <c r="E54" t="s">
        <v>232</v>
      </c>
      <c r="F54" t="str">
        <f t="shared" si="0"/>
        <v>踏</v>
      </c>
      <c r="G54" t="str">
        <f t="shared" si="1"/>
        <v>何</v>
      </c>
      <c r="I54" t="s">
        <v>19</v>
      </c>
      <c r="J54" t="s">
        <v>113</v>
      </c>
      <c r="K54" t="s">
        <v>114</v>
      </c>
      <c r="M54" t="e">
        <f>VLOOKUP(J54,Sheet3!A:K,6,FALSE)</f>
        <v>#N/A</v>
      </c>
      <c r="N54" t="e">
        <f>VLOOKUP(J54,Sheet3!A:K,7,FALSE)</f>
        <v>#N/A</v>
      </c>
      <c r="O54" t="e">
        <f>VLOOKUP(J54,Sheet3!A:K,8,FALSE)</f>
        <v>#N/A</v>
      </c>
      <c r="P54" t="e">
        <f>VLOOKUP(J54,Sheet3!A:K,9,FALSE)</f>
        <v>#N/A</v>
      </c>
      <c r="Q54" t="e">
        <f>VLOOKUP(J54,Sheet3!A:K,10,FALSE)</f>
        <v>#N/A</v>
      </c>
      <c r="R54" t="e">
        <f>VLOOKUP(J54,Sheet3!A:K,11,FALSE)</f>
        <v>#N/A</v>
      </c>
    </row>
    <row r="55" spans="2:18">
      <c r="B55">
        <v>54</v>
      </c>
      <c r="C55" t="s">
        <v>233</v>
      </c>
      <c r="D55">
        <v>1</v>
      </c>
      <c r="E55" t="s">
        <v>232</v>
      </c>
      <c r="F55" t="str">
        <f t="shared" si="0"/>
        <v>踏</v>
      </c>
      <c r="G55" t="str">
        <f t="shared" si="1"/>
        <v>何</v>
      </c>
      <c r="I55" t="s">
        <v>19</v>
      </c>
      <c r="J55" t="s">
        <v>115</v>
      </c>
      <c r="K55" t="s">
        <v>116</v>
      </c>
      <c r="M55" t="str">
        <f>VLOOKUP(J55,Sheet3!A:K,6,FALSE)</f>
        <v>定</v>
      </c>
      <c r="N55" t="str">
        <f>VLOOKUP(J55,Sheet3!A:K,7,FALSE)</f>
        <v>果</v>
      </c>
      <c r="O55" t="str">
        <f>VLOOKUP(J55,Sheet3!A:K,8,FALSE)</f>
        <v>上</v>
      </c>
      <c r="P55" t="str">
        <f>VLOOKUP(J55,Sheet3!A:K,9,FALSE)</f>
        <v>果</v>
      </c>
      <c r="Q55" t="str">
        <f>VLOOKUP(J55,Sheet3!A:K,10,FALSE)</f>
        <v>合</v>
      </c>
      <c r="R55" t="str">
        <f>VLOOKUP(J55,Sheet3!A:K,11,FALSE)</f>
        <v>一</v>
      </c>
    </row>
    <row r="56" spans="2:18">
      <c r="B56">
        <v>55</v>
      </c>
      <c r="C56" t="s">
        <v>233</v>
      </c>
      <c r="D56">
        <v>1</v>
      </c>
      <c r="E56" t="s">
        <v>232</v>
      </c>
      <c r="F56" t="str">
        <f t="shared" si="0"/>
        <v>踏</v>
      </c>
      <c r="G56" t="str">
        <f t="shared" si="1"/>
        <v>何</v>
      </c>
      <c r="I56" t="s">
        <v>13</v>
      </c>
      <c r="J56" t="s">
        <v>117</v>
      </c>
      <c r="K56" t="s">
        <v>118</v>
      </c>
      <c r="M56" t="e">
        <f>VLOOKUP(J56,Sheet3!A:K,6,FALSE)</f>
        <v>#N/A</v>
      </c>
      <c r="N56" t="e">
        <f>VLOOKUP(J56,Sheet3!A:K,7,FALSE)</f>
        <v>#N/A</v>
      </c>
      <c r="O56" t="e">
        <f>VLOOKUP(J56,Sheet3!A:K,8,FALSE)</f>
        <v>#N/A</v>
      </c>
      <c r="P56" t="e">
        <f>VLOOKUP(J56,Sheet3!A:K,9,FALSE)</f>
        <v>#N/A</v>
      </c>
      <c r="Q56" t="e">
        <f>VLOOKUP(J56,Sheet3!A:K,10,FALSE)</f>
        <v>#N/A</v>
      </c>
      <c r="R56" t="e">
        <f>VLOOKUP(J56,Sheet3!A:K,11,FALSE)</f>
        <v>#N/A</v>
      </c>
    </row>
    <row r="57" spans="2:18">
      <c r="B57">
        <v>56</v>
      </c>
      <c r="C57" t="s">
        <v>233</v>
      </c>
      <c r="D57">
        <v>1</v>
      </c>
      <c r="E57" t="s">
        <v>232</v>
      </c>
      <c r="F57" t="str">
        <f t="shared" si="0"/>
        <v>踏</v>
      </c>
      <c r="G57" t="str">
        <f t="shared" si="1"/>
        <v>何</v>
      </c>
      <c r="I57" t="s">
        <v>14</v>
      </c>
      <c r="J57" t="s">
        <v>119</v>
      </c>
      <c r="K57" t="s">
        <v>40</v>
      </c>
      <c r="M57" t="str">
        <f>VLOOKUP(J57,Sheet3!A:K,6,FALSE)</f>
        <v>定</v>
      </c>
      <c r="N57" t="str">
        <f>VLOOKUP(J57,Sheet3!A:K,7,FALSE)</f>
        <v>屋</v>
      </c>
      <c r="O57" t="str">
        <f>VLOOKUP(J57,Sheet3!A:K,8,FALSE)</f>
        <v>入</v>
      </c>
      <c r="P57" t="str">
        <f>VLOOKUP(J57,Sheet3!A:K,9,FALSE)</f>
        <v>通</v>
      </c>
      <c r="Q57" t="str">
        <f>VLOOKUP(J57,Sheet3!A:K,10,FALSE)</f>
        <v>合</v>
      </c>
      <c r="R57" t="str">
        <f>VLOOKUP(J57,Sheet3!A:K,11,FALSE)</f>
        <v>一</v>
      </c>
    </row>
    <row r="58" spans="2:18">
      <c r="B58">
        <v>57</v>
      </c>
      <c r="C58" t="s">
        <v>233</v>
      </c>
      <c r="D58">
        <v>1</v>
      </c>
      <c r="E58" t="s">
        <v>232</v>
      </c>
      <c r="F58" t="str">
        <f t="shared" si="0"/>
        <v>踏</v>
      </c>
      <c r="G58" t="str">
        <f t="shared" si="1"/>
        <v>何</v>
      </c>
      <c r="I58" t="s">
        <v>14</v>
      </c>
      <c r="J58" t="s">
        <v>120</v>
      </c>
      <c r="K58" t="s">
        <v>121</v>
      </c>
      <c r="M58" t="str">
        <f>VLOOKUP(J58,Sheet3!A:K,6,FALSE)</f>
        <v>定</v>
      </c>
      <c r="N58" t="str">
        <f>VLOOKUP(J58,Sheet3!A:K,7,FALSE)</f>
        <v>沃</v>
      </c>
      <c r="O58" t="str">
        <f>VLOOKUP(J58,Sheet3!A:K,8,FALSE)</f>
        <v>入</v>
      </c>
      <c r="P58" t="str">
        <f>VLOOKUP(J58,Sheet3!A:K,9,FALSE)</f>
        <v>通</v>
      </c>
      <c r="Q58" t="str">
        <f>VLOOKUP(J58,Sheet3!A:K,10,FALSE)</f>
        <v>合</v>
      </c>
      <c r="R58" t="str">
        <f>VLOOKUP(J58,Sheet3!A:K,11,FALSE)</f>
        <v>一</v>
      </c>
    </row>
    <row r="59" spans="2:18">
      <c r="B59">
        <v>58</v>
      </c>
      <c r="C59" t="s">
        <v>233</v>
      </c>
      <c r="D59">
        <v>1</v>
      </c>
      <c r="E59" t="s">
        <v>232</v>
      </c>
      <c r="F59" t="str">
        <f t="shared" si="0"/>
        <v>踏</v>
      </c>
      <c r="G59" t="str">
        <f t="shared" si="1"/>
        <v>何</v>
      </c>
      <c r="I59" t="s">
        <v>14</v>
      </c>
      <c r="J59" t="s">
        <v>122</v>
      </c>
      <c r="K59" t="s">
        <v>123</v>
      </c>
      <c r="M59" t="e">
        <f>VLOOKUP(J59,Sheet3!A:K,6,FALSE)</f>
        <v>#N/A</v>
      </c>
      <c r="N59" t="e">
        <f>VLOOKUP(J59,Sheet3!A:K,7,FALSE)</f>
        <v>#N/A</v>
      </c>
      <c r="O59" t="e">
        <f>VLOOKUP(J59,Sheet3!A:K,8,FALSE)</f>
        <v>#N/A</v>
      </c>
      <c r="P59" t="e">
        <f>VLOOKUP(J59,Sheet3!A:K,9,FALSE)</f>
        <v>#N/A</v>
      </c>
      <c r="Q59" t="e">
        <f>VLOOKUP(J59,Sheet3!A:K,10,FALSE)</f>
        <v>#N/A</v>
      </c>
      <c r="R59" t="e">
        <f>VLOOKUP(J59,Sheet3!A:K,11,FALSE)</f>
        <v>#N/A</v>
      </c>
    </row>
    <row r="60" spans="2:18">
      <c r="B60">
        <v>59</v>
      </c>
      <c r="C60" t="s">
        <v>233</v>
      </c>
      <c r="D60">
        <v>1</v>
      </c>
      <c r="E60" t="s">
        <v>232</v>
      </c>
      <c r="F60" t="str">
        <f t="shared" si="0"/>
        <v>踏</v>
      </c>
      <c r="G60" t="str">
        <f t="shared" si="1"/>
        <v>何</v>
      </c>
      <c r="I60" t="s">
        <v>14</v>
      </c>
      <c r="J60" t="s">
        <v>124</v>
      </c>
      <c r="K60" t="s">
        <v>125</v>
      </c>
      <c r="M60" t="str">
        <f>VLOOKUP(J60,Sheet3!A:K,6,FALSE)</f>
        <v>定</v>
      </c>
      <c r="N60" t="str">
        <f>VLOOKUP(J60,Sheet3!A:K,7,FALSE)</f>
        <v>屋</v>
      </c>
      <c r="O60" t="str">
        <f>VLOOKUP(J60,Sheet3!A:K,8,FALSE)</f>
        <v>入</v>
      </c>
      <c r="P60" t="str">
        <f>VLOOKUP(J60,Sheet3!A:K,9,FALSE)</f>
        <v>通</v>
      </c>
      <c r="Q60" t="str">
        <f>VLOOKUP(J60,Sheet3!A:K,10,FALSE)</f>
        <v>合</v>
      </c>
      <c r="R60" t="str">
        <f>VLOOKUP(J60,Sheet3!A:K,11,FALSE)</f>
        <v>一</v>
      </c>
    </row>
    <row r="61" spans="2:18">
      <c r="B61">
        <v>60</v>
      </c>
      <c r="C61" t="s">
        <v>233</v>
      </c>
      <c r="D61">
        <v>1</v>
      </c>
      <c r="E61" t="s">
        <v>126</v>
      </c>
      <c r="F61" t="str">
        <f t="shared" si="0"/>
        <v>撻</v>
      </c>
      <c r="G61" t="str">
        <f t="shared" si="1"/>
        <v>阿</v>
      </c>
      <c r="I61" t="s">
        <v>5</v>
      </c>
      <c r="J61" t="s">
        <v>127</v>
      </c>
      <c r="K61" t="s">
        <v>128</v>
      </c>
      <c r="M61" t="str">
        <f>VLOOKUP(J61,Sheet3!A:K,6,FALSE)</f>
        <v>透</v>
      </c>
      <c r="N61" t="str">
        <f>VLOOKUP(J61,Sheet3!A:K,7,FALSE)</f>
        <v>歌</v>
      </c>
      <c r="O61" t="str">
        <f>VLOOKUP(J61,Sheet3!A:K,8,FALSE)</f>
        <v>平</v>
      </c>
      <c r="P61" t="str">
        <f>VLOOKUP(J61,Sheet3!A:K,9,FALSE)</f>
        <v>果</v>
      </c>
      <c r="Q61" t="str">
        <f>VLOOKUP(J61,Sheet3!A:K,10,FALSE)</f>
        <v>開</v>
      </c>
      <c r="R61" t="str">
        <f>VLOOKUP(J61,Sheet3!A:K,11,FALSE)</f>
        <v>一</v>
      </c>
    </row>
    <row r="62" spans="2:18">
      <c r="B62">
        <v>61</v>
      </c>
      <c r="C62" t="s">
        <v>233</v>
      </c>
      <c r="D62">
        <v>1</v>
      </c>
      <c r="E62" t="s">
        <v>126</v>
      </c>
      <c r="F62" t="str">
        <f t="shared" si="0"/>
        <v>撻</v>
      </c>
      <c r="G62" t="str">
        <f t="shared" si="1"/>
        <v>阿</v>
      </c>
      <c r="I62" t="s">
        <v>5</v>
      </c>
      <c r="J62" t="s">
        <v>129</v>
      </c>
      <c r="K62" t="s">
        <v>130</v>
      </c>
      <c r="M62" t="str">
        <f>VLOOKUP(J62,Sheet3!A:K,6,FALSE)</f>
        <v>透</v>
      </c>
      <c r="N62" t="str">
        <f>VLOOKUP(J62,Sheet3!A:K,7,FALSE)</f>
        <v>果</v>
      </c>
      <c r="O62" t="str">
        <f>VLOOKUP(J62,Sheet3!A:K,8,FALSE)</f>
        <v>上</v>
      </c>
      <c r="P62" t="str">
        <f>VLOOKUP(J62,Sheet3!A:K,9,FALSE)</f>
        <v>果</v>
      </c>
      <c r="Q62" t="str">
        <f>VLOOKUP(J62,Sheet3!A:K,10,FALSE)</f>
        <v>合</v>
      </c>
      <c r="R62" t="str">
        <f>VLOOKUP(J62,Sheet3!A:K,11,FALSE)</f>
        <v>一</v>
      </c>
    </row>
    <row r="63" spans="2:18">
      <c r="B63">
        <v>62</v>
      </c>
      <c r="C63" t="s">
        <v>233</v>
      </c>
      <c r="D63">
        <v>1</v>
      </c>
      <c r="E63" t="s">
        <v>126</v>
      </c>
      <c r="F63" t="str">
        <f t="shared" si="0"/>
        <v>撻</v>
      </c>
      <c r="G63" t="str">
        <f t="shared" si="1"/>
        <v>阿</v>
      </c>
      <c r="I63" t="s">
        <v>14</v>
      </c>
      <c r="J63" t="s">
        <v>235</v>
      </c>
      <c r="K63" t="s">
        <v>131</v>
      </c>
      <c r="M63" t="str">
        <f>VLOOKUP(J63,Sheet3!A:K,6,FALSE)</f>
        <v>透</v>
      </c>
      <c r="N63" t="str">
        <f>VLOOKUP(J63,Sheet3!A:K,7,FALSE)</f>
        <v>屋</v>
      </c>
      <c r="O63" t="str">
        <f>VLOOKUP(J63,Sheet3!A:K,8,FALSE)</f>
        <v>入</v>
      </c>
      <c r="P63" t="str">
        <f>VLOOKUP(J63,Sheet3!A:K,9,FALSE)</f>
        <v>通</v>
      </c>
      <c r="Q63" t="str">
        <f>VLOOKUP(J63,Sheet3!A:K,10,FALSE)</f>
        <v>合</v>
      </c>
      <c r="R63" t="str">
        <f>VLOOKUP(J63,Sheet3!A:K,11,FALSE)</f>
        <v>一</v>
      </c>
    </row>
    <row r="64" spans="2:18">
      <c r="B64">
        <v>63</v>
      </c>
      <c r="C64" t="s">
        <v>233</v>
      </c>
      <c r="D64">
        <v>1</v>
      </c>
      <c r="E64" t="s">
        <v>132</v>
      </c>
      <c r="F64" t="str">
        <f t="shared" si="0"/>
        <v>臘</v>
      </c>
      <c r="G64" t="str">
        <f t="shared" si="1"/>
        <v>何</v>
      </c>
      <c r="I64" t="s">
        <v>5</v>
      </c>
      <c r="J64" t="s">
        <v>133</v>
      </c>
      <c r="K64" t="s">
        <v>134</v>
      </c>
      <c r="M64" t="str">
        <f>VLOOKUP(J64,Sheet3!A:K,6,FALSE)</f>
        <v>來</v>
      </c>
      <c r="N64" t="str">
        <f>VLOOKUP(J64,Sheet3!A:K,7,FALSE)</f>
        <v>歌</v>
      </c>
      <c r="O64" t="str">
        <f>VLOOKUP(J64,Sheet3!A:K,8,FALSE)</f>
        <v>平</v>
      </c>
      <c r="P64" t="str">
        <f>VLOOKUP(J64,Sheet3!A:K,9,FALSE)</f>
        <v>果</v>
      </c>
      <c r="Q64" t="str">
        <f>VLOOKUP(J64,Sheet3!A:K,10,FALSE)</f>
        <v>開</v>
      </c>
      <c r="R64" t="str">
        <f>VLOOKUP(J64,Sheet3!A:K,11,FALSE)</f>
        <v>一</v>
      </c>
    </row>
    <row r="65" spans="2:18">
      <c r="B65">
        <v>64</v>
      </c>
      <c r="C65" t="s">
        <v>233</v>
      </c>
      <c r="D65">
        <v>1</v>
      </c>
      <c r="E65" t="s">
        <v>132</v>
      </c>
      <c r="F65" t="str">
        <f t="shared" si="0"/>
        <v>臘</v>
      </c>
      <c r="G65" t="str">
        <f t="shared" si="1"/>
        <v>何</v>
      </c>
      <c r="I65" t="s">
        <v>5</v>
      </c>
      <c r="J65" t="s">
        <v>135</v>
      </c>
      <c r="K65" t="s">
        <v>136</v>
      </c>
      <c r="M65" t="str">
        <f>VLOOKUP(J65,Sheet3!A:K,6,FALSE)</f>
        <v>來</v>
      </c>
      <c r="N65" t="str">
        <f>VLOOKUP(J65,Sheet3!A:K,7,FALSE)</f>
        <v>歌</v>
      </c>
      <c r="O65" t="str">
        <f>VLOOKUP(J65,Sheet3!A:K,8,FALSE)</f>
        <v>平</v>
      </c>
      <c r="P65" t="str">
        <f>VLOOKUP(J65,Sheet3!A:K,9,FALSE)</f>
        <v>果</v>
      </c>
      <c r="Q65" t="str">
        <f>VLOOKUP(J65,Sheet3!A:K,10,FALSE)</f>
        <v>開</v>
      </c>
      <c r="R65" t="str">
        <f>VLOOKUP(J65,Sheet3!A:K,11,FALSE)</f>
        <v>一</v>
      </c>
    </row>
    <row r="66" spans="2:18">
      <c r="B66">
        <v>65</v>
      </c>
      <c r="C66" t="s">
        <v>233</v>
      </c>
      <c r="D66">
        <v>1</v>
      </c>
      <c r="E66" t="s">
        <v>132</v>
      </c>
      <c r="F66" t="str">
        <f t="shared" si="0"/>
        <v>臘</v>
      </c>
      <c r="G66" t="str">
        <f t="shared" si="1"/>
        <v>何</v>
      </c>
      <c r="I66" t="s">
        <v>5</v>
      </c>
      <c r="J66" t="s">
        <v>137</v>
      </c>
      <c r="K66" t="s">
        <v>138</v>
      </c>
      <c r="M66" t="str">
        <f>VLOOKUP(J66,Sheet3!A:K,6,FALSE)</f>
        <v>來</v>
      </c>
      <c r="N66" t="str">
        <f>VLOOKUP(J66,Sheet3!A:K,7,FALSE)</f>
        <v>歌</v>
      </c>
      <c r="O66" t="str">
        <f>VLOOKUP(J66,Sheet3!A:K,8,FALSE)</f>
        <v>平</v>
      </c>
      <c r="P66" t="str">
        <f>VLOOKUP(J66,Sheet3!A:K,9,FALSE)</f>
        <v>果</v>
      </c>
      <c r="Q66" t="str">
        <f>VLOOKUP(J66,Sheet3!A:K,10,FALSE)</f>
        <v>開</v>
      </c>
      <c r="R66" t="str">
        <f>VLOOKUP(J66,Sheet3!A:K,11,FALSE)</f>
        <v>一</v>
      </c>
    </row>
    <row r="67" spans="2:18">
      <c r="B67">
        <v>66</v>
      </c>
      <c r="C67" t="s">
        <v>233</v>
      </c>
      <c r="D67">
        <v>1</v>
      </c>
      <c r="E67" t="s">
        <v>132</v>
      </c>
      <c r="F67" t="str">
        <f t="shared" ref="F67:F130" si="2">LEFT(E67,1)</f>
        <v>臘</v>
      </c>
      <c r="G67" t="str">
        <f t="shared" ref="G67:G130" si="3">RIGHT(E67,1)</f>
        <v>何</v>
      </c>
      <c r="I67" t="s">
        <v>5</v>
      </c>
      <c r="J67" t="s">
        <v>139</v>
      </c>
      <c r="K67" t="s">
        <v>140</v>
      </c>
      <c r="M67" t="str">
        <f>VLOOKUP(J67,Sheet3!A:K,6,FALSE)</f>
        <v>來</v>
      </c>
      <c r="N67" t="str">
        <f>VLOOKUP(J67,Sheet3!A:K,7,FALSE)</f>
        <v>戈</v>
      </c>
      <c r="O67" t="str">
        <f>VLOOKUP(J67,Sheet3!A:K,8,FALSE)</f>
        <v>平</v>
      </c>
      <c r="P67" t="str">
        <f>VLOOKUP(J67,Sheet3!A:K,9,FALSE)</f>
        <v>果</v>
      </c>
      <c r="Q67" t="str">
        <f>VLOOKUP(J67,Sheet3!A:K,10,FALSE)</f>
        <v>合</v>
      </c>
      <c r="R67" t="str">
        <f>VLOOKUP(J67,Sheet3!A:K,11,FALSE)</f>
        <v>一</v>
      </c>
    </row>
    <row r="68" spans="2:18">
      <c r="B68">
        <v>67</v>
      </c>
      <c r="C68" t="s">
        <v>233</v>
      </c>
      <c r="D68">
        <v>1</v>
      </c>
      <c r="E68" t="s">
        <v>141</v>
      </c>
      <c r="F68" t="str">
        <f t="shared" si="2"/>
        <v>捺</v>
      </c>
      <c r="G68" t="str">
        <f t="shared" si="3"/>
        <v>何</v>
      </c>
      <c r="I68" t="s">
        <v>5</v>
      </c>
      <c r="J68" t="s">
        <v>142</v>
      </c>
      <c r="M68" t="str">
        <f>VLOOKUP(J68,Sheet3!A:K,6,FALSE)</f>
        <v>泥（娘）</v>
      </c>
      <c r="N68" t="str">
        <f>VLOOKUP(J68,Sheet3!A:K,7,FALSE)</f>
        <v>箇</v>
      </c>
      <c r="O68" t="str">
        <f>VLOOKUP(J68,Sheet3!A:K,8,FALSE)</f>
        <v>去</v>
      </c>
      <c r="P68" t="str">
        <f>VLOOKUP(J68,Sheet3!A:K,9,FALSE)</f>
        <v>果</v>
      </c>
      <c r="Q68" t="str">
        <f>VLOOKUP(J68,Sheet3!A:K,10,FALSE)</f>
        <v>開</v>
      </c>
      <c r="R68" t="str">
        <f>VLOOKUP(J68,Sheet3!A:K,11,FALSE)</f>
        <v>一</v>
      </c>
    </row>
    <row r="69" spans="2:18">
      <c r="B69">
        <v>68</v>
      </c>
      <c r="C69" t="s">
        <v>233</v>
      </c>
      <c r="D69">
        <v>1</v>
      </c>
      <c r="E69" t="s">
        <v>141</v>
      </c>
      <c r="F69" t="str">
        <f t="shared" si="2"/>
        <v>捺</v>
      </c>
      <c r="G69" t="str">
        <f t="shared" si="3"/>
        <v>何</v>
      </c>
      <c r="I69" t="s">
        <v>5</v>
      </c>
      <c r="J69" t="s">
        <v>143</v>
      </c>
      <c r="M69" t="e">
        <f>VLOOKUP(J69,Sheet3!A:K,6,FALSE)</f>
        <v>#N/A</v>
      </c>
      <c r="N69" t="e">
        <f>VLOOKUP(J69,Sheet3!A:K,7,FALSE)</f>
        <v>#N/A</v>
      </c>
      <c r="O69" t="e">
        <f>VLOOKUP(J69,Sheet3!A:K,8,FALSE)</f>
        <v>#N/A</v>
      </c>
      <c r="P69" t="e">
        <f>VLOOKUP(J69,Sheet3!A:K,9,FALSE)</f>
        <v>#N/A</v>
      </c>
      <c r="Q69" t="e">
        <f>VLOOKUP(J69,Sheet3!A:K,10,FALSE)</f>
        <v>#N/A</v>
      </c>
      <c r="R69" t="e">
        <f>VLOOKUP(J69,Sheet3!A:K,11,FALSE)</f>
        <v>#N/A</v>
      </c>
    </row>
    <row r="70" spans="2:18">
      <c r="B70">
        <v>69</v>
      </c>
      <c r="C70" t="s">
        <v>233</v>
      </c>
      <c r="D70">
        <v>1</v>
      </c>
      <c r="E70" t="s">
        <v>141</v>
      </c>
      <c r="F70" t="str">
        <f t="shared" si="2"/>
        <v>捺</v>
      </c>
      <c r="G70" t="str">
        <f t="shared" si="3"/>
        <v>何</v>
      </c>
      <c r="I70" t="s">
        <v>19</v>
      </c>
      <c r="J70" t="s">
        <v>144</v>
      </c>
      <c r="K70" t="s">
        <v>145</v>
      </c>
      <c r="M70" t="e">
        <f>VLOOKUP(J70,Sheet3!A:K,6,FALSE)</f>
        <v>#N/A</v>
      </c>
      <c r="N70" t="e">
        <f>VLOOKUP(J70,Sheet3!A:K,7,FALSE)</f>
        <v>#N/A</v>
      </c>
      <c r="O70" t="e">
        <f>VLOOKUP(J70,Sheet3!A:K,8,FALSE)</f>
        <v>#N/A</v>
      </c>
      <c r="P70" t="e">
        <f>VLOOKUP(J70,Sheet3!A:K,9,FALSE)</f>
        <v>#N/A</v>
      </c>
      <c r="Q70" t="e">
        <f>VLOOKUP(J70,Sheet3!A:K,10,FALSE)</f>
        <v>#N/A</v>
      </c>
      <c r="R70" t="e">
        <f>VLOOKUP(J70,Sheet3!A:K,11,FALSE)</f>
        <v>#N/A</v>
      </c>
    </row>
    <row r="71" spans="2:18">
      <c r="B71">
        <v>70</v>
      </c>
      <c r="C71" t="s">
        <v>233</v>
      </c>
      <c r="D71">
        <v>1</v>
      </c>
      <c r="E71" t="s">
        <v>141</v>
      </c>
      <c r="F71" t="str">
        <f t="shared" si="2"/>
        <v>捺</v>
      </c>
      <c r="G71" t="str">
        <f t="shared" si="3"/>
        <v>何</v>
      </c>
      <c r="I71" t="s">
        <v>13</v>
      </c>
      <c r="J71" t="s">
        <v>146</v>
      </c>
      <c r="K71" t="s">
        <v>147</v>
      </c>
      <c r="M71" t="str">
        <f>VLOOKUP(J71,Sheet3!A:K,6,FALSE)</f>
        <v>泥（娘）</v>
      </c>
      <c r="N71" t="str">
        <f>VLOOKUP(J71,Sheet3!A:K,7,FALSE)</f>
        <v>暮</v>
      </c>
      <c r="O71" t="str">
        <f>VLOOKUP(J71,Sheet3!A:K,8,FALSE)</f>
        <v>去</v>
      </c>
      <c r="P71" t="str">
        <f>VLOOKUP(J71,Sheet3!A:K,9,FALSE)</f>
        <v>遇</v>
      </c>
      <c r="Q71" t="str">
        <f>VLOOKUP(J71,Sheet3!A:K,10,FALSE)</f>
        <v>合</v>
      </c>
      <c r="R71" t="str">
        <f>VLOOKUP(J71,Sheet3!A:K,11,FALSE)</f>
        <v>一</v>
      </c>
    </row>
    <row r="72" spans="2:18">
      <c r="B72">
        <v>71</v>
      </c>
      <c r="C72" t="s">
        <v>233</v>
      </c>
      <c r="D72">
        <v>1</v>
      </c>
      <c r="E72" t="s">
        <v>148</v>
      </c>
      <c r="F72" t="str">
        <f t="shared" si="2"/>
        <v>此</v>
      </c>
      <c r="G72" t="str">
        <f t="shared" si="3"/>
        <v>何</v>
      </c>
      <c r="I72" t="s">
        <v>5</v>
      </c>
      <c r="J72" t="s">
        <v>149</v>
      </c>
      <c r="K72" t="s">
        <v>150</v>
      </c>
      <c r="M72" t="e">
        <f>VLOOKUP(J72,Sheet3!A:K,6,FALSE)</f>
        <v>#N/A</v>
      </c>
      <c r="N72" t="e">
        <f>VLOOKUP(J72,Sheet3!A:K,7,FALSE)</f>
        <v>#N/A</v>
      </c>
      <c r="O72" t="e">
        <f>VLOOKUP(J72,Sheet3!A:K,8,FALSE)</f>
        <v>#N/A</v>
      </c>
      <c r="P72" t="e">
        <f>VLOOKUP(J72,Sheet3!A:K,9,FALSE)</f>
        <v>#N/A</v>
      </c>
      <c r="Q72" t="e">
        <f>VLOOKUP(J72,Sheet3!A:K,10,FALSE)</f>
        <v>#N/A</v>
      </c>
      <c r="R72" t="e">
        <f>VLOOKUP(J72,Sheet3!A:K,11,FALSE)</f>
        <v>#N/A</v>
      </c>
    </row>
    <row r="73" spans="2:18">
      <c r="B73">
        <v>72</v>
      </c>
      <c r="C73" t="s">
        <v>233</v>
      </c>
      <c r="D73">
        <v>1</v>
      </c>
      <c r="E73" t="s">
        <v>148</v>
      </c>
      <c r="F73" t="str">
        <f t="shared" si="2"/>
        <v>此</v>
      </c>
      <c r="G73" t="str">
        <f t="shared" si="3"/>
        <v>何</v>
      </c>
      <c r="I73" t="s">
        <v>13</v>
      </c>
      <c r="J73" t="s">
        <v>151</v>
      </c>
      <c r="K73" t="s">
        <v>152</v>
      </c>
      <c r="M73" t="str">
        <f>VLOOKUP(J73,Sheet3!A:K,6,FALSE)</f>
        <v>清</v>
      </c>
      <c r="N73" t="str">
        <f>VLOOKUP(J73,Sheet3!A:K,7,FALSE)</f>
        <v>末</v>
      </c>
      <c r="O73" t="str">
        <f>VLOOKUP(J73,Sheet3!A:K,8,FALSE)</f>
        <v>入</v>
      </c>
      <c r="P73" t="str">
        <f>VLOOKUP(J73,Sheet3!A:K,9,FALSE)</f>
        <v>山</v>
      </c>
      <c r="Q73" t="str">
        <f>VLOOKUP(J73,Sheet3!A:K,10,FALSE)</f>
        <v>合</v>
      </c>
      <c r="R73" t="str">
        <f>VLOOKUP(J73,Sheet3!A:K,11,FALSE)</f>
        <v>一</v>
      </c>
    </row>
    <row r="74" spans="2:18">
      <c r="B74">
        <v>73</v>
      </c>
      <c r="C74" t="s">
        <v>233</v>
      </c>
      <c r="D74">
        <v>1</v>
      </c>
      <c r="E74" t="s">
        <v>148</v>
      </c>
      <c r="F74" t="str">
        <f t="shared" si="2"/>
        <v>此</v>
      </c>
      <c r="G74" t="str">
        <f t="shared" si="3"/>
        <v>何</v>
      </c>
      <c r="I74" t="s">
        <v>14</v>
      </c>
      <c r="J74" t="s">
        <v>153</v>
      </c>
      <c r="K74" t="s">
        <v>154</v>
      </c>
      <c r="M74" t="e">
        <f>VLOOKUP(J74,Sheet3!A:K,6,FALSE)</f>
        <v>#N/A</v>
      </c>
      <c r="N74" t="e">
        <f>VLOOKUP(J74,Sheet3!A:K,7,FALSE)</f>
        <v>#N/A</v>
      </c>
      <c r="O74" t="e">
        <f>VLOOKUP(J74,Sheet3!A:K,8,FALSE)</f>
        <v>#N/A</v>
      </c>
      <c r="P74" t="e">
        <f>VLOOKUP(J74,Sheet3!A:K,9,FALSE)</f>
        <v>#N/A</v>
      </c>
      <c r="Q74" t="e">
        <f>VLOOKUP(J74,Sheet3!A:K,10,FALSE)</f>
        <v>#N/A</v>
      </c>
      <c r="R74" t="e">
        <f>VLOOKUP(J74,Sheet3!A:K,11,FALSE)</f>
        <v>#N/A</v>
      </c>
    </row>
    <row r="75" spans="2:18">
      <c r="B75">
        <v>74</v>
      </c>
      <c r="C75" t="s">
        <v>233</v>
      </c>
      <c r="D75">
        <v>1</v>
      </c>
      <c r="E75" t="s">
        <v>155</v>
      </c>
      <c r="F75" t="str">
        <f t="shared" si="2"/>
        <v>史</v>
      </c>
      <c r="G75" t="str">
        <f t="shared" si="3"/>
        <v>阿</v>
      </c>
      <c r="I75" t="s">
        <v>5</v>
      </c>
      <c r="J75" t="s">
        <v>156</v>
      </c>
      <c r="M75" t="e">
        <f>VLOOKUP(J75,Sheet3!A:K,6,FALSE)</f>
        <v>#N/A</v>
      </c>
      <c r="N75" t="e">
        <f>VLOOKUP(J75,Sheet3!A:K,7,FALSE)</f>
        <v>#N/A</v>
      </c>
      <c r="O75" t="e">
        <f>VLOOKUP(J75,Sheet3!A:K,8,FALSE)</f>
        <v>#N/A</v>
      </c>
      <c r="P75" t="e">
        <f>VLOOKUP(J75,Sheet3!A:K,9,FALSE)</f>
        <v>#N/A</v>
      </c>
      <c r="Q75" t="e">
        <f>VLOOKUP(J75,Sheet3!A:K,10,FALSE)</f>
        <v>#N/A</v>
      </c>
      <c r="R75" t="e">
        <f>VLOOKUP(J75,Sheet3!A:K,11,FALSE)</f>
        <v>#N/A</v>
      </c>
    </row>
    <row r="76" spans="2:18">
      <c r="B76">
        <v>75</v>
      </c>
      <c r="C76" t="s">
        <v>233</v>
      </c>
      <c r="D76">
        <v>1</v>
      </c>
      <c r="E76" t="s">
        <v>155</v>
      </c>
      <c r="F76" t="str">
        <f t="shared" si="2"/>
        <v>史</v>
      </c>
      <c r="G76" t="str">
        <f t="shared" si="3"/>
        <v>阿</v>
      </c>
      <c r="I76" t="s">
        <v>5</v>
      </c>
      <c r="J76" t="s">
        <v>157</v>
      </c>
      <c r="K76" t="s">
        <v>158</v>
      </c>
      <c r="M76" t="str">
        <f>VLOOKUP(J76,Sheet3!A:K,6,FALSE)</f>
        <v>生</v>
      </c>
      <c r="N76" t="str">
        <f>VLOOKUP(J76,Sheet3!A:K,7,FALSE)</f>
        <v>魚</v>
      </c>
      <c r="O76" t="str">
        <f>VLOOKUP(J76,Sheet3!A:K,8,FALSE)</f>
        <v>平</v>
      </c>
      <c r="P76" t="str">
        <f>VLOOKUP(J76,Sheet3!A:K,9,FALSE)</f>
        <v>遇</v>
      </c>
      <c r="Q76" t="str">
        <f>VLOOKUP(J76,Sheet3!A:K,10,FALSE)</f>
        <v>合</v>
      </c>
      <c r="R76" t="str">
        <f>VLOOKUP(J76,Sheet3!A:K,11,FALSE)</f>
        <v>三</v>
      </c>
    </row>
    <row r="77" spans="2:18">
      <c r="B77">
        <v>76</v>
      </c>
      <c r="C77" t="s">
        <v>233</v>
      </c>
      <c r="D77">
        <v>1</v>
      </c>
      <c r="E77" t="s">
        <v>155</v>
      </c>
      <c r="F77" t="str">
        <f t="shared" si="2"/>
        <v>史</v>
      </c>
      <c r="G77" t="str">
        <f t="shared" si="3"/>
        <v>阿</v>
      </c>
      <c r="I77" t="s">
        <v>5</v>
      </c>
      <c r="J77" t="s">
        <v>159</v>
      </c>
      <c r="K77" t="s">
        <v>160</v>
      </c>
      <c r="M77" t="str">
        <f>VLOOKUP(J77,Sheet3!A:K,6,FALSE)</f>
        <v>心</v>
      </c>
      <c r="N77" t="str">
        <f>VLOOKUP(J77,Sheet3!A:K,7,FALSE)</f>
        <v>戈</v>
      </c>
      <c r="O77" t="str">
        <f>VLOOKUP(J77,Sheet3!A:K,8,FALSE)</f>
        <v>平</v>
      </c>
      <c r="P77" t="str">
        <f>VLOOKUP(J77,Sheet3!A:K,9,FALSE)</f>
        <v>果</v>
      </c>
      <c r="Q77" t="str">
        <f>VLOOKUP(J77,Sheet3!A:K,10,FALSE)</f>
        <v>合</v>
      </c>
      <c r="R77" t="str">
        <f>VLOOKUP(J77,Sheet3!A:K,11,FALSE)</f>
        <v>一</v>
      </c>
    </row>
    <row r="78" spans="2:18">
      <c r="B78">
        <v>77</v>
      </c>
      <c r="C78" t="s">
        <v>233</v>
      </c>
      <c r="D78">
        <v>1</v>
      </c>
      <c r="E78" t="s">
        <v>155</v>
      </c>
      <c r="F78" t="str">
        <f t="shared" si="2"/>
        <v>史</v>
      </c>
      <c r="G78" t="str">
        <f t="shared" si="3"/>
        <v>阿</v>
      </c>
      <c r="I78" t="s">
        <v>5</v>
      </c>
      <c r="J78" t="s">
        <v>161</v>
      </c>
      <c r="K78" t="s">
        <v>161</v>
      </c>
      <c r="M78" t="str">
        <f>VLOOKUP(J78,Sheet3!A:K,6,FALSE)</f>
        <v>心</v>
      </c>
      <c r="N78" t="str">
        <f>VLOOKUP(J78,Sheet3!A:K,7,FALSE)</f>
        <v>戈</v>
      </c>
      <c r="O78" t="str">
        <f>VLOOKUP(J78,Sheet3!A:K,8,FALSE)</f>
        <v>平</v>
      </c>
      <c r="P78" t="str">
        <f>VLOOKUP(J78,Sheet3!A:K,9,FALSE)</f>
        <v>果</v>
      </c>
      <c r="Q78" t="str">
        <f>VLOOKUP(J78,Sheet3!A:K,10,FALSE)</f>
        <v>合</v>
      </c>
      <c r="R78" t="str">
        <f>VLOOKUP(J78,Sheet3!A:K,11,FALSE)</f>
        <v>一</v>
      </c>
    </row>
    <row r="79" spans="2:18">
      <c r="B79">
        <v>78</v>
      </c>
      <c r="C79" t="s">
        <v>233</v>
      </c>
      <c r="D79">
        <v>1</v>
      </c>
      <c r="E79" t="s">
        <v>155</v>
      </c>
      <c r="F79" t="str">
        <f t="shared" si="2"/>
        <v>史</v>
      </c>
      <c r="G79" t="str">
        <f t="shared" si="3"/>
        <v>阿</v>
      </c>
      <c r="I79" t="s">
        <v>19</v>
      </c>
      <c r="J79" t="s">
        <v>162</v>
      </c>
      <c r="K79" t="s">
        <v>163</v>
      </c>
      <c r="M79" t="str">
        <f>VLOOKUP(J79,Sheet3!A:K,6,FALSE)</f>
        <v>心</v>
      </c>
      <c r="N79" t="str">
        <f>VLOOKUP(J79,Sheet3!A:K,7,FALSE)</f>
        <v>果</v>
      </c>
      <c r="O79" t="str">
        <f>VLOOKUP(J79,Sheet3!A:K,8,FALSE)</f>
        <v>上</v>
      </c>
      <c r="P79" t="str">
        <f>VLOOKUP(J79,Sheet3!A:K,9,FALSE)</f>
        <v>果</v>
      </c>
      <c r="Q79" t="str">
        <f>VLOOKUP(J79,Sheet3!A:K,10,FALSE)</f>
        <v>合</v>
      </c>
      <c r="R79" t="str">
        <f>VLOOKUP(J79,Sheet3!A:K,11,FALSE)</f>
        <v>一</v>
      </c>
    </row>
    <row r="80" spans="2:18">
      <c r="B80">
        <v>79</v>
      </c>
      <c r="C80" t="s">
        <v>233</v>
      </c>
      <c r="D80">
        <v>1</v>
      </c>
      <c r="E80" t="s">
        <v>155</v>
      </c>
      <c r="F80" t="str">
        <f t="shared" si="2"/>
        <v>史</v>
      </c>
      <c r="G80" t="str">
        <f t="shared" si="3"/>
        <v>阿</v>
      </c>
      <c r="I80" t="s">
        <v>19</v>
      </c>
      <c r="J80" t="s">
        <v>164</v>
      </c>
      <c r="K80" t="s">
        <v>165</v>
      </c>
      <c r="M80" t="str">
        <f>VLOOKUP(J80,Sheet3!A:K,6,FALSE)</f>
        <v>書</v>
      </c>
      <c r="N80" t="str">
        <f>VLOOKUP(J80,Sheet3!A:K,7,FALSE)</f>
        <v>有</v>
      </c>
      <c r="O80" t="str">
        <f>VLOOKUP(J80,Sheet3!A:K,8,FALSE)</f>
        <v>上</v>
      </c>
      <c r="P80" t="str">
        <f>VLOOKUP(J80,Sheet3!A:K,9,FALSE)</f>
        <v>流</v>
      </c>
      <c r="Q80" t="str">
        <f>VLOOKUP(J80,Sheet3!A:K,10,FALSE)</f>
        <v>開</v>
      </c>
      <c r="R80" t="str">
        <f>VLOOKUP(J80,Sheet3!A:K,11,FALSE)</f>
        <v>三</v>
      </c>
    </row>
    <row r="81" spans="2:18">
      <c r="B81">
        <v>80</v>
      </c>
      <c r="C81" t="s">
        <v>233</v>
      </c>
      <c r="D81">
        <v>1</v>
      </c>
      <c r="E81" t="s">
        <v>155</v>
      </c>
      <c r="F81" t="str">
        <f t="shared" si="2"/>
        <v>史</v>
      </c>
      <c r="G81" t="str">
        <f t="shared" si="3"/>
        <v>阿</v>
      </c>
      <c r="I81" t="s">
        <v>13</v>
      </c>
      <c r="J81" t="s">
        <v>166</v>
      </c>
      <c r="K81" t="s">
        <v>167</v>
      </c>
      <c r="M81" t="str">
        <f>VLOOKUP(J81,Sheet3!A:K,6,FALSE)</f>
        <v>生</v>
      </c>
      <c r="N81" t="str">
        <f>VLOOKUP(J81,Sheet3!A:K,7,FALSE)</f>
        <v>麌</v>
      </c>
      <c r="O81" t="str">
        <f>VLOOKUP(J81,Sheet3!A:K,8,FALSE)</f>
        <v>上</v>
      </c>
      <c r="P81" t="str">
        <f>VLOOKUP(J81,Sheet3!A:K,9,FALSE)</f>
        <v>遇</v>
      </c>
      <c r="Q81" t="str">
        <f>VLOOKUP(J81,Sheet3!A:K,10,FALSE)</f>
        <v>合</v>
      </c>
      <c r="R81" t="str">
        <f>VLOOKUP(J81,Sheet3!A:K,11,FALSE)</f>
        <v>三</v>
      </c>
    </row>
    <row r="82" spans="2:18">
      <c r="B82">
        <v>81</v>
      </c>
      <c r="C82" t="s">
        <v>233</v>
      </c>
      <c r="D82">
        <v>1</v>
      </c>
      <c r="E82" t="s">
        <v>155</v>
      </c>
      <c r="F82" t="str">
        <f t="shared" si="2"/>
        <v>史</v>
      </c>
      <c r="G82" t="str">
        <f t="shared" si="3"/>
        <v>阿</v>
      </c>
      <c r="I82" t="s">
        <v>13</v>
      </c>
      <c r="J82" t="s">
        <v>168</v>
      </c>
      <c r="K82" t="s">
        <v>169</v>
      </c>
      <c r="M82" t="str">
        <f>VLOOKUP(J82,Sheet3!A:K,6,FALSE)</f>
        <v>心</v>
      </c>
      <c r="N82" t="str">
        <f>VLOOKUP(J82,Sheet3!A:K,7,FALSE)</f>
        <v>暮</v>
      </c>
      <c r="O82" t="str">
        <f>VLOOKUP(J82,Sheet3!A:K,8,FALSE)</f>
        <v>去</v>
      </c>
      <c r="P82" t="str">
        <f>VLOOKUP(J82,Sheet3!A:K,9,FALSE)</f>
        <v>遇</v>
      </c>
      <c r="Q82" t="str">
        <f>VLOOKUP(J82,Sheet3!A:K,10,FALSE)</f>
        <v>合</v>
      </c>
      <c r="R82" t="str">
        <f>VLOOKUP(J82,Sheet3!A:K,11,FALSE)</f>
        <v>一</v>
      </c>
    </row>
    <row r="83" spans="2:18">
      <c r="B83">
        <v>82</v>
      </c>
      <c r="C83" t="s">
        <v>233</v>
      </c>
      <c r="D83">
        <v>1</v>
      </c>
      <c r="E83" t="s">
        <v>155</v>
      </c>
      <c r="F83" t="str">
        <f t="shared" si="2"/>
        <v>史</v>
      </c>
      <c r="G83" t="str">
        <f t="shared" si="3"/>
        <v>阿</v>
      </c>
      <c r="I83" t="s">
        <v>14</v>
      </c>
      <c r="J83" t="s">
        <v>170</v>
      </c>
      <c r="K83" t="s">
        <v>171</v>
      </c>
      <c r="M83" t="str">
        <f>VLOOKUP(J83,Sheet3!A:K,6,FALSE)</f>
        <v>書</v>
      </c>
      <c r="N83" t="str">
        <f>VLOOKUP(J83,Sheet3!A:K,7,FALSE)</f>
        <v>屋</v>
      </c>
      <c r="O83" t="str">
        <f>VLOOKUP(J83,Sheet3!A:K,8,FALSE)</f>
        <v>入</v>
      </c>
      <c r="P83" t="str">
        <f>VLOOKUP(J83,Sheet3!A:K,9,FALSE)</f>
        <v>通</v>
      </c>
      <c r="Q83" t="str">
        <f>VLOOKUP(J83,Sheet3!A:K,10,FALSE)</f>
        <v>合</v>
      </c>
      <c r="R83" t="str">
        <f>VLOOKUP(J83,Sheet3!A:K,11,FALSE)</f>
        <v>三</v>
      </c>
    </row>
    <row r="84" spans="2:18">
      <c r="B84">
        <v>83</v>
      </c>
      <c r="C84" t="s">
        <v>233</v>
      </c>
      <c r="D84">
        <v>1</v>
      </c>
      <c r="E84" t="s">
        <v>155</v>
      </c>
      <c r="F84" t="str">
        <f t="shared" si="2"/>
        <v>史</v>
      </c>
      <c r="G84" t="str">
        <f t="shared" si="3"/>
        <v>阿</v>
      </c>
      <c r="I84" t="s">
        <v>14</v>
      </c>
      <c r="J84" t="s">
        <v>172</v>
      </c>
      <c r="K84" t="s">
        <v>173</v>
      </c>
      <c r="M84" t="str">
        <f>VLOOKUP(J84,Sheet3!A:K,6,FALSE)</f>
        <v>心</v>
      </c>
      <c r="N84" t="str">
        <f>VLOOKUP(J84,Sheet3!A:K,7,FALSE)</f>
        <v>屋</v>
      </c>
      <c r="O84" t="str">
        <f>VLOOKUP(J84,Sheet3!A:K,8,FALSE)</f>
        <v>入</v>
      </c>
      <c r="P84" t="str">
        <f>VLOOKUP(J84,Sheet3!A:K,9,FALSE)</f>
        <v>通</v>
      </c>
      <c r="Q84" t="str">
        <f>VLOOKUP(J84,Sheet3!A:K,10,FALSE)</f>
        <v>合</v>
      </c>
      <c r="R84" t="str">
        <f>VLOOKUP(J84,Sheet3!A:K,11,FALSE)</f>
        <v>三</v>
      </c>
    </row>
    <row r="85" spans="2:18">
      <c r="B85">
        <v>84</v>
      </c>
      <c r="C85" t="s">
        <v>233</v>
      </c>
      <c r="D85">
        <v>1</v>
      </c>
      <c r="E85" t="s">
        <v>155</v>
      </c>
      <c r="F85" t="str">
        <f t="shared" si="2"/>
        <v>史</v>
      </c>
      <c r="G85" t="str">
        <f t="shared" si="3"/>
        <v>阿</v>
      </c>
      <c r="I85" t="s">
        <v>14</v>
      </c>
      <c r="J85" t="s">
        <v>174</v>
      </c>
      <c r="K85" t="s">
        <v>175</v>
      </c>
      <c r="M85" t="str">
        <f>VLOOKUP(J85,Sheet3!A:K,6,FALSE)</f>
        <v>心</v>
      </c>
      <c r="N85" t="str">
        <f>VLOOKUP(J85,Sheet3!A:K,7,FALSE)</f>
        <v>屋</v>
      </c>
      <c r="O85" t="str">
        <f>VLOOKUP(J85,Sheet3!A:K,8,FALSE)</f>
        <v>入</v>
      </c>
      <c r="P85" t="str">
        <f>VLOOKUP(J85,Sheet3!A:K,9,FALSE)</f>
        <v>通</v>
      </c>
      <c r="Q85" t="str">
        <f>VLOOKUP(J85,Sheet3!A:K,10,FALSE)</f>
        <v>合</v>
      </c>
      <c r="R85" t="str">
        <f>VLOOKUP(J85,Sheet3!A:K,11,FALSE)</f>
        <v>一</v>
      </c>
    </row>
    <row r="86" spans="2:18">
      <c r="B86">
        <v>85</v>
      </c>
      <c r="C86" t="s">
        <v>233</v>
      </c>
      <c r="D86">
        <v>1</v>
      </c>
      <c r="E86" t="s">
        <v>176</v>
      </c>
      <c r="F86" t="str">
        <f t="shared" si="2"/>
        <v>巴</v>
      </c>
      <c r="G86" t="str">
        <f t="shared" si="3"/>
        <v>阿</v>
      </c>
      <c r="I86" t="s">
        <v>5</v>
      </c>
      <c r="J86" t="s">
        <v>177</v>
      </c>
      <c r="K86" t="s">
        <v>178</v>
      </c>
      <c r="M86" t="str">
        <f>VLOOKUP(J86,Sheet3!A:K,6,FALSE)</f>
        <v>幫</v>
      </c>
      <c r="N86" t="str">
        <f>VLOOKUP(J86,Sheet3!A:K,7,FALSE)</f>
        <v>戈</v>
      </c>
      <c r="O86" t="str">
        <f>VLOOKUP(J86,Sheet3!A:K,8,FALSE)</f>
        <v>平</v>
      </c>
      <c r="P86" t="str">
        <f>VLOOKUP(J86,Sheet3!A:K,9,FALSE)</f>
        <v>果</v>
      </c>
      <c r="Q86" t="str">
        <f>VLOOKUP(J86,Sheet3!A:K,10,FALSE)</f>
        <v>合</v>
      </c>
      <c r="R86" t="str">
        <f>VLOOKUP(J86,Sheet3!A:K,11,FALSE)</f>
        <v>一</v>
      </c>
    </row>
    <row r="87" spans="2:18">
      <c r="B87">
        <v>86</v>
      </c>
      <c r="C87" t="s">
        <v>233</v>
      </c>
      <c r="D87">
        <v>1</v>
      </c>
      <c r="E87" t="s">
        <v>176</v>
      </c>
      <c r="F87" t="str">
        <f t="shared" si="2"/>
        <v>巴</v>
      </c>
      <c r="G87" t="str">
        <f t="shared" si="3"/>
        <v>阿</v>
      </c>
      <c r="I87" t="s">
        <v>13</v>
      </c>
      <c r="J87" t="s">
        <v>179</v>
      </c>
      <c r="K87" t="s">
        <v>180</v>
      </c>
      <c r="M87" t="e">
        <f>VLOOKUP(J87,Sheet3!A:K,6,FALSE)</f>
        <v>#N/A</v>
      </c>
      <c r="N87" t="e">
        <f>VLOOKUP(J87,Sheet3!A:K,7,FALSE)</f>
        <v>#N/A</v>
      </c>
      <c r="O87" t="e">
        <f>VLOOKUP(J87,Sheet3!A:K,8,FALSE)</f>
        <v>#N/A</v>
      </c>
      <c r="P87" t="e">
        <f>VLOOKUP(J87,Sheet3!A:K,9,FALSE)</f>
        <v>#N/A</v>
      </c>
      <c r="Q87" t="e">
        <f>VLOOKUP(J87,Sheet3!A:K,10,FALSE)</f>
        <v>#N/A</v>
      </c>
      <c r="R87" t="e">
        <f>VLOOKUP(J87,Sheet3!A:K,11,FALSE)</f>
        <v>#N/A</v>
      </c>
    </row>
    <row r="88" spans="2:18">
      <c r="B88">
        <v>87</v>
      </c>
      <c r="C88" t="s">
        <v>233</v>
      </c>
      <c r="D88">
        <v>1</v>
      </c>
      <c r="E88" t="s">
        <v>176</v>
      </c>
      <c r="F88" t="str">
        <f t="shared" si="2"/>
        <v>巴</v>
      </c>
      <c r="G88" t="str">
        <f t="shared" si="3"/>
        <v>阿</v>
      </c>
      <c r="I88" t="s">
        <v>14</v>
      </c>
      <c r="J88" t="s">
        <v>181</v>
      </c>
      <c r="K88" t="s">
        <v>182</v>
      </c>
      <c r="M88" t="str">
        <f>VLOOKUP(J88,Sheet3!A:K,6,FALSE)</f>
        <v>幫</v>
      </c>
      <c r="N88" t="str">
        <f>VLOOKUP(J88,Sheet3!A:K,7,FALSE)</f>
        <v>屋</v>
      </c>
      <c r="O88" t="str">
        <f>VLOOKUP(J88,Sheet3!A:K,8,FALSE)</f>
        <v>入</v>
      </c>
      <c r="P88" t="str">
        <f>VLOOKUP(J88,Sheet3!A:K,9,FALSE)</f>
        <v>通</v>
      </c>
      <c r="Q88" t="str">
        <f>VLOOKUP(J88,Sheet3!A:K,10,FALSE)</f>
        <v>合</v>
      </c>
      <c r="R88" t="str">
        <f>VLOOKUP(J88,Sheet3!A:K,11,FALSE)</f>
        <v>一</v>
      </c>
    </row>
    <row r="89" spans="2:18">
      <c r="B89">
        <v>88</v>
      </c>
      <c r="C89" t="s">
        <v>233</v>
      </c>
      <c r="D89">
        <v>1</v>
      </c>
      <c r="E89" t="s">
        <v>183</v>
      </c>
      <c r="F89" t="str">
        <f t="shared" si="2"/>
        <v>扳</v>
      </c>
      <c r="G89" t="str">
        <f t="shared" si="3"/>
        <v>何</v>
      </c>
      <c r="I89" t="s">
        <v>5</v>
      </c>
      <c r="J89" t="s">
        <v>184</v>
      </c>
      <c r="M89" t="str">
        <f>VLOOKUP(J89,Sheet3!A:K,6,FALSE)</f>
        <v>滂</v>
      </c>
      <c r="N89" t="str">
        <f>VLOOKUP(J89,Sheet3!A:K,7,FALSE)</f>
        <v>戈</v>
      </c>
      <c r="O89" t="str">
        <f>VLOOKUP(J89,Sheet3!A:K,8,FALSE)</f>
        <v>平</v>
      </c>
      <c r="P89" t="str">
        <f>VLOOKUP(J89,Sheet3!A:K,9,FALSE)</f>
        <v>果</v>
      </c>
      <c r="Q89" t="str">
        <f>VLOOKUP(J89,Sheet3!A:K,10,FALSE)</f>
        <v>合</v>
      </c>
      <c r="R89" t="str">
        <f>VLOOKUP(J89,Sheet3!A:K,11,FALSE)</f>
        <v>一</v>
      </c>
    </row>
    <row r="90" spans="2:18">
      <c r="B90">
        <v>89</v>
      </c>
      <c r="C90" t="s">
        <v>233</v>
      </c>
      <c r="D90">
        <v>1</v>
      </c>
      <c r="E90" t="s">
        <v>183</v>
      </c>
      <c r="F90" t="str">
        <f t="shared" si="2"/>
        <v>扳</v>
      </c>
      <c r="G90" t="str">
        <f t="shared" si="3"/>
        <v>何</v>
      </c>
      <c r="I90" t="s">
        <v>19</v>
      </c>
      <c r="J90" t="s">
        <v>185</v>
      </c>
      <c r="K90" t="s">
        <v>186</v>
      </c>
      <c r="M90" t="str">
        <f>VLOOKUP(J90,Sheet3!A:K,6,FALSE)</f>
        <v>滂</v>
      </c>
      <c r="N90" t="str">
        <f>VLOOKUP(J90,Sheet3!A:K,7,FALSE)</f>
        <v>姥</v>
      </c>
      <c r="O90" t="str">
        <f>VLOOKUP(J90,Sheet3!A:K,8,FALSE)</f>
        <v>上</v>
      </c>
      <c r="P90" t="str">
        <f>VLOOKUP(J90,Sheet3!A:K,9,FALSE)</f>
        <v>遇</v>
      </c>
      <c r="Q90" t="str">
        <f>VLOOKUP(J90,Sheet3!A:K,10,FALSE)</f>
        <v>合</v>
      </c>
      <c r="R90" t="str">
        <f>VLOOKUP(J90,Sheet3!A:K,11,FALSE)</f>
        <v>一</v>
      </c>
    </row>
    <row r="91" spans="2:18">
      <c r="B91">
        <v>90</v>
      </c>
      <c r="C91" t="s">
        <v>233</v>
      </c>
      <c r="D91">
        <v>1</v>
      </c>
      <c r="E91" t="s">
        <v>187</v>
      </c>
      <c r="F91" t="str">
        <f t="shared" si="2"/>
        <v>襪</v>
      </c>
      <c r="G91" t="str">
        <f t="shared" si="3"/>
        <v>何</v>
      </c>
      <c r="I91" t="s">
        <v>5</v>
      </c>
      <c r="J91" t="s">
        <v>188</v>
      </c>
      <c r="K91" t="s">
        <v>189</v>
      </c>
      <c r="M91" t="str">
        <f>VLOOKUP(J91,Sheet3!A:K,6,FALSE)</f>
        <v>明</v>
      </c>
      <c r="N91" t="str">
        <f>VLOOKUP(J91,Sheet3!A:K,7,FALSE)</f>
        <v>模</v>
      </c>
      <c r="O91" t="str">
        <f>VLOOKUP(J91,Sheet3!A:K,8,FALSE)</f>
        <v>平</v>
      </c>
      <c r="P91" t="str">
        <f>VLOOKUP(J91,Sheet3!A:K,9,FALSE)</f>
        <v>遇</v>
      </c>
      <c r="Q91" t="str">
        <f>VLOOKUP(J91,Sheet3!A:K,10,FALSE)</f>
        <v>合</v>
      </c>
      <c r="R91" t="str">
        <f>VLOOKUP(J91,Sheet3!A:K,11,FALSE)</f>
        <v>一</v>
      </c>
    </row>
    <row r="92" spans="2:18">
      <c r="B92">
        <v>91</v>
      </c>
      <c r="C92" t="s">
        <v>233</v>
      </c>
      <c r="D92">
        <v>1</v>
      </c>
      <c r="E92" t="s">
        <v>187</v>
      </c>
      <c r="F92" t="str">
        <f t="shared" si="2"/>
        <v>襪</v>
      </c>
      <c r="G92" t="str">
        <f t="shared" si="3"/>
        <v>何</v>
      </c>
      <c r="I92" t="s">
        <v>19</v>
      </c>
      <c r="J92" t="s">
        <v>190</v>
      </c>
      <c r="K92" t="s">
        <v>191</v>
      </c>
      <c r="M92" t="str">
        <f>VLOOKUP(J92,Sheet3!A:K,6,FALSE)</f>
        <v>明</v>
      </c>
      <c r="N92" t="str">
        <f>VLOOKUP(J92,Sheet3!A:K,7,FALSE)</f>
        <v>厚</v>
      </c>
      <c r="O92" t="str">
        <f>VLOOKUP(J92,Sheet3!A:K,8,FALSE)</f>
        <v>上</v>
      </c>
      <c r="P92" t="str">
        <f>VLOOKUP(J92,Sheet3!A:K,9,FALSE)</f>
        <v>流</v>
      </c>
      <c r="Q92" t="str">
        <f>VLOOKUP(J92,Sheet3!A:K,10,FALSE)</f>
        <v>開</v>
      </c>
      <c r="R92" t="str">
        <f>VLOOKUP(J92,Sheet3!A:K,11,FALSE)</f>
        <v>一</v>
      </c>
    </row>
    <row r="93" spans="2:18">
      <c r="B93">
        <v>92</v>
      </c>
      <c r="C93" t="s">
        <v>233</v>
      </c>
      <c r="D93">
        <v>1</v>
      </c>
      <c r="E93" t="s">
        <v>187</v>
      </c>
      <c r="F93" t="str">
        <f t="shared" si="2"/>
        <v>襪</v>
      </c>
      <c r="G93" t="str">
        <f t="shared" si="3"/>
        <v>何</v>
      </c>
      <c r="I93" t="s">
        <v>19</v>
      </c>
      <c r="J93" t="s">
        <v>192</v>
      </c>
      <c r="K93" t="s">
        <v>193</v>
      </c>
      <c r="M93" t="str">
        <f>VLOOKUP(J93,Sheet3!A:K,6,FALSE)</f>
        <v>明</v>
      </c>
      <c r="N93" t="str">
        <f>VLOOKUP(J93,Sheet3!A:K,7,FALSE)</f>
        <v>厚</v>
      </c>
      <c r="O93" t="str">
        <f>VLOOKUP(J93,Sheet3!A:K,8,FALSE)</f>
        <v>上</v>
      </c>
      <c r="P93" t="str">
        <f>VLOOKUP(J93,Sheet3!A:K,9,FALSE)</f>
        <v>流</v>
      </c>
      <c r="Q93" t="str">
        <f>VLOOKUP(J93,Sheet3!A:K,10,FALSE)</f>
        <v>開</v>
      </c>
      <c r="R93" t="str">
        <f>VLOOKUP(J93,Sheet3!A:K,11,FALSE)</f>
        <v>一</v>
      </c>
    </row>
    <row r="94" spans="2:18">
      <c r="B94">
        <v>93</v>
      </c>
      <c r="C94" t="s">
        <v>233</v>
      </c>
      <c r="D94">
        <v>1</v>
      </c>
      <c r="E94" t="s">
        <v>187</v>
      </c>
      <c r="F94" t="str">
        <f t="shared" si="2"/>
        <v>襪</v>
      </c>
      <c r="G94" t="str">
        <f t="shared" si="3"/>
        <v>何</v>
      </c>
      <c r="I94" t="s">
        <v>13</v>
      </c>
      <c r="J94" t="s">
        <v>194</v>
      </c>
      <c r="K94" t="s">
        <v>195</v>
      </c>
      <c r="M94" t="str">
        <f>VLOOKUP(J94,Sheet3!A:K,6,FALSE)</f>
        <v>明</v>
      </c>
      <c r="N94" t="str">
        <f>VLOOKUP(J94,Sheet3!A:K,7,FALSE)</f>
        <v>暮</v>
      </c>
      <c r="O94" t="str">
        <f>VLOOKUP(J94,Sheet3!A:K,8,FALSE)</f>
        <v>去</v>
      </c>
      <c r="P94" t="str">
        <f>VLOOKUP(J94,Sheet3!A:K,9,FALSE)</f>
        <v>遇</v>
      </c>
      <c r="Q94" t="str">
        <f>VLOOKUP(J94,Sheet3!A:K,10,FALSE)</f>
        <v>合</v>
      </c>
      <c r="R94" t="str">
        <f>VLOOKUP(J94,Sheet3!A:K,11,FALSE)</f>
        <v>一</v>
      </c>
    </row>
    <row r="95" spans="2:18">
      <c r="B95">
        <v>94</v>
      </c>
      <c r="C95" t="s">
        <v>233</v>
      </c>
      <c r="D95">
        <v>1</v>
      </c>
      <c r="E95" t="s">
        <v>187</v>
      </c>
      <c r="F95" t="str">
        <f t="shared" si="2"/>
        <v>襪</v>
      </c>
      <c r="G95" t="str">
        <f t="shared" si="3"/>
        <v>何</v>
      </c>
      <c r="I95" t="s">
        <v>13</v>
      </c>
      <c r="J95" t="s">
        <v>196</v>
      </c>
      <c r="K95" t="s">
        <v>197</v>
      </c>
      <c r="M95" t="str">
        <f>VLOOKUP(J95,Sheet3!A:K,6,FALSE)</f>
        <v>明</v>
      </c>
      <c r="N95" t="str">
        <f>VLOOKUP(J95,Sheet3!A:K,7,FALSE)</f>
        <v>暮</v>
      </c>
      <c r="O95" t="str">
        <f>VLOOKUP(J95,Sheet3!A:K,8,FALSE)</f>
        <v>去</v>
      </c>
      <c r="P95" t="str">
        <f>VLOOKUP(J95,Sheet3!A:K,9,FALSE)</f>
        <v>遇</v>
      </c>
      <c r="Q95" t="str">
        <f>VLOOKUP(J95,Sheet3!A:K,10,FALSE)</f>
        <v>合</v>
      </c>
      <c r="R95" t="str">
        <f>VLOOKUP(J95,Sheet3!A:K,11,FALSE)</f>
        <v>一</v>
      </c>
    </row>
    <row r="96" spans="2:18">
      <c r="B96">
        <v>95</v>
      </c>
      <c r="C96" t="s">
        <v>233</v>
      </c>
      <c r="D96">
        <v>1</v>
      </c>
      <c r="E96" t="s">
        <v>187</v>
      </c>
      <c r="F96" t="str">
        <f t="shared" si="2"/>
        <v>襪</v>
      </c>
      <c r="G96" t="str">
        <f t="shared" si="3"/>
        <v>何</v>
      </c>
      <c r="I96" t="s">
        <v>13</v>
      </c>
      <c r="J96" t="s">
        <v>198</v>
      </c>
      <c r="K96" t="s">
        <v>199</v>
      </c>
      <c r="M96" t="str">
        <f>VLOOKUP(J96,Sheet3!A:K,6,FALSE)</f>
        <v>明</v>
      </c>
      <c r="N96" t="str">
        <f>VLOOKUP(J96,Sheet3!A:K,7,FALSE)</f>
        <v>暮</v>
      </c>
      <c r="O96" t="str">
        <f>VLOOKUP(J96,Sheet3!A:K,8,FALSE)</f>
        <v>去</v>
      </c>
      <c r="P96" t="str">
        <f>VLOOKUP(J96,Sheet3!A:K,9,FALSE)</f>
        <v>遇</v>
      </c>
      <c r="Q96" t="str">
        <f>VLOOKUP(J96,Sheet3!A:K,10,FALSE)</f>
        <v>合</v>
      </c>
      <c r="R96" t="str">
        <f>VLOOKUP(J96,Sheet3!A:K,11,FALSE)</f>
        <v>一</v>
      </c>
    </row>
    <row r="97" spans="2:18">
      <c r="B97">
        <v>96</v>
      </c>
      <c r="C97" t="s">
        <v>233</v>
      </c>
      <c r="D97">
        <v>1</v>
      </c>
      <c r="E97" t="s">
        <v>187</v>
      </c>
      <c r="F97" t="str">
        <f t="shared" si="2"/>
        <v>襪</v>
      </c>
      <c r="G97" t="str">
        <f t="shared" si="3"/>
        <v>何</v>
      </c>
      <c r="I97" t="s">
        <v>14</v>
      </c>
      <c r="J97" t="s">
        <v>200</v>
      </c>
      <c r="K97" t="s">
        <v>201</v>
      </c>
      <c r="M97" t="str">
        <f>VLOOKUP(J97,Sheet3!A:K,6,FALSE)</f>
        <v>明</v>
      </c>
      <c r="N97" t="str">
        <f>VLOOKUP(J97,Sheet3!A:K,7,FALSE)</f>
        <v>屋</v>
      </c>
      <c r="O97" t="str">
        <f>VLOOKUP(J97,Sheet3!A:K,8,FALSE)</f>
        <v>入</v>
      </c>
      <c r="P97" t="str">
        <f>VLOOKUP(J97,Sheet3!A:K,9,FALSE)</f>
        <v>通</v>
      </c>
      <c r="Q97" t="str">
        <f>VLOOKUP(J97,Sheet3!A:K,10,FALSE)</f>
        <v>合</v>
      </c>
      <c r="R97" t="str">
        <f>VLOOKUP(J97,Sheet3!A:K,11,FALSE)</f>
        <v>一</v>
      </c>
    </row>
    <row r="98" spans="2:18">
      <c r="B98">
        <v>97</v>
      </c>
      <c r="C98" t="s">
        <v>233</v>
      </c>
      <c r="D98">
        <v>1</v>
      </c>
      <c r="E98" t="s">
        <v>187</v>
      </c>
      <c r="F98" t="str">
        <f t="shared" si="2"/>
        <v>襪</v>
      </c>
      <c r="G98" t="str">
        <f t="shared" si="3"/>
        <v>何</v>
      </c>
      <c r="I98" t="s">
        <v>14</v>
      </c>
      <c r="J98" t="s">
        <v>202</v>
      </c>
      <c r="K98" t="s">
        <v>203</v>
      </c>
      <c r="M98" t="str">
        <f>VLOOKUP(J98,Sheet3!A:K,6,FALSE)</f>
        <v>明</v>
      </c>
      <c r="N98" t="str">
        <f>VLOOKUP(J98,Sheet3!A:K,7,FALSE)</f>
        <v>屋</v>
      </c>
      <c r="O98" t="str">
        <f>VLOOKUP(J98,Sheet3!A:K,8,FALSE)</f>
        <v>入</v>
      </c>
      <c r="P98" t="str">
        <f>VLOOKUP(J98,Sheet3!A:K,9,FALSE)</f>
        <v>通</v>
      </c>
      <c r="Q98" t="str">
        <f>VLOOKUP(J98,Sheet3!A:K,10,FALSE)</f>
        <v>合</v>
      </c>
      <c r="R98" t="str">
        <f>VLOOKUP(J98,Sheet3!A:K,11,FALSE)</f>
        <v>三</v>
      </c>
    </row>
    <row r="99" spans="2:18">
      <c r="B99">
        <v>98</v>
      </c>
      <c r="C99" t="s">
        <v>233</v>
      </c>
      <c r="D99">
        <v>1</v>
      </c>
      <c r="E99" t="s">
        <v>187</v>
      </c>
      <c r="F99" t="str">
        <f t="shared" si="2"/>
        <v>襪</v>
      </c>
      <c r="G99" t="str">
        <f t="shared" si="3"/>
        <v>何</v>
      </c>
      <c r="I99" t="s">
        <v>14</v>
      </c>
      <c r="J99" t="s">
        <v>204</v>
      </c>
      <c r="K99" t="s">
        <v>205</v>
      </c>
      <c r="M99" t="str">
        <f>VLOOKUP(J99,Sheet3!A:K,6,FALSE)</f>
        <v>明</v>
      </c>
      <c r="N99" t="str">
        <f>VLOOKUP(J99,Sheet3!A:K,7,FALSE)</f>
        <v>鐸</v>
      </c>
      <c r="O99" t="str">
        <f>VLOOKUP(J99,Sheet3!A:K,8,FALSE)</f>
        <v>入</v>
      </c>
      <c r="P99" t="str">
        <f>VLOOKUP(J99,Sheet3!A:K,9,FALSE)</f>
        <v>宕</v>
      </c>
      <c r="Q99" t="str">
        <f>VLOOKUP(J99,Sheet3!A:K,10,FALSE)</f>
        <v>開</v>
      </c>
      <c r="R99" t="str">
        <f>VLOOKUP(J99,Sheet3!A:K,11,FALSE)</f>
        <v>一</v>
      </c>
    </row>
    <row r="100" spans="2:18">
      <c r="B100">
        <v>99</v>
      </c>
      <c r="C100" t="s">
        <v>233</v>
      </c>
      <c r="D100">
        <v>1</v>
      </c>
      <c r="E100" t="s">
        <v>187</v>
      </c>
      <c r="F100" t="str">
        <f t="shared" si="2"/>
        <v>襪</v>
      </c>
      <c r="G100" t="str">
        <f t="shared" si="3"/>
        <v>何</v>
      </c>
      <c r="I100" t="s">
        <v>14</v>
      </c>
      <c r="J100" t="s">
        <v>206</v>
      </c>
      <c r="K100" t="s">
        <v>207</v>
      </c>
      <c r="M100" t="str">
        <f>VLOOKUP(J100,Sheet3!A:K,6,FALSE)</f>
        <v>明</v>
      </c>
      <c r="N100" t="str">
        <f>VLOOKUP(J100,Sheet3!A:K,7,FALSE)</f>
        <v>屋</v>
      </c>
      <c r="O100" t="str">
        <f>VLOOKUP(J100,Sheet3!A:K,8,FALSE)</f>
        <v>入</v>
      </c>
      <c r="P100" t="str">
        <f>VLOOKUP(J100,Sheet3!A:K,9,FALSE)</f>
        <v>通</v>
      </c>
      <c r="Q100" t="str">
        <f>VLOOKUP(J100,Sheet3!A:K,10,FALSE)</f>
        <v>合</v>
      </c>
      <c r="R100" t="str">
        <f>VLOOKUP(J100,Sheet3!A:K,11,FALSE)</f>
        <v>三</v>
      </c>
    </row>
    <row r="101" spans="2:18">
      <c r="B101">
        <v>100</v>
      </c>
      <c r="C101" t="s">
        <v>233</v>
      </c>
      <c r="D101">
        <v>1</v>
      </c>
      <c r="E101" t="s">
        <v>234</v>
      </c>
      <c r="F101" t="str">
        <f t="shared" si="2"/>
        <v>巖</v>
      </c>
      <c r="G101" t="str">
        <f t="shared" si="3"/>
        <v>何</v>
      </c>
      <c r="I101" t="s">
        <v>5</v>
      </c>
      <c r="J101" t="s">
        <v>208</v>
      </c>
      <c r="M101" t="str">
        <f>VLOOKUP(J101,Sheet3!A:K,6,FALSE)</f>
        <v>疑</v>
      </c>
      <c r="N101" t="str">
        <f>VLOOKUP(J101,Sheet3!A:K,7,FALSE)</f>
        <v>模</v>
      </c>
      <c r="O101" t="str">
        <f>VLOOKUP(J101,Sheet3!A:K,8,FALSE)</f>
        <v>平</v>
      </c>
      <c r="P101" t="str">
        <f>VLOOKUP(J101,Sheet3!A:K,9,FALSE)</f>
        <v>遇</v>
      </c>
      <c r="Q101" t="str">
        <f>VLOOKUP(J101,Sheet3!A:K,10,FALSE)</f>
        <v>合</v>
      </c>
      <c r="R101" t="str">
        <f>VLOOKUP(J101,Sheet3!A:K,11,FALSE)</f>
        <v>一</v>
      </c>
    </row>
    <row r="102" spans="2:18">
      <c r="B102">
        <v>101</v>
      </c>
      <c r="C102" t="s">
        <v>233</v>
      </c>
      <c r="D102">
        <v>1</v>
      </c>
      <c r="E102" t="s">
        <v>234</v>
      </c>
      <c r="F102" t="str">
        <f t="shared" si="2"/>
        <v>巖</v>
      </c>
      <c r="G102" t="str">
        <f t="shared" si="3"/>
        <v>何</v>
      </c>
      <c r="I102" t="s">
        <v>5</v>
      </c>
      <c r="J102" t="s">
        <v>209</v>
      </c>
      <c r="K102" t="s">
        <v>210</v>
      </c>
      <c r="M102" t="str">
        <f>VLOOKUP(J102,Sheet3!A:K,6,FALSE)</f>
        <v>疑</v>
      </c>
      <c r="N102" t="str">
        <f>VLOOKUP(J102,Sheet3!A:K,7,FALSE)</f>
        <v>歌</v>
      </c>
      <c r="O102" t="str">
        <f>VLOOKUP(J102,Sheet3!A:K,8,FALSE)</f>
        <v>平</v>
      </c>
      <c r="P102" t="str">
        <f>VLOOKUP(J102,Sheet3!A:K,9,FALSE)</f>
        <v>果</v>
      </c>
      <c r="Q102" t="str">
        <f>VLOOKUP(J102,Sheet3!A:K,10,FALSE)</f>
        <v>開</v>
      </c>
      <c r="R102" t="str">
        <f>VLOOKUP(J102,Sheet3!A:K,11,FALSE)</f>
        <v>一</v>
      </c>
    </row>
    <row r="103" spans="2:18">
      <c r="B103">
        <v>102</v>
      </c>
      <c r="C103" t="s">
        <v>233</v>
      </c>
      <c r="D103">
        <v>1</v>
      </c>
      <c r="E103" t="s">
        <v>234</v>
      </c>
      <c r="F103" t="str">
        <f t="shared" si="2"/>
        <v>巖</v>
      </c>
      <c r="G103" t="str">
        <f t="shared" si="3"/>
        <v>何</v>
      </c>
      <c r="I103" t="s">
        <v>5</v>
      </c>
      <c r="J103" t="s">
        <v>211</v>
      </c>
      <c r="K103" t="s">
        <v>212</v>
      </c>
      <c r="M103" t="str">
        <f>VLOOKUP(J103,Sheet3!A:K,6,FALSE)</f>
        <v>疑</v>
      </c>
      <c r="N103" t="str">
        <f>VLOOKUP(J103,Sheet3!A:K,7,FALSE)</f>
        <v>模</v>
      </c>
      <c r="O103" t="str">
        <f>VLOOKUP(J103,Sheet3!A:K,8,FALSE)</f>
        <v>平</v>
      </c>
      <c r="P103" t="str">
        <f>VLOOKUP(J103,Sheet3!A:K,9,FALSE)</f>
        <v>遇</v>
      </c>
      <c r="Q103" t="str">
        <f>VLOOKUP(J103,Sheet3!A:K,10,FALSE)</f>
        <v>合</v>
      </c>
      <c r="R103" t="str">
        <f>VLOOKUP(J103,Sheet3!A:K,11,FALSE)</f>
        <v>一</v>
      </c>
    </row>
    <row r="104" spans="2:18">
      <c r="B104">
        <v>103</v>
      </c>
      <c r="C104" t="s">
        <v>233</v>
      </c>
      <c r="D104">
        <v>1</v>
      </c>
      <c r="E104" t="s">
        <v>234</v>
      </c>
      <c r="F104" t="str">
        <f t="shared" si="2"/>
        <v>巖</v>
      </c>
      <c r="G104" t="str">
        <f t="shared" si="3"/>
        <v>何</v>
      </c>
      <c r="I104" t="s">
        <v>5</v>
      </c>
      <c r="J104" t="s">
        <v>213</v>
      </c>
      <c r="K104" t="s">
        <v>214</v>
      </c>
      <c r="M104" t="str">
        <f>VLOOKUP(J104,Sheet3!A:K,6,FALSE)</f>
        <v>疑</v>
      </c>
      <c r="N104" t="str">
        <f>VLOOKUP(J104,Sheet3!A:K,7,FALSE)</f>
        <v>模</v>
      </c>
      <c r="O104" t="str">
        <f>VLOOKUP(J104,Sheet3!A:K,8,FALSE)</f>
        <v>平</v>
      </c>
      <c r="P104" t="str">
        <f>VLOOKUP(J104,Sheet3!A:K,9,FALSE)</f>
        <v>遇</v>
      </c>
      <c r="Q104" t="str">
        <f>VLOOKUP(J104,Sheet3!A:K,10,FALSE)</f>
        <v>合</v>
      </c>
      <c r="R104" t="str">
        <f>VLOOKUP(J104,Sheet3!A:K,11,FALSE)</f>
        <v>一</v>
      </c>
    </row>
    <row r="105" spans="2:18">
      <c r="B105">
        <v>104</v>
      </c>
      <c r="C105" t="s">
        <v>233</v>
      </c>
      <c r="D105">
        <v>1</v>
      </c>
      <c r="E105" t="s">
        <v>234</v>
      </c>
      <c r="F105" t="str">
        <f t="shared" si="2"/>
        <v>巖</v>
      </c>
      <c r="G105" t="str">
        <f t="shared" si="3"/>
        <v>何</v>
      </c>
      <c r="I105" t="s">
        <v>5</v>
      </c>
      <c r="J105" t="s">
        <v>216</v>
      </c>
      <c r="K105" t="s">
        <v>217</v>
      </c>
      <c r="M105" t="e">
        <f>VLOOKUP(J105,Sheet3!A:K,6,FALSE)</f>
        <v>#N/A</v>
      </c>
      <c r="N105" t="e">
        <f>VLOOKUP(J105,Sheet3!A:K,7,FALSE)</f>
        <v>#N/A</v>
      </c>
      <c r="O105" t="e">
        <f>VLOOKUP(J105,Sheet3!A:K,8,FALSE)</f>
        <v>#N/A</v>
      </c>
      <c r="P105" t="e">
        <f>VLOOKUP(J105,Sheet3!A:K,9,FALSE)</f>
        <v>#N/A</v>
      </c>
      <c r="Q105" t="e">
        <f>VLOOKUP(J105,Sheet3!A:K,10,FALSE)</f>
        <v>#N/A</v>
      </c>
      <c r="R105" t="e">
        <f>VLOOKUP(J105,Sheet3!A:K,11,FALSE)</f>
        <v>#N/A</v>
      </c>
    </row>
    <row r="106" spans="2:18">
      <c r="B106">
        <v>105</v>
      </c>
      <c r="C106" t="s">
        <v>233</v>
      </c>
      <c r="D106">
        <v>1</v>
      </c>
      <c r="E106" t="s">
        <v>234</v>
      </c>
      <c r="F106" t="str">
        <f t="shared" si="2"/>
        <v>巖</v>
      </c>
      <c r="G106" t="str">
        <f t="shared" si="3"/>
        <v>何</v>
      </c>
      <c r="I106" t="s">
        <v>19</v>
      </c>
      <c r="J106" t="s">
        <v>218</v>
      </c>
      <c r="K106" t="s">
        <v>60</v>
      </c>
      <c r="M106" t="str">
        <f>VLOOKUP(J106,Sheet3!A:K,6,FALSE)</f>
        <v>疑</v>
      </c>
      <c r="N106" t="str">
        <f>VLOOKUP(J106,Sheet3!A:K,7,FALSE)</f>
        <v>姥</v>
      </c>
      <c r="O106" t="str">
        <f>VLOOKUP(J106,Sheet3!A:K,8,FALSE)</f>
        <v>上</v>
      </c>
      <c r="P106" t="str">
        <f>VLOOKUP(J106,Sheet3!A:K,9,FALSE)</f>
        <v>遇</v>
      </c>
      <c r="Q106" t="str">
        <f>VLOOKUP(J106,Sheet3!A:K,10,FALSE)</f>
        <v>合</v>
      </c>
      <c r="R106" t="str">
        <f>VLOOKUP(J106,Sheet3!A:K,11,FALSE)</f>
        <v>一</v>
      </c>
    </row>
    <row r="107" spans="2:18">
      <c r="B107">
        <v>106</v>
      </c>
      <c r="C107" t="s">
        <v>233</v>
      </c>
      <c r="D107">
        <v>1</v>
      </c>
      <c r="E107" t="s">
        <v>234</v>
      </c>
      <c r="F107" t="str">
        <f t="shared" si="2"/>
        <v>巖</v>
      </c>
      <c r="G107" t="str">
        <f t="shared" si="3"/>
        <v>何</v>
      </c>
      <c r="I107" t="s">
        <v>19</v>
      </c>
      <c r="J107" t="s">
        <v>219</v>
      </c>
      <c r="K107" t="s">
        <v>220</v>
      </c>
      <c r="M107" t="str">
        <f>VLOOKUP(J107,Sheet3!A:K,6,FALSE)</f>
        <v>疑</v>
      </c>
      <c r="N107" t="str">
        <f>VLOOKUP(J107,Sheet3!A:K,7,FALSE)</f>
        <v>姥</v>
      </c>
      <c r="O107" t="str">
        <f>VLOOKUP(J107,Sheet3!A:K,8,FALSE)</f>
        <v>上</v>
      </c>
      <c r="P107" t="str">
        <f>VLOOKUP(J107,Sheet3!A:K,9,FALSE)</f>
        <v>遇</v>
      </c>
      <c r="Q107" t="str">
        <f>VLOOKUP(J107,Sheet3!A:K,10,FALSE)</f>
        <v>合</v>
      </c>
      <c r="R107" t="str">
        <f>VLOOKUP(J107,Sheet3!A:K,11,FALSE)</f>
        <v>一</v>
      </c>
    </row>
    <row r="108" spans="2:18">
      <c r="B108">
        <v>107</v>
      </c>
      <c r="C108" t="s">
        <v>233</v>
      </c>
      <c r="D108">
        <v>1</v>
      </c>
      <c r="E108" t="s">
        <v>234</v>
      </c>
      <c r="F108" t="str">
        <f t="shared" si="2"/>
        <v>巖</v>
      </c>
      <c r="G108" t="str">
        <f t="shared" si="3"/>
        <v>何</v>
      </c>
      <c r="I108" t="s">
        <v>19</v>
      </c>
      <c r="J108" t="s">
        <v>215</v>
      </c>
      <c r="K108" t="s">
        <v>221</v>
      </c>
      <c r="M108" t="str">
        <f>VLOOKUP(J108,Sheet3!A:K,6,FALSE)</f>
        <v>疑</v>
      </c>
      <c r="N108" t="str">
        <f>VLOOKUP(J108,Sheet3!A:K,7,FALSE)</f>
        <v>哿</v>
      </c>
      <c r="O108" t="str">
        <f>VLOOKUP(J108,Sheet3!A:K,8,FALSE)</f>
        <v>上</v>
      </c>
      <c r="P108" t="str">
        <f>VLOOKUP(J108,Sheet3!A:K,9,FALSE)</f>
        <v>果</v>
      </c>
      <c r="Q108" t="str">
        <f>VLOOKUP(J108,Sheet3!A:K,10,FALSE)</f>
        <v>開</v>
      </c>
      <c r="R108" t="str">
        <f>VLOOKUP(J108,Sheet3!A:K,11,FALSE)</f>
        <v>一</v>
      </c>
    </row>
    <row r="109" spans="2:18">
      <c r="B109">
        <v>108</v>
      </c>
      <c r="C109" t="s">
        <v>233</v>
      </c>
      <c r="D109">
        <v>1</v>
      </c>
      <c r="E109" t="s">
        <v>234</v>
      </c>
      <c r="F109" t="str">
        <f t="shared" si="2"/>
        <v>巖</v>
      </c>
      <c r="G109" t="str">
        <f t="shared" si="3"/>
        <v>何</v>
      </c>
      <c r="I109" t="s">
        <v>19</v>
      </c>
      <c r="J109" t="s">
        <v>222</v>
      </c>
      <c r="K109" t="s">
        <v>223</v>
      </c>
      <c r="M109" t="str">
        <f>VLOOKUP(J109,Sheet3!A:K,6,FALSE)</f>
        <v>疑</v>
      </c>
      <c r="N109" t="str">
        <f>VLOOKUP(J109,Sheet3!A:K,7,FALSE)</f>
        <v>姥</v>
      </c>
      <c r="O109" t="str">
        <f>VLOOKUP(J109,Sheet3!A:K,8,FALSE)</f>
        <v>上</v>
      </c>
      <c r="P109" t="str">
        <f>VLOOKUP(J109,Sheet3!A:K,9,FALSE)</f>
        <v>遇</v>
      </c>
      <c r="Q109" t="str">
        <f>VLOOKUP(J109,Sheet3!A:K,10,FALSE)</f>
        <v>合</v>
      </c>
      <c r="R109" t="str">
        <f>VLOOKUP(J109,Sheet3!A:K,11,FALSE)</f>
        <v>一</v>
      </c>
    </row>
    <row r="110" spans="2:18">
      <c r="B110">
        <v>109</v>
      </c>
      <c r="C110" t="s">
        <v>233</v>
      </c>
      <c r="D110">
        <v>1</v>
      </c>
      <c r="E110" t="s">
        <v>234</v>
      </c>
      <c r="F110" t="str">
        <f t="shared" si="2"/>
        <v>巖</v>
      </c>
      <c r="G110" t="str">
        <f t="shared" si="3"/>
        <v>何</v>
      </c>
      <c r="I110" t="s">
        <v>13</v>
      </c>
      <c r="J110" t="s">
        <v>224</v>
      </c>
      <c r="K110" t="s">
        <v>225</v>
      </c>
      <c r="M110" t="str">
        <f>VLOOKUP(J110,Sheet3!A:K,6,FALSE)</f>
        <v>疑</v>
      </c>
      <c r="N110" t="str">
        <f>VLOOKUP(J110,Sheet3!A:K,7,FALSE)</f>
        <v>暮</v>
      </c>
      <c r="O110" t="str">
        <f>VLOOKUP(J110,Sheet3!A:K,8,FALSE)</f>
        <v>去</v>
      </c>
      <c r="P110" t="str">
        <f>VLOOKUP(J110,Sheet3!A:K,9,FALSE)</f>
        <v>遇</v>
      </c>
      <c r="Q110" t="str">
        <f>VLOOKUP(J110,Sheet3!A:K,10,FALSE)</f>
        <v>合</v>
      </c>
      <c r="R110" t="str">
        <f>VLOOKUP(J110,Sheet3!A:K,11,FALSE)</f>
        <v>一</v>
      </c>
    </row>
    <row r="111" spans="2:18">
      <c r="B111">
        <v>110</v>
      </c>
      <c r="C111" t="s">
        <v>233</v>
      </c>
      <c r="D111">
        <v>1</v>
      </c>
      <c r="E111" t="s">
        <v>234</v>
      </c>
      <c r="F111" t="str">
        <f t="shared" si="2"/>
        <v>巖</v>
      </c>
      <c r="G111" t="str">
        <f t="shared" si="3"/>
        <v>何</v>
      </c>
      <c r="I111" t="s">
        <v>13</v>
      </c>
      <c r="J111" t="s">
        <v>226</v>
      </c>
      <c r="K111" t="s">
        <v>227</v>
      </c>
      <c r="M111" t="e">
        <f>VLOOKUP(J111,Sheet3!A:K,6,FALSE)</f>
        <v>#N/A</v>
      </c>
      <c r="N111" t="e">
        <f>VLOOKUP(J111,Sheet3!A:K,7,FALSE)</f>
        <v>#N/A</v>
      </c>
      <c r="O111" t="e">
        <f>VLOOKUP(J111,Sheet3!A:K,8,FALSE)</f>
        <v>#N/A</v>
      </c>
      <c r="P111" t="e">
        <f>VLOOKUP(J111,Sheet3!A:K,9,FALSE)</f>
        <v>#N/A</v>
      </c>
      <c r="Q111" t="e">
        <f>VLOOKUP(J111,Sheet3!A:K,10,FALSE)</f>
        <v>#N/A</v>
      </c>
      <c r="R111" t="e">
        <f>VLOOKUP(J111,Sheet3!A:K,11,FALSE)</f>
        <v>#N/A</v>
      </c>
    </row>
    <row r="112" spans="2:18">
      <c r="B112">
        <v>111</v>
      </c>
      <c r="C112" t="s">
        <v>233</v>
      </c>
      <c r="D112">
        <v>1</v>
      </c>
      <c r="E112" t="s">
        <v>234</v>
      </c>
      <c r="F112" t="str">
        <f t="shared" si="2"/>
        <v>巖</v>
      </c>
      <c r="G112" t="str">
        <f t="shared" si="3"/>
        <v>何</v>
      </c>
      <c r="I112" t="s">
        <v>13</v>
      </c>
      <c r="J112" t="s">
        <v>228</v>
      </c>
      <c r="K112" t="s">
        <v>229</v>
      </c>
      <c r="M112" t="str">
        <f>VLOOKUP(J112,Sheet3!A:K,6,FALSE)</f>
        <v>疑</v>
      </c>
      <c r="N112" t="str">
        <f>VLOOKUP(J112,Sheet3!A:K,7,FALSE)</f>
        <v>暮</v>
      </c>
      <c r="O112" t="str">
        <f>VLOOKUP(J112,Sheet3!A:K,8,FALSE)</f>
        <v>去</v>
      </c>
      <c r="P112" t="str">
        <f>VLOOKUP(J112,Sheet3!A:K,9,FALSE)</f>
        <v>遇</v>
      </c>
      <c r="Q112" t="str">
        <f>VLOOKUP(J112,Sheet3!A:K,10,FALSE)</f>
        <v>合</v>
      </c>
      <c r="R112" t="str">
        <f>VLOOKUP(J112,Sheet3!A:K,11,FALSE)</f>
        <v>一</v>
      </c>
    </row>
    <row r="113" spans="2:18">
      <c r="B113">
        <v>112</v>
      </c>
      <c r="C113" t="s">
        <v>233</v>
      </c>
      <c r="D113">
        <v>1</v>
      </c>
      <c r="E113" t="s">
        <v>234</v>
      </c>
      <c r="F113" t="str">
        <f t="shared" si="2"/>
        <v>巖</v>
      </c>
      <c r="G113" t="str">
        <f t="shared" si="3"/>
        <v>何</v>
      </c>
      <c r="I113" t="s">
        <v>13</v>
      </c>
      <c r="J113" t="s">
        <v>230</v>
      </c>
      <c r="K113" t="s">
        <v>231</v>
      </c>
      <c r="M113" t="str">
        <f>VLOOKUP(J113,Sheet3!A:K,6,FALSE)</f>
        <v>疑</v>
      </c>
      <c r="N113" t="str">
        <f>VLOOKUP(J113,Sheet3!A:K,7,FALSE)</f>
        <v>過</v>
      </c>
      <c r="O113" t="str">
        <f>VLOOKUP(J113,Sheet3!A:K,8,FALSE)</f>
        <v>去</v>
      </c>
      <c r="P113" t="str">
        <f>VLOOKUP(J113,Sheet3!A:K,9,FALSE)</f>
        <v>果</v>
      </c>
      <c r="Q113" t="str">
        <f>VLOOKUP(J113,Sheet3!A:K,10,FALSE)</f>
        <v>合</v>
      </c>
      <c r="R113" t="str">
        <f>VLOOKUP(J113,Sheet3!A:K,11,FALSE)</f>
        <v>一</v>
      </c>
    </row>
    <row r="114" spans="2:18">
      <c r="B114">
        <v>113</v>
      </c>
      <c r="C114" t="s">
        <v>332</v>
      </c>
      <c r="D114">
        <v>2</v>
      </c>
      <c r="F114" t="str">
        <f t="shared" si="2"/>
        <v/>
      </c>
      <c r="G114" t="str">
        <f t="shared" si="3"/>
        <v/>
      </c>
      <c r="H114" t="s">
        <v>3514</v>
      </c>
      <c r="I114" t="s">
        <v>5</v>
      </c>
      <c r="J114" t="s">
        <v>236</v>
      </c>
      <c r="M114" t="e">
        <f>VLOOKUP(J114,Sheet3!A:K,6,FALSE)</f>
        <v>#N/A</v>
      </c>
      <c r="N114" t="e">
        <f>VLOOKUP(J114,Sheet3!A:K,7,FALSE)</f>
        <v>#N/A</v>
      </c>
      <c r="O114" t="e">
        <f>VLOOKUP(J114,Sheet3!A:K,8,FALSE)</f>
        <v>#N/A</v>
      </c>
      <c r="P114" t="e">
        <f>VLOOKUP(J114,Sheet3!A:K,9,FALSE)</f>
        <v>#N/A</v>
      </c>
      <c r="Q114" t="e">
        <f>VLOOKUP(J114,Sheet3!A:K,10,FALSE)</f>
        <v>#N/A</v>
      </c>
      <c r="R114" t="e">
        <f>VLOOKUP(J114,Sheet3!A:K,11,FALSE)</f>
        <v>#N/A</v>
      </c>
    </row>
    <row r="115" spans="2:18">
      <c r="B115">
        <v>114</v>
      </c>
      <c r="C115" t="s">
        <v>332</v>
      </c>
      <c r="D115">
        <v>2</v>
      </c>
      <c r="F115" t="str">
        <f t="shared" si="2"/>
        <v/>
      </c>
      <c r="G115" t="str">
        <f t="shared" si="3"/>
        <v/>
      </c>
      <c r="H115" t="s">
        <v>3514</v>
      </c>
      <c r="I115" t="s">
        <v>5</v>
      </c>
      <c r="J115" t="s">
        <v>237</v>
      </c>
      <c r="K115" t="s">
        <v>238</v>
      </c>
      <c r="M115" t="str">
        <f>VLOOKUP(J115,Sheet3!A:K,6,FALSE)</f>
        <v>影</v>
      </c>
      <c r="N115" t="str">
        <f>VLOOKUP(J115,Sheet3!A:K,7,FALSE)</f>
        <v>麻</v>
      </c>
      <c r="O115" t="str">
        <f>VLOOKUP(J115,Sheet3!A:K,8,FALSE)</f>
        <v>平</v>
      </c>
      <c r="P115" t="str">
        <f>VLOOKUP(J115,Sheet3!A:K,9,FALSE)</f>
        <v>假</v>
      </c>
      <c r="Q115" t="str">
        <f>VLOOKUP(J115,Sheet3!A:K,10,FALSE)</f>
        <v>合</v>
      </c>
      <c r="R115" t="str">
        <f>VLOOKUP(J115,Sheet3!A:K,11,FALSE)</f>
        <v>二</v>
      </c>
    </row>
    <row r="116" spans="2:18">
      <c r="B116">
        <v>115</v>
      </c>
      <c r="C116" t="s">
        <v>332</v>
      </c>
      <c r="D116">
        <v>2</v>
      </c>
      <c r="F116" t="str">
        <f t="shared" si="2"/>
        <v/>
      </c>
      <c r="G116" t="str">
        <f t="shared" si="3"/>
        <v/>
      </c>
      <c r="H116" t="s">
        <v>3514</v>
      </c>
      <c r="I116" t="s">
        <v>5</v>
      </c>
      <c r="J116" t="s">
        <v>239</v>
      </c>
      <c r="K116" t="s">
        <v>240</v>
      </c>
      <c r="M116" t="e">
        <f>VLOOKUP(J116,Sheet3!A:K,6,FALSE)</f>
        <v>#N/A</v>
      </c>
      <c r="N116" t="e">
        <f>VLOOKUP(J116,Sheet3!A:K,7,FALSE)</f>
        <v>#N/A</v>
      </c>
      <c r="O116" t="e">
        <f>VLOOKUP(J116,Sheet3!A:K,8,FALSE)</f>
        <v>#N/A</v>
      </c>
      <c r="P116" t="e">
        <f>VLOOKUP(J116,Sheet3!A:K,9,FALSE)</f>
        <v>#N/A</v>
      </c>
      <c r="Q116" t="e">
        <f>VLOOKUP(J116,Sheet3!A:K,10,FALSE)</f>
        <v>#N/A</v>
      </c>
      <c r="R116" t="e">
        <f>VLOOKUP(J116,Sheet3!A:K,11,FALSE)</f>
        <v>#N/A</v>
      </c>
    </row>
    <row r="117" spans="2:18">
      <c r="B117">
        <v>116</v>
      </c>
      <c r="C117" t="s">
        <v>332</v>
      </c>
      <c r="D117">
        <v>2</v>
      </c>
      <c r="F117" t="str">
        <f t="shared" si="2"/>
        <v/>
      </c>
      <c r="G117" t="str">
        <f t="shared" si="3"/>
        <v/>
      </c>
      <c r="H117" t="s">
        <v>1337</v>
      </c>
      <c r="I117" t="s">
        <v>5</v>
      </c>
      <c r="J117" t="s">
        <v>241</v>
      </c>
      <c r="K117" t="s">
        <v>242</v>
      </c>
      <c r="M117" t="str">
        <f>VLOOKUP(J117,Sheet3!A:K,6,FALSE)</f>
        <v>匣</v>
      </c>
      <c r="N117" t="str">
        <f>VLOOKUP(J117,Sheet3!A:K,7,FALSE)</f>
        <v>麻</v>
      </c>
      <c r="O117" t="str">
        <f>VLOOKUP(J117,Sheet3!A:K,8,FALSE)</f>
        <v>平</v>
      </c>
      <c r="P117" t="str">
        <f>VLOOKUP(J117,Sheet3!A:K,9,FALSE)</f>
        <v>假</v>
      </c>
      <c r="Q117" t="str">
        <f>VLOOKUP(J117,Sheet3!A:K,10,FALSE)</f>
        <v>合</v>
      </c>
      <c r="R117" t="str">
        <f>VLOOKUP(J117,Sheet3!A:K,11,FALSE)</f>
        <v>二</v>
      </c>
    </row>
    <row r="118" spans="2:18">
      <c r="B118">
        <v>117</v>
      </c>
      <c r="C118" t="s">
        <v>332</v>
      </c>
      <c r="D118">
        <v>2</v>
      </c>
      <c r="F118" t="str">
        <f t="shared" si="2"/>
        <v/>
      </c>
      <c r="G118" t="str">
        <f t="shared" si="3"/>
        <v/>
      </c>
      <c r="H118" t="s">
        <v>1337</v>
      </c>
      <c r="I118" t="s">
        <v>5</v>
      </c>
      <c r="J118" t="s">
        <v>243</v>
      </c>
      <c r="K118" t="s">
        <v>244</v>
      </c>
      <c r="M118" t="str">
        <f>VLOOKUP(J118,Sheet3!A:K,6,FALSE)</f>
        <v>匣</v>
      </c>
      <c r="N118" t="str">
        <f>VLOOKUP(J118,Sheet3!A:K,7,FALSE)</f>
        <v>麥</v>
      </c>
      <c r="O118" t="str">
        <f>VLOOKUP(J118,Sheet3!A:K,8,FALSE)</f>
        <v>入</v>
      </c>
      <c r="P118" t="str">
        <f>VLOOKUP(J118,Sheet3!A:K,9,FALSE)</f>
        <v>梗</v>
      </c>
      <c r="Q118" t="str">
        <f>VLOOKUP(J118,Sheet3!A:K,10,FALSE)</f>
        <v>合</v>
      </c>
      <c r="R118" t="str">
        <f>VLOOKUP(J118,Sheet3!A:K,11,FALSE)</f>
        <v>二</v>
      </c>
    </row>
    <row r="119" spans="2:18">
      <c r="B119">
        <v>118</v>
      </c>
      <c r="C119" t="s">
        <v>332</v>
      </c>
      <c r="D119">
        <v>2</v>
      </c>
      <c r="F119" t="str">
        <f t="shared" si="2"/>
        <v/>
      </c>
      <c r="G119" t="str">
        <f t="shared" si="3"/>
        <v/>
      </c>
      <c r="H119" t="s">
        <v>1337</v>
      </c>
      <c r="I119" t="s">
        <v>13</v>
      </c>
      <c r="J119" t="s">
        <v>245</v>
      </c>
      <c r="K119" t="s">
        <v>246</v>
      </c>
      <c r="M119" t="str">
        <f>VLOOKUP(J119,Sheet3!A:K,6,FALSE)</f>
        <v>匣</v>
      </c>
      <c r="N119" t="str">
        <f>VLOOKUP(J119,Sheet3!A:K,7,FALSE)</f>
        <v>夬</v>
      </c>
      <c r="O119" t="str">
        <f>VLOOKUP(J119,Sheet3!A:K,8,FALSE)</f>
        <v>去</v>
      </c>
      <c r="P119" t="str">
        <f>VLOOKUP(J119,Sheet3!A:K,9,FALSE)</f>
        <v>蟹</v>
      </c>
      <c r="Q119" t="str">
        <f>VLOOKUP(J119,Sheet3!A:K,10,FALSE)</f>
        <v>合</v>
      </c>
      <c r="R119" t="str">
        <f>VLOOKUP(J119,Sheet3!A:K,11,FALSE)</f>
        <v>二</v>
      </c>
    </row>
    <row r="120" spans="2:18">
      <c r="B120">
        <v>119</v>
      </c>
      <c r="C120" t="s">
        <v>332</v>
      </c>
      <c r="D120">
        <v>2</v>
      </c>
      <c r="F120" t="str">
        <f t="shared" si="2"/>
        <v/>
      </c>
      <c r="G120" t="str">
        <f t="shared" si="3"/>
        <v/>
      </c>
      <c r="H120" t="s">
        <v>1337</v>
      </c>
      <c r="I120" t="s">
        <v>13</v>
      </c>
      <c r="J120" t="s">
        <v>247</v>
      </c>
      <c r="K120" t="s">
        <v>248</v>
      </c>
      <c r="M120" t="str">
        <f>VLOOKUP(J120,Sheet3!A:K,6,FALSE)</f>
        <v>匣</v>
      </c>
      <c r="N120" t="str">
        <f>VLOOKUP(J120,Sheet3!A:K,7,FALSE)</f>
        <v>卦</v>
      </c>
      <c r="O120" t="str">
        <f>VLOOKUP(J120,Sheet3!A:K,8,FALSE)</f>
        <v>去</v>
      </c>
      <c r="P120" t="str">
        <f>VLOOKUP(J120,Sheet3!A:K,9,FALSE)</f>
        <v>蟹</v>
      </c>
      <c r="Q120" t="str">
        <f>VLOOKUP(J120,Sheet3!A:K,10,FALSE)</f>
        <v>合</v>
      </c>
      <c r="R120" t="str">
        <f>VLOOKUP(J120,Sheet3!A:K,11,FALSE)</f>
        <v>二</v>
      </c>
    </row>
    <row r="121" spans="2:18">
      <c r="B121">
        <v>120</v>
      </c>
      <c r="C121" t="s">
        <v>332</v>
      </c>
      <c r="D121">
        <v>2</v>
      </c>
      <c r="F121" t="str">
        <f t="shared" si="2"/>
        <v/>
      </c>
      <c r="G121" t="str">
        <f t="shared" si="3"/>
        <v/>
      </c>
      <c r="H121" t="s">
        <v>1337</v>
      </c>
      <c r="I121" t="s">
        <v>14</v>
      </c>
      <c r="J121" t="s">
        <v>249</v>
      </c>
      <c r="K121" t="s">
        <v>250</v>
      </c>
      <c r="M121" t="str">
        <f>VLOOKUP(J121,Sheet3!A:K,6,FALSE)</f>
        <v>奉</v>
      </c>
      <c r="N121" t="str">
        <f>VLOOKUP(J121,Sheet3!A:K,7,FALSE)</f>
        <v>藥</v>
      </c>
      <c r="O121" t="str">
        <f>VLOOKUP(J121,Sheet3!A:K,8,FALSE)</f>
        <v>入</v>
      </c>
      <c r="P121" t="str">
        <f>VLOOKUP(J121,Sheet3!A:K,9,FALSE)</f>
        <v>宕</v>
      </c>
      <c r="Q121" t="str">
        <f>VLOOKUP(J121,Sheet3!A:K,10,FALSE)</f>
        <v>合</v>
      </c>
      <c r="R121" t="str">
        <f>VLOOKUP(J121,Sheet3!A:K,11,FALSE)</f>
        <v>三</v>
      </c>
    </row>
    <row r="122" spans="2:18">
      <c r="B122">
        <v>121</v>
      </c>
      <c r="C122" t="s">
        <v>332</v>
      </c>
      <c r="D122">
        <v>2</v>
      </c>
      <c r="E122" t="s">
        <v>251</v>
      </c>
      <c r="F122" t="str">
        <f t="shared" si="2"/>
        <v>葛</v>
      </c>
      <c r="G122" t="str">
        <f t="shared" si="3"/>
        <v>窊</v>
      </c>
      <c r="I122" t="s">
        <v>5</v>
      </c>
      <c r="J122" t="s">
        <v>252</v>
      </c>
      <c r="K122" t="s">
        <v>253</v>
      </c>
      <c r="M122" t="str">
        <f>VLOOKUP(J122,Sheet3!A:K,6,FALSE)</f>
        <v>見</v>
      </c>
      <c r="N122" t="str">
        <f>VLOOKUP(J122,Sheet3!A:K,7,FALSE)</f>
        <v>麻</v>
      </c>
      <c r="O122" t="str">
        <f>VLOOKUP(J122,Sheet3!A:K,8,FALSE)</f>
        <v>平</v>
      </c>
      <c r="P122" t="str">
        <f>VLOOKUP(J122,Sheet3!A:K,9,FALSE)</f>
        <v>假</v>
      </c>
      <c r="Q122" t="str">
        <f>VLOOKUP(J122,Sheet3!A:K,10,FALSE)</f>
        <v>合</v>
      </c>
      <c r="R122" t="str">
        <f>VLOOKUP(J122,Sheet3!A:K,11,FALSE)</f>
        <v>二</v>
      </c>
    </row>
    <row r="123" spans="2:18">
      <c r="B123">
        <v>122</v>
      </c>
      <c r="C123" t="s">
        <v>332</v>
      </c>
      <c r="D123">
        <v>2</v>
      </c>
      <c r="E123" t="s">
        <v>251</v>
      </c>
      <c r="F123" t="str">
        <f t="shared" si="2"/>
        <v>葛</v>
      </c>
      <c r="G123" t="str">
        <f t="shared" si="3"/>
        <v>窊</v>
      </c>
      <c r="I123" t="s">
        <v>19</v>
      </c>
      <c r="J123" t="s">
        <v>254</v>
      </c>
      <c r="K123" t="s">
        <v>255</v>
      </c>
      <c r="M123" t="str">
        <f>VLOOKUP(J123,Sheet3!A:K,6,FALSE)</f>
        <v>見</v>
      </c>
      <c r="N123" t="str">
        <f>VLOOKUP(J123,Sheet3!A:K,7,FALSE)</f>
        <v>馬</v>
      </c>
      <c r="O123" t="str">
        <f>VLOOKUP(J123,Sheet3!A:K,8,FALSE)</f>
        <v>上</v>
      </c>
      <c r="P123" t="str">
        <f>VLOOKUP(J123,Sheet3!A:K,9,FALSE)</f>
        <v>假</v>
      </c>
      <c r="Q123" t="str">
        <f>VLOOKUP(J123,Sheet3!A:K,10,FALSE)</f>
        <v>合</v>
      </c>
      <c r="R123" t="str">
        <f>VLOOKUP(J123,Sheet3!A:K,11,FALSE)</f>
        <v>二</v>
      </c>
    </row>
    <row r="124" spans="2:18">
      <c r="B124">
        <v>123</v>
      </c>
      <c r="C124" t="s">
        <v>332</v>
      </c>
      <c r="D124">
        <v>2</v>
      </c>
      <c r="E124" t="s">
        <v>251</v>
      </c>
      <c r="F124" t="str">
        <f t="shared" si="2"/>
        <v>葛</v>
      </c>
      <c r="G124" t="str">
        <f t="shared" si="3"/>
        <v>窊</v>
      </c>
      <c r="I124" t="s">
        <v>19</v>
      </c>
      <c r="J124" t="s">
        <v>256</v>
      </c>
      <c r="K124" t="s">
        <v>257</v>
      </c>
      <c r="M124" t="str">
        <f>VLOOKUP(J124,Sheet3!A:K,6,FALSE)</f>
        <v>見</v>
      </c>
      <c r="N124" t="str">
        <f>VLOOKUP(J124,Sheet3!A:K,7,FALSE)</f>
        <v>馬</v>
      </c>
      <c r="O124" t="str">
        <f>VLOOKUP(J124,Sheet3!A:K,8,FALSE)</f>
        <v>上</v>
      </c>
      <c r="P124" t="str">
        <f>VLOOKUP(J124,Sheet3!A:K,9,FALSE)</f>
        <v>假</v>
      </c>
      <c r="Q124" t="str">
        <f>VLOOKUP(J124,Sheet3!A:K,10,FALSE)</f>
        <v>合</v>
      </c>
      <c r="R124" t="str">
        <f>VLOOKUP(J124,Sheet3!A:K,11,FALSE)</f>
        <v>二</v>
      </c>
    </row>
    <row r="125" spans="2:18">
      <c r="B125">
        <v>124</v>
      </c>
      <c r="C125" t="s">
        <v>332</v>
      </c>
      <c r="D125">
        <v>2</v>
      </c>
      <c r="E125" t="s">
        <v>251</v>
      </c>
      <c r="F125" t="str">
        <f t="shared" si="2"/>
        <v>葛</v>
      </c>
      <c r="G125" t="str">
        <f t="shared" si="3"/>
        <v>窊</v>
      </c>
      <c r="I125" t="s">
        <v>13</v>
      </c>
      <c r="J125" t="s">
        <v>258</v>
      </c>
      <c r="K125" t="s">
        <v>259</v>
      </c>
      <c r="M125" t="str">
        <f>VLOOKUP(J125,Sheet3!A:K,6,FALSE)</f>
        <v>見</v>
      </c>
      <c r="N125" t="str">
        <f>VLOOKUP(J125,Sheet3!A:K,7,FALSE)</f>
        <v>卦</v>
      </c>
      <c r="O125" t="str">
        <f>VLOOKUP(J125,Sheet3!A:K,8,FALSE)</f>
        <v>去</v>
      </c>
      <c r="P125" t="str">
        <f>VLOOKUP(J125,Sheet3!A:K,9,FALSE)</f>
        <v>蟹</v>
      </c>
      <c r="Q125" t="str">
        <f>VLOOKUP(J125,Sheet3!A:K,10,FALSE)</f>
        <v>合</v>
      </c>
      <c r="R125" t="str">
        <f>VLOOKUP(J125,Sheet3!A:K,11,FALSE)</f>
        <v>二</v>
      </c>
    </row>
    <row r="126" spans="2:18">
      <c r="B126">
        <v>125</v>
      </c>
      <c r="C126" t="s">
        <v>332</v>
      </c>
      <c r="D126">
        <v>2</v>
      </c>
      <c r="E126" t="s">
        <v>251</v>
      </c>
      <c r="F126" t="str">
        <f t="shared" si="2"/>
        <v>葛</v>
      </c>
      <c r="G126" t="str">
        <f t="shared" si="3"/>
        <v>窊</v>
      </c>
      <c r="I126" t="s">
        <v>13</v>
      </c>
      <c r="J126" t="s">
        <v>260</v>
      </c>
      <c r="K126" t="s">
        <v>261</v>
      </c>
      <c r="M126" t="e">
        <f>VLOOKUP(J126,Sheet3!A:K,6,FALSE)</f>
        <v>#N/A</v>
      </c>
      <c r="N126" t="e">
        <f>VLOOKUP(J126,Sheet3!A:K,7,FALSE)</f>
        <v>#N/A</v>
      </c>
      <c r="O126" t="e">
        <f>VLOOKUP(J126,Sheet3!A:K,8,FALSE)</f>
        <v>#N/A</v>
      </c>
      <c r="P126" t="e">
        <f>VLOOKUP(J126,Sheet3!A:K,9,FALSE)</f>
        <v>#N/A</v>
      </c>
      <c r="Q126" t="e">
        <f>VLOOKUP(J126,Sheet3!A:K,10,FALSE)</f>
        <v>#N/A</v>
      </c>
      <c r="R126" t="e">
        <f>VLOOKUP(J126,Sheet3!A:K,11,FALSE)</f>
        <v>#N/A</v>
      </c>
    </row>
    <row r="127" spans="2:18">
      <c r="B127">
        <v>126</v>
      </c>
      <c r="C127" t="s">
        <v>332</v>
      </c>
      <c r="D127">
        <v>2</v>
      </c>
      <c r="E127" t="s">
        <v>251</v>
      </c>
      <c r="F127" t="str">
        <f t="shared" si="2"/>
        <v>葛</v>
      </c>
      <c r="G127" t="str">
        <f t="shared" si="3"/>
        <v>窊</v>
      </c>
      <c r="I127" t="s">
        <v>13</v>
      </c>
      <c r="J127" t="s">
        <v>262</v>
      </c>
      <c r="K127" t="s">
        <v>263</v>
      </c>
      <c r="M127" t="str">
        <f>VLOOKUP(J127,Sheet3!A:K,6,FALSE)</f>
        <v>見</v>
      </c>
      <c r="N127" t="str">
        <f>VLOOKUP(J127,Sheet3!A:K,7,FALSE)</f>
        <v>卦</v>
      </c>
      <c r="O127" t="str">
        <f>VLOOKUP(J127,Sheet3!A:K,8,FALSE)</f>
        <v>去</v>
      </c>
      <c r="P127" t="str">
        <f>VLOOKUP(J127,Sheet3!A:K,9,FALSE)</f>
        <v>蟹</v>
      </c>
      <c r="Q127" t="str">
        <f>VLOOKUP(J127,Sheet3!A:K,10,FALSE)</f>
        <v>合</v>
      </c>
      <c r="R127" t="str">
        <f>VLOOKUP(J127,Sheet3!A:K,11,FALSE)</f>
        <v>二</v>
      </c>
    </row>
    <row r="128" spans="2:18">
      <c r="B128">
        <v>127</v>
      </c>
      <c r="C128" t="s">
        <v>332</v>
      </c>
      <c r="D128">
        <v>2</v>
      </c>
      <c r="E128" t="s">
        <v>264</v>
      </c>
      <c r="F128" t="str">
        <f t="shared" si="2"/>
        <v>渴</v>
      </c>
      <c r="G128" t="str">
        <f t="shared" si="3"/>
        <v>華</v>
      </c>
      <c r="I128" t="s">
        <v>5</v>
      </c>
      <c r="J128" t="s">
        <v>265</v>
      </c>
      <c r="K128" t="s">
        <v>266</v>
      </c>
      <c r="M128" t="str">
        <f>VLOOKUP(J128,Sheet3!A:K,6,FALSE)</f>
        <v>溪</v>
      </c>
      <c r="N128" t="str">
        <f>VLOOKUP(J128,Sheet3!A:K,7,FALSE)</f>
        <v>麻</v>
      </c>
      <c r="O128" t="str">
        <f>VLOOKUP(J128,Sheet3!A:K,8,FALSE)</f>
        <v>平</v>
      </c>
      <c r="P128" t="str">
        <f>VLOOKUP(J128,Sheet3!A:K,9,FALSE)</f>
        <v>假</v>
      </c>
      <c r="Q128" t="str">
        <f>VLOOKUP(J128,Sheet3!A:K,10,FALSE)</f>
        <v>合</v>
      </c>
      <c r="R128" t="str">
        <f>VLOOKUP(J128,Sheet3!A:K,11,FALSE)</f>
        <v>二</v>
      </c>
    </row>
    <row r="129" spans="2:18">
      <c r="B129">
        <v>128</v>
      </c>
      <c r="C129" t="s">
        <v>332</v>
      </c>
      <c r="D129">
        <v>2</v>
      </c>
      <c r="E129" t="s">
        <v>267</v>
      </c>
      <c r="F129" t="str">
        <f t="shared" si="2"/>
        <v>霍</v>
      </c>
      <c r="G129" t="str">
        <f t="shared" si="3"/>
        <v>窊</v>
      </c>
      <c r="I129" t="s">
        <v>5</v>
      </c>
      <c r="J129" t="s">
        <v>268</v>
      </c>
      <c r="K129" t="s">
        <v>269</v>
      </c>
      <c r="M129" t="str">
        <f>VLOOKUP(J129,Sheet3!A:K,6,FALSE)</f>
        <v>曉</v>
      </c>
      <c r="N129" t="str">
        <f>VLOOKUP(J129,Sheet3!A:K,7,FALSE)</f>
        <v>麻</v>
      </c>
      <c r="O129" t="str">
        <f>VLOOKUP(J129,Sheet3!A:K,8,FALSE)</f>
        <v>平</v>
      </c>
      <c r="P129" t="str">
        <f>VLOOKUP(J129,Sheet3!A:K,9,FALSE)</f>
        <v>假</v>
      </c>
      <c r="Q129" t="str">
        <f>VLOOKUP(J129,Sheet3!A:K,10,FALSE)</f>
        <v>合</v>
      </c>
      <c r="R129" t="str">
        <f>VLOOKUP(J129,Sheet3!A:K,11,FALSE)</f>
        <v>二</v>
      </c>
    </row>
    <row r="130" spans="2:18">
      <c r="B130">
        <v>129</v>
      </c>
      <c r="C130" t="s">
        <v>332</v>
      </c>
      <c r="D130">
        <v>2</v>
      </c>
      <c r="E130" t="s">
        <v>267</v>
      </c>
      <c r="F130" t="str">
        <f t="shared" si="2"/>
        <v>霍</v>
      </c>
      <c r="G130" t="str">
        <f t="shared" si="3"/>
        <v>窊</v>
      </c>
      <c r="I130" t="s">
        <v>5</v>
      </c>
      <c r="J130" t="s">
        <v>270</v>
      </c>
      <c r="K130" t="s">
        <v>271</v>
      </c>
      <c r="M130" t="e">
        <f>VLOOKUP(J130,Sheet3!A:K,6,FALSE)</f>
        <v>#N/A</v>
      </c>
      <c r="N130" t="e">
        <f>VLOOKUP(J130,Sheet3!A:K,7,FALSE)</f>
        <v>#N/A</v>
      </c>
      <c r="O130" t="e">
        <f>VLOOKUP(J130,Sheet3!A:K,8,FALSE)</f>
        <v>#N/A</v>
      </c>
      <c r="P130" t="e">
        <f>VLOOKUP(J130,Sheet3!A:K,9,FALSE)</f>
        <v>#N/A</v>
      </c>
      <c r="Q130" t="e">
        <f>VLOOKUP(J130,Sheet3!A:K,10,FALSE)</f>
        <v>#N/A</v>
      </c>
      <c r="R130" t="e">
        <f>VLOOKUP(J130,Sheet3!A:K,11,FALSE)</f>
        <v>#N/A</v>
      </c>
    </row>
    <row r="131" spans="2:18">
      <c r="B131">
        <v>130</v>
      </c>
      <c r="C131" t="s">
        <v>332</v>
      </c>
      <c r="D131">
        <v>2</v>
      </c>
      <c r="E131" t="s">
        <v>267</v>
      </c>
      <c r="F131" t="str">
        <f t="shared" ref="F131:F194" si="4">LEFT(E131,1)</f>
        <v>霍</v>
      </c>
      <c r="G131" t="str">
        <f t="shared" ref="G131:G194" si="5">RIGHT(E131,1)</f>
        <v>窊</v>
      </c>
      <c r="I131" t="s">
        <v>13</v>
      </c>
      <c r="J131" t="s">
        <v>272</v>
      </c>
      <c r="K131" t="s">
        <v>273</v>
      </c>
      <c r="M131" t="str">
        <f>VLOOKUP(J131,Sheet3!A:K,6,FALSE)</f>
        <v>曉</v>
      </c>
      <c r="N131" t="str">
        <f>VLOOKUP(J131,Sheet3!A:K,7,FALSE)</f>
        <v>禡</v>
      </c>
      <c r="O131" t="str">
        <f>VLOOKUP(J131,Sheet3!A:K,8,FALSE)</f>
        <v>去</v>
      </c>
      <c r="P131" t="str">
        <f>VLOOKUP(J131,Sheet3!A:K,9,FALSE)</f>
        <v>假</v>
      </c>
      <c r="Q131" t="str">
        <f>VLOOKUP(J131,Sheet3!A:K,10,FALSE)</f>
        <v>合</v>
      </c>
      <c r="R131" t="str">
        <f>VLOOKUP(J131,Sheet3!A:K,11,FALSE)</f>
        <v>二</v>
      </c>
    </row>
    <row r="132" spans="2:18">
      <c r="B132">
        <v>131</v>
      </c>
      <c r="C132" t="s">
        <v>332</v>
      </c>
      <c r="D132">
        <v>2</v>
      </c>
      <c r="F132" t="str">
        <f t="shared" si="4"/>
        <v/>
      </c>
      <c r="G132" t="str">
        <f t="shared" si="5"/>
        <v/>
      </c>
      <c r="I132" t="s">
        <v>5</v>
      </c>
      <c r="J132" t="s">
        <v>274</v>
      </c>
      <c r="M132" t="str">
        <f>VLOOKUP(J132,Sheet3!A:K,6,FALSE)</f>
        <v>幫</v>
      </c>
      <c r="N132" t="str">
        <f>VLOOKUP(J132,Sheet3!A:K,7,FALSE)</f>
        <v>麻</v>
      </c>
      <c r="O132" t="str">
        <f>VLOOKUP(J132,Sheet3!A:K,8,FALSE)</f>
        <v>平</v>
      </c>
      <c r="P132" t="str">
        <f>VLOOKUP(J132,Sheet3!A:K,9,FALSE)</f>
        <v>假</v>
      </c>
      <c r="Q132" t="str">
        <f>VLOOKUP(J132,Sheet3!A:K,10,FALSE)</f>
        <v>開</v>
      </c>
      <c r="R132" t="str">
        <f>VLOOKUP(J132,Sheet3!A:K,11,FALSE)</f>
        <v>二</v>
      </c>
    </row>
    <row r="133" spans="2:18">
      <c r="B133">
        <v>132</v>
      </c>
      <c r="C133" t="s">
        <v>332</v>
      </c>
      <c r="D133">
        <v>2</v>
      </c>
      <c r="F133" t="str">
        <f t="shared" si="4"/>
        <v/>
      </c>
      <c r="G133" t="str">
        <f t="shared" si="5"/>
        <v/>
      </c>
      <c r="I133" t="s">
        <v>5</v>
      </c>
      <c r="J133" t="s">
        <v>275</v>
      </c>
      <c r="K133" t="s">
        <v>276</v>
      </c>
      <c r="M133" t="str">
        <f>VLOOKUP(J133,Sheet3!A:K,6,FALSE)</f>
        <v>幫</v>
      </c>
      <c r="N133" t="str">
        <f>VLOOKUP(J133,Sheet3!A:K,7,FALSE)</f>
        <v>唐</v>
      </c>
      <c r="O133" t="str">
        <f>VLOOKUP(J133,Sheet3!A:K,8,FALSE)</f>
        <v>平</v>
      </c>
      <c r="P133" t="str">
        <f>VLOOKUP(J133,Sheet3!A:K,9,FALSE)</f>
        <v>宕</v>
      </c>
      <c r="Q133" t="str">
        <f>VLOOKUP(J133,Sheet3!A:K,10,FALSE)</f>
        <v>開</v>
      </c>
      <c r="R133" t="str">
        <f>VLOOKUP(J133,Sheet3!A:K,11,FALSE)</f>
        <v>一</v>
      </c>
    </row>
    <row r="134" spans="2:18">
      <c r="B134">
        <v>133</v>
      </c>
      <c r="C134" t="s">
        <v>332</v>
      </c>
      <c r="D134">
        <v>2</v>
      </c>
      <c r="F134" t="str">
        <f t="shared" si="4"/>
        <v/>
      </c>
      <c r="G134" t="str">
        <f t="shared" si="5"/>
        <v/>
      </c>
      <c r="I134" t="s">
        <v>5</v>
      </c>
      <c r="J134" t="s">
        <v>277</v>
      </c>
      <c r="K134" t="s">
        <v>278</v>
      </c>
      <c r="M134" t="e">
        <f>VLOOKUP(J134,Sheet3!A:K,6,FALSE)</f>
        <v>#N/A</v>
      </c>
      <c r="N134" t="e">
        <f>VLOOKUP(J134,Sheet3!A:K,7,FALSE)</f>
        <v>#N/A</v>
      </c>
      <c r="O134" t="e">
        <f>VLOOKUP(J134,Sheet3!A:K,8,FALSE)</f>
        <v>#N/A</v>
      </c>
      <c r="P134" t="e">
        <f>VLOOKUP(J134,Sheet3!A:K,9,FALSE)</f>
        <v>#N/A</v>
      </c>
      <c r="Q134" t="e">
        <f>VLOOKUP(J134,Sheet3!A:K,10,FALSE)</f>
        <v>#N/A</v>
      </c>
      <c r="R134" t="e">
        <f>VLOOKUP(J134,Sheet3!A:K,11,FALSE)</f>
        <v>#N/A</v>
      </c>
    </row>
    <row r="135" spans="2:18">
      <c r="B135">
        <v>134</v>
      </c>
      <c r="C135" t="s">
        <v>332</v>
      </c>
      <c r="D135">
        <v>2</v>
      </c>
      <c r="F135" t="str">
        <f t="shared" si="4"/>
        <v/>
      </c>
      <c r="G135" t="str">
        <f t="shared" si="5"/>
        <v/>
      </c>
      <c r="I135" t="s">
        <v>5</v>
      </c>
      <c r="J135" t="s">
        <v>279</v>
      </c>
      <c r="K135" t="s">
        <v>280</v>
      </c>
      <c r="M135" t="str">
        <f>VLOOKUP(J135,Sheet3!A:K,6,FALSE)</f>
        <v>幫</v>
      </c>
      <c r="N135" t="str">
        <f>VLOOKUP(J135,Sheet3!A:K,7,FALSE)</f>
        <v>麻</v>
      </c>
      <c r="O135" t="str">
        <f>VLOOKUP(J135,Sheet3!A:K,8,FALSE)</f>
        <v>平</v>
      </c>
      <c r="P135" t="str">
        <f>VLOOKUP(J135,Sheet3!A:K,9,FALSE)</f>
        <v>假</v>
      </c>
      <c r="Q135" t="str">
        <f>VLOOKUP(J135,Sheet3!A:K,10,FALSE)</f>
        <v>開</v>
      </c>
      <c r="R135" t="str">
        <f>VLOOKUP(J135,Sheet3!A:K,11,FALSE)</f>
        <v>二</v>
      </c>
    </row>
    <row r="136" spans="2:18">
      <c r="B136">
        <v>135</v>
      </c>
      <c r="C136" t="s">
        <v>332</v>
      </c>
      <c r="D136">
        <v>2</v>
      </c>
      <c r="F136" t="str">
        <f t="shared" si="4"/>
        <v/>
      </c>
      <c r="G136" t="str">
        <f t="shared" si="5"/>
        <v/>
      </c>
      <c r="I136" t="s">
        <v>5</v>
      </c>
      <c r="J136" t="s">
        <v>281</v>
      </c>
      <c r="K136" t="s">
        <v>282</v>
      </c>
      <c r="M136" t="str">
        <f>VLOOKUP(J136,Sheet3!A:K,6,FALSE)</f>
        <v>幫</v>
      </c>
      <c r="N136" t="str">
        <f>VLOOKUP(J136,Sheet3!A:K,7,FALSE)</f>
        <v>江</v>
      </c>
      <c r="O136" t="str">
        <f>VLOOKUP(J136,Sheet3!A:K,8,FALSE)</f>
        <v>平</v>
      </c>
      <c r="P136" t="str">
        <f>VLOOKUP(J136,Sheet3!A:K,9,FALSE)</f>
        <v>江</v>
      </c>
      <c r="Q136" t="str">
        <f>VLOOKUP(J136,Sheet3!A:K,10,FALSE)</f>
        <v>開</v>
      </c>
      <c r="R136" t="str">
        <f>VLOOKUP(J136,Sheet3!A:K,11,FALSE)</f>
        <v>二</v>
      </c>
    </row>
    <row r="137" spans="2:18">
      <c r="B137">
        <v>136</v>
      </c>
      <c r="C137" t="s">
        <v>332</v>
      </c>
      <c r="D137">
        <v>2</v>
      </c>
      <c r="F137" t="str">
        <f t="shared" si="4"/>
        <v/>
      </c>
      <c r="G137" t="str">
        <f t="shared" si="5"/>
        <v/>
      </c>
      <c r="I137" t="s">
        <v>19</v>
      </c>
      <c r="J137" t="s">
        <v>296</v>
      </c>
      <c r="K137" t="s">
        <v>297</v>
      </c>
      <c r="M137" t="str">
        <f>VLOOKUP(J137,Sheet3!A:K,6,FALSE)</f>
        <v>幫</v>
      </c>
      <c r="N137" t="str">
        <f>VLOOKUP(J137,Sheet3!A:K,7,FALSE)</f>
        <v>馬</v>
      </c>
      <c r="O137" t="str">
        <f>VLOOKUP(J137,Sheet3!A:K,8,FALSE)</f>
        <v>上</v>
      </c>
      <c r="P137" t="str">
        <f>VLOOKUP(J137,Sheet3!A:K,9,FALSE)</f>
        <v>假</v>
      </c>
      <c r="Q137" t="str">
        <f>VLOOKUP(J137,Sheet3!A:K,10,FALSE)</f>
        <v>開</v>
      </c>
      <c r="R137" t="str">
        <f>VLOOKUP(J137,Sheet3!A:K,11,FALSE)</f>
        <v>二</v>
      </c>
    </row>
    <row r="138" spans="2:18">
      <c r="B138">
        <v>137</v>
      </c>
      <c r="C138" t="s">
        <v>332</v>
      </c>
      <c r="D138">
        <v>2</v>
      </c>
      <c r="F138" t="str">
        <f t="shared" si="4"/>
        <v/>
      </c>
      <c r="G138" t="str">
        <f t="shared" si="5"/>
        <v/>
      </c>
      <c r="I138" t="s">
        <v>19</v>
      </c>
      <c r="J138" t="s">
        <v>298</v>
      </c>
      <c r="K138" t="s">
        <v>299</v>
      </c>
      <c r="M138" t="str">
        <f>VLOOKUP(J138,Sheet3!A:K,6,FALSE)</f>
        <v>幫</v>
      </c>
      <c r="N138" t="str">
        <f>VLOOKUP(J138,Sheet3!A:K,7,FALSE)</f>
        <v>蕩</v>
      </c>
      <c r="O138" t="str">
        <f>VLOOKUP(J138,Sheet3!A:K,8,FALSE)</f>
        <v>上</v>
      </c>
      <c r="P138" t="str">
        <f>VLOOKUP(J138,Sheet3!A:K,9,FALSE)</f>
        <v>宕</v>
      </c>
      <c r="Q138" t="str">
        <f>VLOOKUP(J138,Sheet3!A:K,10,FALSE)</f>
        <v>開</v>
      </c>
      <c r="R138" t="str">
        <f>VLOOKUP(J138,Sheet3!A:K,11,FALSE)</f>
        <v>一</v>
      </c>
    </row>
    <row r="139" spans="2:18">
      <c r="B139">
        <v>138</v>
      </c>
      <c r="C139" t="s">
        <v>332</v>
      </c>
      <c r="D139">
        <v>2</v>
      </c>
      <c r="F139" t="str">
        <f t="shared" si="4"/>
        <v/>
      </c>
      <c r="G139" t="str">
        <f t="shared" si="5"/>
        <v/>
      </c>
      <c r="I139" t="s">
        <v>19</v>
      </c>
      <c r="J139" t="s">
        <v>300</v>
      </c>
      <c r="K139" t="s">
        <v>301</v>
      </c>
      <c r="M139" t="str">
        <f>VLOOKUP(J139,Sheet3!A:K,6,FALSE)</f>
        <v>幫</v>
      </c>
      <c r="N139" t="str">
        <f>VLOOKUP(J139,Sheet3!A:K,7,FALSE)</f>
        <v>講</v>
      </c>
      <c r="O139" t="str">
        <f>VLOOKUP(J139,Sheet3!A:K,8,FALSE)</f>
        <v>上</v>
      </c>
      <c r="P139" t="str">
        <f>VLOOKUP(J139,Sheet3!A:K,9,FALSE)</f>
        <v>江</v>
      </c>
      <c r="Q139" t="str">
        <f>VLOOKUP(J139,Sheet3!A:K,10,FALSE)</f>
        <v>開</v>
      </c>
      <c r="R139" t="str">
        <f>VLOOKUP(J139,Sheet3!A:K,11,FALSE)</f>
        <v>二</v>
      </c>
    </row>
    <row r="140" spans="2:18">
      <c r="B140">
        <v>139</v>
      </c>
      <c r="C140" t="s">
        <v>332</v>
      </c>
      <c r="D140">
        <v>2</v>
      </c>
      <c r="F140" t="str">
        <f t="shared" si="4"/>
        <v/>
      </c>
      <c r="G140" t="str">
        <f t="shared" si="5"/>
        <v/>
      </c>
      <c r="I140" t="s">
        <v>13</v>
      </c>
      <c r="J140" t="s">
        <v>302</v>
      </c>
      <c r="K140" t="s">
        <v>303</v>
      </c>
      <c r="M140" t="str">
        <f>VLOOKUP(J140,Sheet3!A:K,6,FALSE)</f>
        <v>幫</v>
      </c>
      <c r="N140" t="str">
        <f>VLOOKUP(J140,Sheet3!A:K,7,FALSE)</f>
        <v>禡</v>
      </c>
      <c r="O140" t="str">
        <f>VLOOKUP(J140,Sheet3!A:K,8,FALSE)</f>
        <v>去</v>
      </c>
      <c r="P140" t="str">
        <f>VLOOKUP(J140,Sheet3!A:K,9,FALSE)</f>
        <v>假</v>
      </c>
      <c r="Q140" t="str">
        <f>VLOOKUP(J140,Sheet3!A:K,10,FALSE)</f>
        <v>開</v>
      </c>
      <c r="R140" t="str">
        <f>VLOOKUP(J140,Sheet3!A:K,11,FALSE)</f>
        <v>二</v>
      </c>
    </row>
    <row r="141" spans="2:18">
      <c r="B141">
        <v>140</v>
      </c>
      <c r="C141" t="s">
        <v>332</v>
      </c>
      <c r="D141">
        <v>2</v>
      </c>
      <c r="F141" t="str">
        <f t="shared" si="4"/>
        <v/>
      </c>
      <c r="G141" t="str">
        <f t="shared" si="5"/>
        <v/>
      </c>
      <c r="I141" t="s">
        <v>13</v>
      </c>
      <c r="J141" t="s">
        <v>304</v>
      </c>
      <c r="K141" t="s">
        <v>305</v>
      </c>
      <c r="M141" t="str">
        <f>VLOOKUP(J141,Sheet3!A:K,6,FALSE)</f>
        <v>幫</v>
      </c>
      <c r="N141" t="str">
        <f>VLOOKUP(J141,Sheet3!A:K,7,FALSE)</f>
        <v>宕</v>
      </c>
      <c r="O141" t="str">
        <f>VLOOKUP(J141,Sheet3!A:K,8,FALSE)</f>
        <v>去</v>
      </c>
      <c r="P141" t="str">
        <f>VLOOKUP(J141,Sheet3!A:K,9,FALSE)</f>
        <v>宕</v>
      </c>
      <c r="Q141" t="str">
        <f>VLOOKUP(J141,Sheet3!A:K,10,FALSE)</f>
        <v>開</v>
      </c>
      <c r="R141" t="str">
        <f>VLOOKUP(J141,Sheet3!A:K,11,FALSE)</f>
        <v>一</v>
      </c>
    </row>
    <row r="142" spans="2:18">
      <c r="B142">
        <v>141</v>
      </c>
      <c r="C142" t="s">
        <v>332</v>
      </c>
      <c r="D142">
        <v>2</v>
      </c>
      <c r="F142" t="str">
        <f t="shared" si="4"/>
        <v/>
      </c>
      <c r="G142" t="str">
        <f t="shared" si="5"/>
        <v/>
      </c>
      <c r="I142" t="s">
        <v>14</v>
      </c>
      <c r="J142" t="s">
        <v>283</v>
      </c>
      <c r="K142" t="s">
        <v>284</v>
      </c>
      <c r="M142" t="str">
        <f>VLOOKUP(J142,Sheet3!A:K,6,FALSE)</f>
        <v>幫</v>
      </c>
      <c r="N142" t="str">
        <f>VLOOKUP(J142,Sheet3!A:K,7,FALSE)</f>
        <v>黠</v>
      </c>
      <c r="O142" t="str">
        <f>VLOOKUP(J142,Sheet3!A:K,8,FALSE)</f>
        <v>入</v>
      </c>
      <c r="P142" t="str">
        <f>VLOOKUP(J142,Sheet3!A:K,9,FALSE)</f>
        <v>山</v>
      </c>
      <c r="Q142" t="str">
        <f>VLOOKUP(J142,Sheet3!A:K,10,FALSE)</f>
        <v>開</v>
      </c>
      <c r="R142" t="str">
        <f>VLOOKUP(J142,Sheet3!A:K,11,FALSE)</f>
        <v>二</v>
      </c>
    </row>
    <row r="143" spans="2:18">
      <c r="B143">
        <v>142</v>
      </c>
      <c r="C143" t="s">
        <v>332</v>
      </c>
      <c r="D143">
        <v>2</v>
      </c>
      <c r="F143" t="str">
        <f t="shared" si="4"/>
        <v/>
      </c>
      <c r="G143" t="str">
        <f t="shared" si="5"/>
        <v/>
      </c>
      <c r="I143" t="s">
        <v>14</v>
      </c>
      <c r="J143" t="s">
        <v>285</v>
      </c>
      <c r="K143" t="s">
        <v>286</v>
      </c>
      <c r="M143" t="str">
        <f>VLOOKUP(J143,Sheet3!A:K,6,FALSE)</f>
        <v>幫</v>
      </c>
      <c r="N143" t="str">
        <f>VLOOKUP(J143,Sheet3!A:K,7,FALSE)</f>
        <v>覺</v>
      </c>
      <c r="O143" t="str">
        <f>VLOOKUP(J143,Sheet3!A:K,8,FALSE)</f>
        <v>入</v>
      </c>
      <c r="P143" t="str">
        <f>VLOOKUP(J143,Sheet3!A:K,9,FALSE)</f>
        <v>江</v>
      </c>
      <c r="Q143" t="str">
        <f>VLOOKUP(J143,Sheet3!A:K,10,FALSE)</f>
        <v>開</v>
      </c>
      <c r="R143" t="str">
        <f>VLOOKUP(J143,Sheet3!A:K,11,FALSE)</f>
        <v>二</v>
      </c>
    </row>
    <row r="144" spans="2:18">
      <c r="B144">
        <v>143</v>
      </c>
      <c r="C144" t="s">
        <v>332</v>
      </c>
      <c r="D144">
        <v>2</v>
      </c>
      <c r="F144" t="str">
        <f t="shared" si="4"/>
        <v/>
      </c>
      <c r="G144" t="str">
        <f t="shared" si="5"/>
        <v/>
      </c>
      <c r="I144" t="s">
        <v>14</v>
      </c>
      <c r="J144" t="s">
        <v>287</v>
      </c>
      <c r="K144" t="s">
        <v>288</v>
      </c>
      <c r="M144" t="str">
        <f>VLOOKUP(J144,Sheet3!A:K,6,FALSE)</f>
        <v>幫</v>
      </c>
      <c r="N144" t="str">
        <f>VLOOKUP(J144,Sheet3!A:K,7,FALSE)</f>
        <v>鐸</v>
      </c>
      <c r="O144" t="str">
        <f>VLOOKUP(J144,Sheet3!A:K,8,FALSE)</f>
        <v>入</v>
      </c>
      <c r="P144" t="str">
        <f>VLOOKUP(J144,Sheet3!A:K,9,FALSE)</f>
        <v>宕</v>
      </c>
      <c r="Q144" t="str">
        <f>VLOOKUP(J144,Sheet3!A:K,10,FALSE)</f>
        <v>開</v>
      </c>
      <c r="R144" t="str">
        <f>VLOOKUP(J144,Sheet3!A:K,11,FALSE)</f>
        <v>一</v>
      </c>
    </row>
    <row r="145" spans="2:18">
      <c r="B145">
        <v>144</v>
      </c>
      <c r="C145" t="s">
        <v>332</v>
      </c>
      <c r="D145">
        <v>2</v>
      </c>
      <c r="E145" t="s">
        <v>289</v>
      </c>
      <c r="F145" t="str">
        <f t="shared" si="4"/>
        <v>襪</v>
      </c>
      <c r="G145" t="str">
        <f t="shared" si="5"/>
        <v>華</v>
      </c>
      <c r="I145" t="s">
        <v>5</v>
      </c>
      <c r="J145" t="s">
        <v>290</v>
      </c>
      <c r="K145" t="s">
        <v>291</v>
      </c>
      <c r="M145" t="str">
        <f>VLOOKUP(J145,Sheet3!A:K,6,FALSE)</f>
        <v>明</v>
      </c>
      <c r="N145" t="str">
        <f>VLOOKUP(J145,Sheet3!A:K,7,FALSE)</f>
        <v>麻</v>
      </c>
      <c r="O145" t="str">
        <f>VLOOKUP(J145,Sheet3!A:K,8,FALSE)</f>
        <v>平</v>
      </c>
      <c r="P145" t="str">
        <f>VLOOKUP(J145,Sheet3!A:K,9,FALSE)</f>
        <v>假</v>
      </c>
      <c r="Q145" t="str">
        <f>VLOOKUP(J145,Sheet3!A:K,10,FALSE)</f>
        <v>開</v>
      </c>
      <c r="R145" t="str">
        <f>VLOOKUP(J145,Sheet3!A:K,11,FALSE)</f>
        <v>二</v>
      </c>
    </row>
    <row r="146" spans="2:18">
      <c r="B146">
        <v>145</v>
      </c>
      <c r="C146" t="s">
        <v>332</v>
      </c>
      <c r="D146">
        <v>2</v>
      </c>
      <c r="E146" t="s">
        <v>289</v>
      </c>
      <c r="F146" t="str">
        <f t="shared" si="4"/>
        <v>襪</v>
      </c>
      <c r="G146" t="str">
        <f t="shared" si="5"/>
        <v>華</v>
      </c>
      <c r="I146" t="s">
        <v>5</v>
      </c>
      <c r="J146" t="s">
        <v>292</v>
      </c>
      <c r="K146" t="s">
        <v>293</v>
      </c>
      <c r="M146" t="str">
        <f>VLOOKUP(J146,Sheet3!A:K,6,FALSE)</f>
        <v>明</v>
      </c>
      <c r="N146" t="str">
        <f>VLOOKUP(J146,Sheet3!A:K,7,FALSE)</f>
        <v>唐</v>
      </c>
      <c r="O146" t="str">
        <f>VLOOKUP(J146,Sheet3!A:K,8,FALSE)</f>
        <v>平</v>
      </c>
      <c r="P146" t="str">
        <f>VLOOKUP(J146,Sheet3!A:K,9,FALSE)</f>
        <v>宕</v>
      </c>
      <c r="Q146" t="str">
        <f>VLOOKUP(J146,Sheet3!A:K,10,FALSE)</f>
        <v>開</v>
      </c>
      <c r="R146" t="str">
        <f>VLOOKUP(J146,Sheet3!A:K,11,FALSE)</f>
        <v>一</v>
      </c>
    </row>
    <row r="147" spans="2:18">
      <c r="B147">
        <v>146</v>
      </c>
      <c r="C147" t="s">
        <v>332</v>
      </c>
      <c r="D147">
        <v>2</v>
      </c>
      <c r="E147" t="s">
        <v>289</v>
      </c>
      <c r="F147" t="str">
        <f t="shared" si="4"/>
        <v>襪</v>
      </c>
      <c r="G147" t="str">
        <f t="shared" si="5"/>
        <v>華</v>
      </c>
      <c r="I147" t="s">
        <v>5</v>
      </c>
      <c r="J147" t="s">
        <v>294</v>
      </c>
      <c r="K147" t="s">
        <v>295</v>
      </c>
      <c r="M147" t="str">
        <f>VLOOKUP(J147,Sheet3!A:K,6,FALSE)</f>
        <v>明</v>
      </c>
      <c r="N147" t="str">
        <f>VLOOKUP(J147,Sheet3!A:K,7,FALSE)</f>
        <v>麻</v>
      </c>
      <c r="O147" t="str">
        <f>VLOOKUP(J147,Sheet3!A:K,8,FALSE)</f>
        <v>平</v>
      </c>
      <c r="P147" t="str">
        <f>VLOOKUP(J147,Sheet3!A:K,9,FALSE)</f>
        <v>假</v>
      </c>
      <c r="Q147" t="str">
        <f>VLOOKUP(J147,Sheet3!A:K,10,FALSE)</f>
        <v>開</v>
      </c>
      <c r="R147" t="str">
        <f>VLOOKUP(J147,Sheet3!A:K,11,FALSE)</f>
        <v>二</v>
      </c>
    </row>
    <row r="148" spans="2:18">
      <c r="B148">
        <v>147</v>
      </c>
      <c r="C148" t="s">
        <v>332</v>
      </c>
      <c r="D148">
        <v>2</v>
      </c>
      <c r="E148" t="s">
        <v>289</v>
      </c>
      <c r="F148" t="str">
        <f t="shared" si="4"/>
        <v>襪</v>
      </c>
      <c r="G148" t="str">
        <f t="shared" si="5"/>
        <v>華</v>
      </c>
      <c r="I148" t="s">
        <v>5</v>
      </c>
      <c r="J148" t="s">
        <v>306</v>
      </c>
      <c r="M148" t="str">
        <f>VLOOKUP(J148,Sheet3!A:K,6,FALSE)</f>
        <v>明</v>
      </c>
      <c r="N148" t="str">
        <f>VLOOKUP(J148,Sheet3!A:K,7,FALSE)</f>
        <v>唐</v>
      </c>
      <c r="O148" t="str">
        <f>VLOOKUP(J148,Sheet3!A:K,8,FALSE)</f>
        <v>平</v>
      </c>
      <c r="P148" t="str">
        <f>VLOOKUP(J148,Sheet3!A:K,9,FALSE)</f>
        <v>宕</v>
      </c>
      <c r="Q148" t="str">
        <f>VLOOKUP(J148,Sheet3!A:K,10,FALSE)</f>
        <v>開</v>
      </c>
      <c r="R148" t="str">
        <f>VLOOKUP(J148,Sheet3!A:K,11,FALSE)</f>
        <v>一</v>
      </c>
    </row>
    <row r="149" spans="2:18">
      <c r="B149">
        <v>148</v>
      </c>
      <c r="C149" t="s">
        <v>332</v>
      </c>
      <c r="D149">
        <v>2</v>
      </c>
      <c r="E149" t="s">
        <v>289</v>
      </c>
      <c r="F149" t="str">
        <f t="shared" si="4"/>
        <v>襪</v>
      </c>
      <c r="G149" t="str">
        <f t="shared" si="5"/>
        <v>華</v>
      </c>
      <c r="I149" t="s">
        <v>19</v>
      </c>
      <c r="J149" t="s">
        <v>307</v>
      </c>
      <c r="K149" t="s">
        <v>308</v>
      </c>
      <c r="M149" t="str">
        <f>VLOOKUP(J149,Sheet3!A:K,6,FALSE)</f>
        <v>明</v>
      </c>
      <c r="N149" t="str">
        <f>VLOOKUP(J149,Sheet3!A:K,7,FALSE)</f>
        <v>馬</v>
      </c>
      <c r="O149" t="str">
        <f>VLOOKUP(J149,Sheet3!A:K,8,FALSE)</f>
        <v>上</v>
      </c>
      <c r="P149" t="str">
        <f>VLOOKUP(J149,Sheet3!A:K,9,FALSE)</f>
        <v>假</v>
      </c>
      <c r="Q149" t="str">
        <f>VLOOKUP(J149,Sheet3!A:K,10,FALSE)</f>
        <v>開</v>
      </c>
      <c r="R149" t="str">
        <f>VLOOKUP(J149,Sheet3!A:K,11,FALSE)</f>
        <v>二</v>
      </c>
    </row>
    <row r="150" spans="2:18">
      <c r="B150">
        <v>149</v>
      </c>
      <c r="C150" t="s">
        <v>332</v>
      </c>
      <c r="D150">
        <v>2</v>
      </c>
      <c r="E150" t="s">
        <v>289</v>
      </c>
      <c r="F150" t="str">
        <f t="shared" si="4"/>
        <v>襪</v>
      </c>
      <c r="G150" t="str">
        <f t="shared" si="5"/>
        <v>華</v>
      </c>
      <c r="I150" t="s">
        <v>19</v>
      </c>
      <c r="J150" t="s">
        <v>309</v>
      </c>
      <c r="K150" t="s">
        <v>310</v>
      </c>
      <c r="M150" t="str">
        <f>VLOOKUP(J150,Sheet3!A:K,6,FALSE)</f>
        <v>明</v>
      </c>
      <c r="N150" t="str">
        <f>VLOOKUP(J150,Sheet3!A:K,7,FALSE)</f>
        <v>養</v>
      </c>
      <c r="O150" t="str">
        <f>VLOOKUP(J150,Sheet3!A:K,8,FALSE)</f>
        <v>上</v>
      </c>
      <c r="P150" t="str">
        <f>VLOOKUP(J150,Sheet3!A:K,9,FALSE)</f>
        <v>宕</v>
      </c>
      <c r="Q150" t="str">
        <f>VLOOKUP(J150,Sheet3!A:K,10,FALSE)</f>
        <v>合</v>
      </c>
      <c r="R150" t="str">
        <f>VLOOKUP(J150,Sheet3!A:K,11,FALSE)</f>
        <v>三</v>
      </c>
    </row>
    <row r="151" spans="2:18">
      <c r="B151">
        <v>150</v>
      </c>
      <c r="C151" t="s">
        <v>332</v>
      </c>
      <c r="D151">
        <v>2</v>
      </c>
      <c r="E151" t="s">
        <v>289</v>
      </c>
      <c r="F151" t="str">
        <f t="shared" si="4"/>
        <v>襪</v>
      </c>
      <c r="G151" t="str">
        <f t="shared" si="5"/>
        <v>華</v>
      </c>
      <c r="I151" t="s">
        <v>19</v>
      </c>
      <c r="J151" t="s">
        <v>311</v>
      </c>
      <c r="K151" t="s">
        <v>312</v>
      </c>
      <c r="M151" t="str">
        <f>VLOOKUP(J151,Sheet3!A:K,6,FALSE)</f>
        <v>明</v>
      </c>
      <c r="N151" t="str">
        <f>VLOOKUP(J151,Sheet3!A:K,7,FALSE)</f>
        <v>馬</v>
      </c>
      <c r="O151" t="str">
        <f>VLOOKUP(J151,Sheet3!A:K,8,FALSE)</f>
        <v>上</v>
      </c>
      <c r="P151" t="str">
        <f>VLOOKUP(J151,Sheet3!A:K,9,FALSE)</f>
        <v>假</v>
      </c>
      <c r="Q151" t="str">
        <f>VLOOKUP(J151,Sheet3!A:K,10,FALSE)</f>
        <v>開</v>
      </c>
      <c r="R151" t="str">
        <f>VLOOKUP(J151,Sheet3!A:K,11,FALSE)</f>
        <v>二</v>
      </c>
    </row>
    <row r="152" spans="2:18">
      <c r="B152">
        <v>151</v>
      </c>
      <c r="C152" t="s">
        <v>332</v>
      </c>
      <c r="D152">
        <v>2</v>
      </c>
      <c r="E152" t="s">
        <v>289</v>
      </c>
      <c r="F152" t="str">
        <f t="shared" si="4"/>
        <v>襪</v>
      </c>
      <c r="G152" t="str">
        <f t="shared" si="5"/>
        <v>華</v>
      </c>
      <c r="I152" t="s">
        <v>19</v>
      </c>
      <c r="J152" t="s">
        <v>313</v>
      </c>
      <c r="K152" t="s">
        <v>314</v>
      </c>
      <c r="M152" t="str">
        <f>VLOOKUP(J152,Sheet3!A:K,6,FALSE)</f>
        <v>明</v>
      </c>
      <c r="N152" t="str">
        <f>VLOOKUP(J152,Sheet3!A:K,7,FALSE)</f>
        <v>蕩</v>
      </c>
      <c r="O152" t="str">
        <f>VLOOKUP(J152,Sheet3!A:K,8,FALSE)</f>
        <v>上</v>
      </c>
      <c r="P152" t="str">
        <f>VLOOKUP(J152,Sheet3!A:K,9,FALSE)</f>
        <v>宕</v>
      </c>
      <c r="Q152" t="str">
        <f>VLOOKUP(J152,Sheet3!A:K,10,FALSE)</f>
        <v>開</v>
      </c>
      <c r="R152" t="str">
        <f>VLOOKUP(J152,Sheet3!A:K,11,FALSE)</f>
        <v>一</v>
      </c>
    </row>
    <row r="153" spans="2:18">
      <c r="B153">
        <v>152</v>
      </c>
      <c r="C153" t="s">
        <v>332</v>
      </c>
      <c r="D153">
        <v>2</v>
      </c>
      <c r="E153" t="s">
        <v>289</v>
      </c>
      <c r="F153" t="str">
        <f t="shared" si="4"/>
        <v>襪</v>
      </c>
      <c r="G153" t="str">
        <f t="shared" si="5"/>
        <v>華</v>
      </c>
      <c r="I153" t="s">
        <v>14</v>
      </c>
      <c r="J153" t="s">
        <v>315</v>
      </c>
      <c r="K153" t="s">
        <v>316</v>
      </c>
      <c r="M153" t="str">
        <f>VLOOKUP(J153,Sheet3!A:K,6,FALSE)</f>
        <v>明</v>
      </c>
      <c r="N153" t="str">
        <f>VLOOKUP(J153,Sheet3!A:K,7,FALSE)</f>
        <v>鐸</v>
      </c>
      <c r="O153" t="str">
        <f>VLOOKUP(J153,Sheet3!A:K,8,FALSE)</f>
        <v>入</v>
      </c>
      <c r="P153" t="str">
        <f>VLOOKUP(J153,Sheet3!A:K,9,FALSE)</f>
        <v>宕</v>
      </c>
      <c r="Q153" t="str">
        <f>VLOOKUP(J153,Sheet3!A:K,10,FALSE)</f>
        <v>開</v>
      </c>
      <c r="R153" t="str">
        <f>VLOOKUP(J153,Sheet3!A:K,11,FALSE)</f>
        <v>一</v>
      </c>
    </row>
    <row r="154" spans="2:18">
      <c r="B154">
        <v>153</v>
      </c>
      <c r="C154" t="s">
        <v>332</v>
      </c>
      <c r="D154">
        <v>2</v>
      </c>
      <c r="E154" t="s">
        <v>317</v>
      </c>
      <c r="F154" t="str">
        <f t="shared" si="4"/>
        <v>拔</v>
      </c>
      <c r="G154" t="str">
        <f t="shared" si="5"/>
        <v>華</v>
      </c>
      <c r="I154" t="s">
        <v>5</v>
      </c>
      <c r="J154" t="s">
        <v>340</v>
      </c>
      <c r="K154" t="s">
        <v>341</v>
      </c>
      <c r="M154" t="str">
        <f>VLOOKUP(J154,Sheet3!A:K,6,FALSE)</f>
        <v>並</v>
      </c>
      <c r="N154" t="str">
        <f>VLOOKUP(J154,Sheet3!A:K,7,FALSE)</f>
        <v>麻</v>
      </c>
      <c r="O154" t="str">
        <f>VLOOKUP(J154,Sheet3!A:K,8,FALSE)</f>
        <v>平</v>
      </c>
      <c r="P154" t="str">
        <f>VLOOKUP(J154,Sheet3!A:K,9,FALSE)</f>
        <v>假</v>
      </c>
      <c r="Q154" t="str">
        <f>VLOOKUP(J154,Sheet3!A:K,10,FALSE)</f>
        <v>開</v>
      </c>
      <c r="R154" t="str">
        <f>VLOOKUP(J154,Sheet3!A:K,11,FALSE)</f>
        <v>二</v>
      </c>
    </row>
    <row r="155" spans="2:18">
      <c r="B155">
        <v>154</v>
      </c>
      <c r="C155" t="s">
        <v>332</v>
      </c>
      <c r="D155">
        <v>2</v>
      </c>
      <c r="E155" t="s">
        <v>317</v>
      </c>
      <c r="F155" t="str">
        <f t="shared" si="4"/>
        <v>拔</v>
      </c>
      <c r="G155" t="str">
        <f t="shared" si="5"/>
        <v>華</v>
      </c>
      <c r="I155" t="s">
        <v>5</v>
      </c>
      <c r="J155" t="s">
        <v>318</v>
      </c>
      <c r="K155" t="s">
        <v>319</v>
      </c>
      <c r="M155" t="str">
        <f>VLOOKUP(J155,Sheet3!A:K,6,FALSE)</f>
        <v>並</v>
      </c>
      <c r="N155" t="str">
        <f>VLOOKUP(J155,Sheet3!A:K,7,FALSE)</f>
        <v>宕</v>
      </c>
      <c r="O155" t="str">
        <f>VLOOKUP(J155,Sheet3!A:K,8,FALSE)</f>
        <v>去</v>
      </c>
      <c r="P155" t="str">
        <f>VLOOKUP(J155,Sheet3!A:K,9,FALSE)</f>
        <v>宕</v>
      </c>
      <c r="Q155" t="str">
        <f>VLOOKUP(J155,Sheet3!A:K,10,FALSE)</f>
        <v>開</v>
      </c>
      <c r="R155" t="str">
        <f>VLOOKUP(J155,Sheet3!A:K,11,FALSE)</f>
        <v>一</v>
      </c>
    </row>
    <row r="156" spans="2:18">
      <c r="B156">
        <v>155</v>
      </c>
      <c r="C156" t="s">
        <v>332</v>
      </c>
      <c r="D156">
        <v>2</v>
      </c>
      <c r="E156" t="s">
        <v>317</v>
      </c>
      <c r="F156" t="str">
        <f t="shared" si="4"/>
        <v>拔</v>
      </c>
      <c r="G156" t="str">
        <f t="shared" si="5"/>
        <v>華</v>
      </c>
      <c r="I156" t="s">
        <v>5</v>
      </c>
      <c r="J156" t="s">
        <v>320</v>
      </c>
      <c r="K156" t="s">
        <v>321</v>
      </c>
      <c r="M156" t="e">
        <f>VLOOKUP(J156,Sheet3!A:K,6,FALSE)</f>
        <v>#N/A</v>
      </c>
      <c r="N156" t="e">
        <f>VLOOKUP(J156,Sheet3!A:K,7,FALSE)</f>
        <v>#N/A</v>
      </c>
      <c r="O156" t="e">
        <f>VLOOKUP(J156,Sheet3!A:K,8,FALSE)</f>
        <v>#N/A</v>
      </c>
      <c r="P156" t="e">
        <f>VLOOKUP(J156,Sheet3!A:K,9,FALSE)</f>
        <v>#N/A</v>
      </c>
      <c r="Q156" t="e">
        <f>VLOOKUP(J156,Sheet3!A:K,10,FALSE)</f>
        <v>#N/A</v>
      </c>
      <c r="R156" t="e">
        <f>VLOOKUP(J156,Sheet3!A:K,11,FALSE)</f>
        <v>#N/A</v>
      </c>
    </row>
    <row r="157" spans="2:18">
      <c r="B157">
        <v>156</v>
      </c>
      <c r="C157" t="s">
        <v>332</v>
      </c>
      <c r="D157">
        <v>2</v>
      </c>
      <c r="E157" t="s">
        <v>317</v>
      </c>
      <c r="F157" t="str">
        <f t="shared" si="4"/>
        <v>拔</v>
      </c>
      <c r="G157" t="str">
        <f t="shared" si="5"/>
        <v>華</v>
      </c>
      <c r="I157" t="s">
        <v>5</v>
      </c>
      <c r="J157" t="s">
        <v>322</v>
      </c>
      <c r="K157" t="s">
        <v>323</v>
      </c>
      <c r="M157" t="e">
        <f>VLOOKUP(J157,Sheet3!A:K,6,FALSE)</f>
        <v>#N/A</v>
      </c>
      <c r="N157" t="e">
        <f>VLOOKUP(J157,Sheet3!A:K,7,FALSE)</f>
        <v>#N/A</v>
      </c>
      <c r="O157" t="e">
        <f>VLOOKUP(J157,Sheet3!A:K,8,FALSE)</f>
        <v>#N/A</v>
      </c>
      <c r="P157" t="e">
        <f>VLOOKUP(J157,Sheet3!A:K,9,FALSE)</f>
        <v>#N/A</v>
      </c>
      <c r="Q157" t="e">
        <f>VLOOKUP(J157,Sheet3!A:K,10,FALSE)</f>
        <v>#N/A</v>
      </c>
      <c r="R157" t="e">
        <f>VLOOKUP(J157,Sheet3!A:K,11,FALSE)</f>
        <v>#N/A</v>
      </c>
    </row>
    <row r="158" spans="2:18">
      <c r="B158">
        <v>157</v>
      </c>
      <c r="C158" t="s">
        <v>332</v>
      </c>
      <c r="D158">
        <v>2</v>
      </c>
      <c r="E158" t="s">
        <v>317</v>
      </c>
      <c r="F158" t="str">
        <f t="shared" si="4"/>
        <v>拔</v>
      </c>
      <c r="G158" t="str">
        <f t="shared" si="5"/>
        <v>華</v>
      </c>
      <c r="I158" t="s">
        <v>13</v>
      </c>
      <c r="J158" t="s">
        <v>324</v>
      </c>
      <c r="K158" t="s">
        <v>325</v>
      </c>
      <c r="M158" t="str">
        <f>VLOOKUP(J158,Sheet3!A:K,6,FALSE)</f>
        <v>並</v>
      </c>
      <c r="N158" t="str">
        <f>VLOOKUP(J158,Sheet3!A:K,7,FALSE)</f>
        <v>蟹</v>
      </c>
      <c r="O158" t="str">
        <f>VLOOKUP(J158,Sheet3!A:K,8,FALSE)</f>
        <v>上</v>
      </c>
      <c r="P158" t="str">
        <f>VLOOKUP(J158,Sheet3!A:K,9,FALSE)</f>
        <v>蟹</v>
      </c>
      <c r="Q158" t="str">
        <f>VLOOKUP(J158,Sheet3!A:K,10,FALSE)</f>
        <v>開</v>
      </c>
      <c r="R158" t="str">
        <f>VLOOKUP(J158,Sheet3!A:K,11,FALSE)</f>
        <v>二</v>
      </c>
    </row>
    <row r="159" spans="2:18">
      <c r="B159">
        <v>158</v>
      </c>
      <c r="C159" t="s">
        <v>332</v>
      </c>
      <c r="D159">
        <v>2</v>
      </c>
      <c r="E159" t="s">
        <v>317</v>
      </c>
      <c r="F159" t="str">
        <f t="shared" si="4"/>
        <v>拔</v>
      </c>
      <c r="G159" t="str">
        <f t="shared" si="5"/>
        <v>華</v>
      </c>
      <c r="I159" t="s">
        <v>14</v>
      </c>
      <c r="J159" t="s">
        <v>326</v>
      </c>
      <c r="K159" t="s">
        <v>327</v>
      </c>
      <c r="M159" t="str">
        <f>VLOOKUP(J159,Sheet3!A:K,6,FALSE)</f>
        <v>並</v>
      </c>
      <c r="N159" t="str">
        <f>VLOOKUP(J159,Sheet3!A:K,7,FALSE)</f>
        <v>鐸</v>
      </c>
      <c r="O159" t="str">
        <f>VLOOKUP(J159,Sheet3!A:K,8,FALSE)</f>
        <v>入</v>
      </c>
      <c r="P159" t="str">
        <f>VLOOKUP(J159,Sheet3!A:K,9,FALSE)</f>
        <v>宕</v>
      </c>
      <c r="Q159" t="str">
        <f>VLOOKUP(J159,Sheet3!A:K,10,FALSE)</f>
        <v>開</v>
      </c>
      <c r="R159" t="str">
        <f>VLOOKUP(J159,Sheet3!A:K,11,FALSE)</f>
        <v>一</v>
      </c>
    </row>
    <row r="160" spans="2:18">
      <c r="B160">
        <v>159</v>
      </c>
      <c r="C160" t="s">
        <v>328</v>
      </c>
      <c r="D160">
        <v>3</v>
      </c>
      <c r="F160" t="str">
        <f t="shared" si="4"/>
        <v/>
      </c>
      <c r="G160" t="str">
        <f t="shared" si="5"/>
        <v/>
      </c>
      <c r="H160" t="s">
        <v>3514</v>
      </c>
      <c r="I160" t="s">
        <v>5</v>
      </c>
      <c r="J160" t="s">
        <v>329</v>
      </c>
      <c r="M160" t="str">
        <f>VLOOKUP(J160,Sheet3!A:K,6,FALSE)</f>
        <v>影</v>
      </c>
      <c r="N160" t="str">
        <f>VLOOKUP(J160,Sheet3!A:K,7,FALSE)</f>
        <v>魚</v>
      </c>
      <c r="O160" t="str">
        <f>VLOOKUP(J160,Sheet3!A:K,8,FALSE)</f>
        <v>平</v>
      </c>
      <c r="P160" t="str">
        <f>VLOOKUP(J160,Sheet3!A:K,9,FALSE)</f>
        <v>遇</v>
      </c>
      <c r="Q160" t="str">
        <f>VLOOKUP(J160,Sheet3!A:K,10,FALSE)</f>
        <v>合</v>
      </c>
      <c r="R160" t="str">
        <f>VLOOKUP(J160,Sheet3!A:K,11,FALSE)</f>
        <v>三</v>
      </c>
    </row>
    <row r="161" spans="2:18">
      <c r="B161">
        <v>160</v>
      </c>
      <c r="C161" t="s">
        <v>328</v>
      </c>
      <c r="D161">
        <v>3</v>
      </c>
      <c r="F161" t="str">
        <f t="shared" si="4"/>
        <v/>
      </c>
      <c r="G161" t="str">
        <f t="shared" si="5"/>
        <v/>
      </c>
      <c r="H161" t="s">
        <v>3514</v>
      </c>
      <c r="I161" t="s">
        <v>5</v>
      </c>
      <c r="J161" t="s">
        <v>330</v>
      </c>
      <c r="K161" t="s">
        <v>331</v>
      </c>
      <c r="M161" t="str">
        <f>VLOOKUP(J161,Sheet3!A:K,6,FALSE)</f>
        <v>影</v>
      </c>
      <c r="N161" t="str">
        <f>VLOOKUP(J161,Sheet3!A:K,7,FALSE)</f>
        <v>微</v>
      </c>
      <c r="O161" t="str">
        <f>VLOOKUP(J161,Sheet3!A:K,8,FALSE)</f>
        <v>平</v>
      </c>
      <c r="P161" t="str">
        <f>VLOOKUP(J161,Sheet3!A:K,9,FALSE)</f>
        <v>止</v>
      </c>
      <c r="Q161" t="str">
        <f>VLOOKUP(J161,Sheet3!A:K,10,FALSE)</f>
        <v>合</v>
      </c>
      <c r="R161" t="str">
        <f>VLOOKUP(J161,Sheet3!A:K,11,FALSE)</f>
        <v>三</v>
      </c>
    </row>
    <row r="162" spans="2:18">
      <c r="B162">
        <v>161</v>
      </c>
      <c r="C162" t="s">
        <v>328</v>
      </c>
      <c r="D162">
        <v>3</v>
      </c>
      <c r="F162" t="str">
        <f t="shared" si="4"/>
        <v/>
      </c>
      <c r="G162" t="str">
        <f t="shared" si="5"/>
        <v/>
      </c>
      <c r="H162" t="s">
        <v>3514</v>
      </c>
      <c r="I162" t="s">
        <v>19</v>
      </c>
      <c r="J162" t="s">
        <v>333</v>
      </c>
      <c r="K162" t="s">
        <v>334</v>
      </c>
      <c r="M162" t="str">
        <f>VLOOKUP(J162,Sheet3!A:K,6,FALSE)</f>
        <v>影</v>
      </c>
      <c r="N162" t="str">
        <f>VLOOKUP(J162,Sheet3!A:K,7,FALSE)</f>
        <v>紙</v>
      </c>
      <c r="O162" t="str">
        <f>VLOOKUP(J162,Sheet3!A:K,8,FALSE)</f>
        <v>上</v>
      </c>
      <c r="P162" t="str">
        <f>VLOOKUP(J162,Sheet3!A:K,9,FALSE)</f>
        <v>止</v>
      </c>
      <c r="Q162" t="str">
        <f>VLOOKUP(J162,Sheet3!A:K,10,FALSE)</f>
        <v>合</v>
      </c>
      <c r="R162" t="str">
        <f>VLOOKUP(J162,Sheet3!A:K,11,FALSE)</f>
        <v>三</v>
      </c>
    </row>
    <row r="163" spans="2:18">
      <c r="B163">
        <v>162</v>
      </c>
      <c r="C163" t="s">
        <v>328</v>
      </c>
      <c r="D163">
        <v>3</v>
      </c>
      <c r="F163" t="str">
        <f t="shared" si="4"/>
        <v/>
      </c>
      <c r="G163" t="str">
        <f t="shared" si="5"/>
        <v/>
      </c>
      <c r="H163" t="s">
        <v>3514</v>
      </c>
      <c r="I163" t="s">
        <v>19</v>
      </c>
      <c r="J163" t="s">
        <v>335</v>
      </c>
      <c r="M163" t="str">
        <f>VLOOKUP(J163,Sheet3!A:K,6,FALSE)</f>
        <v>影</v>
      </c>
      <c r="N163" t="str">
        <f>VLOOKUP(J163,Sheet3!A:K,7,FALSE)</f>
        <v>未</v>
      </c>
      <c r="O163" t="str">
        <f>VLOOKUP(J163,Sheet3!A:K,8,FALSE)</f>
        <v>去</v>
      </c>
      <c r="P163" t="str">
        <f>VLOOKUP(J163,Sheet3!A:K,9,FALSE)</f>
        <v>止</v>
      </c>
      <c r="Q163" t="str">
        <f>VLOOKUP(J163,Sheet3!A:K,10,FALSE)</f>
        <v>合</v>
      </c>
      <c r="R163" t="str">
        <f>VLOOKUP(J163,Sheet3!A:K,11,FALSE)</f>
        <v>三</v>
      </c>
    </row>
    <row r="164" spans="2:18">
      <c r="B164">
        <v>163</v>
      </c>
      <c r="C164" t="s">
        <v>328</v>
      </c>
      <c r="D164">
        <v>3</v>
      </c>
      <c r="F164" t="str">
        <f t="shared" si="4"/>
        <v/>
      </c>
      <c r="G164" t="str">
        <f t="shared" si="5"/>
        <v/>
      </c>
      <c r="H164" t="s">
        <v>3514</v>
      </c>
      <c r="I164" t="s">
        <v>13</v>
      </c>
      <c r="J164" t="s">
        <v>336</v>
      </c>
      <c r="K164" t="s">
        <v>337</v>
      </c>
      <c r="M164" t="str">
        <f>VLOOKUP(J164,Sheet3!A:K,6,FALSE)</f>
        <v>影</v>
      </c>
      <c r="N164" t="str">
        <f>VLOOKUP(J164,Sheet3!A:K,7,FALSE)</f>
        <v>廢</v>
      </c>
      <c r="O164" t="str">
        <f>VLOOKUP(J164,Sheet3!A:K,8,FALSE)</f>
        <v>去</v>
      </c>
      <c r="P164" t="str">
        <f>VLOOKUP(J164,Sheet3!A:K,9,FALSE)</f>
        <v>蟹</v>
      </c>
      <c r="Q164" t="str">
        <f>VLOOKUP(J164,Sheet3!A:K,10,FALSE)</f>
        <v>合</v>
      </c>
      <c r="R164" t="str">
        <f>VLOOKUP(J164,Sheet3!A:K,11,FALSE)</f>
        <v>三</v>
      </c>
    </row>
    <row r="165" spans="2:18">
      <c r="B165">
        <v>164</v>
      </c>
      <c r="C165" t="s">
        <v>328</v>
      </c>
      <c r="D165">
        <v>3</v>
      </c>
      <c r="F165" t="str">
        <f t="shared" si="4"/>
        <v/>
      </c>
      <c r="G165" t="str">
        <f t="shared" si="5"/>
        <v/>
      </c>
      <c r="H165" t="s">
        <v>3514</v>
      </c>
      <c r="I165" t="s">
        <v>13</v>
      </c>
      <c r="J165" t="s">
        <v>338</v>
      </c>
      <c r="K165" t="s">
        <v>339</v>
      </c>
      <c r="M165" t="str">
        <f>VLOOKUP(J165,Sheet3!A:K,6,FALSE)</f>
        <v>影</v>
      </c>
      <c r="N165" t="str">
        <f>VLOOKUP(J165,Sheet3!A:K,7,FALSE)</f>
        <v>未</v>
      </c>
      <c r="O165" t="str">
        <f>VLOOKUP(J165,Sheet3!A:K,8,FALSE)</f>
        <v>去</v>
      </c>
      <c r="P165" t="str">
        <f>VLOOKUP(J165,Sheet3!A:K,9,FALSE)</f>
        <v>止</v>
      </c>
      <c r="Q165" t="str">
        <f>VLOOKUP(J165,Sheet3!A:K,10,FALSE)</f>
        <v>合</v>
      </c>
      <c r="R165" t="str">
        <f>VLOOKUP(J165,Sheet3!A:K,11,FALSE)</f>
        <v>三</v>
      </c>
    </row>
    <row r="166" spans="2:18">
      <c r="B166">
        <v>165</v>
      </c>
      <c r="C166" t="s">
        <v>328</v>
      </c>
      <c r="D166">
        <v>3</v>
      </c>
      <c r="F166" t="str">
        <f t="shared" si="4"/>
        <v/>
      </c>
      <c r="G166" t="str">
        <f t="shared" si="5"/>
        <v/>
      </c>
      <c r="H166" t="s">
        <v>1337</v>
      </c>
      <c r="I166" t="s">
        <v>5</v>
      </c>
      <c r="J166" t="s">
        <v>342</v>
      </c>
      <c r="M166" t="str">
        <f>VLOOKUP(J166,Sheet3!A:K,6,FALSE)</f>
        <v>以</v>
      </c>
      <c r="N166" t="str">
        <f>VLOOKUP(J166,Sheet3!A:K,7,FALSE)</f>
        <v>魚</v>
      </c>
      <c r="O166" t="str">
        <f>VLOOKUP(J166,Sheet3!A:K,8,FALSE)</f>
        <v>平</v>
      </c>
      <c r="P166" t="str">
        <f>VLOOKUP(J166,Sheet3!A:K,9,FALSE)</f>
        <v>遇</v>
      </c>
      <c r="Q166" t="str">
        <f>VLOOKUP(J166,Sheet3!A:K,10,FALSE)</f>
        <v>合</v>
      </c>
      <c r="R166" t="str">
        <f>VLOOKUP(J166,Sheet3!A:K,11,FALSE)</f>
        <v>三</v>
      </c>
    </row>
    <row r="167" spans="2:18">
      <c r="B167">
        <v>166</v>
      </c>
      <c r="C167" t="s">
        <v>328</v>
      </c>
      <c r="D167">
        <v>3</v>
      </c>
      <c r="F167" t="str">
        <f t="shared" si="4"/>
        <v/>
      </c>
      <c r="G167" t="str">
        <f t="shared" si="5"/>
        <v/>
      </c>
      <c r="H167" t="s">
        <v>1337</v>
      </c>
      <c r="I167" t="s">
        <v>5</v>
      </c>
      <c r="J167" t="s">
        <v>343</v>
      </c>
      <c r="K167" t="s">
        <v>344</v>
      </c>
      <c r="M167" t="str">
        <f>VLOOKUP(J167,Sheet3!A:K,6,FALSE)</f>
        <v>云</v>
      </c>
      <c r="N167" t="str">
        <f>VLOOKUP(J167,Sheet3!A:K,7,FALSE)</f>
        <v>微</v>
      </c>
      <c r="O167" t="str">
        <f>VLOOKUP(J167,Sheet3!A:K,8,FALSE)</f>
        <v>平</v>
      </c>
      <c r="P167" t="str">
        <f>VLOOKUP(J167,Sheet3!A:K,9,FALSE)</f>
        <v>止</v>
      </c>
      <c r="Q167" t="str">
        <f>VLOOKUP(J167,Sheet3!A:K,10,FALSE)</f>
        <v>合</v>
      </c>
      <c r="R167" t="str">
        <f>VLOOKUP(J167,Sheet3!A:K,11,FALSE)</f>
        <v>三</v>
      </c>
    </row>
    <row r="168" spans="2:18">
      <c r="B168">
        <v>167</v>
      </c>
      <c r="C168" t="s">
        <v>328</v>
      </c>
      <c r="D168">
        <v>3</v>
      </c>
      <c r="F168" t="str">
        <f t="shared" si="4"/>
        <v/>
      </c>
      <c r="G168" t="str">
        <f t="shared" si="5"/>
        <v/>
      </c>
      <c r="H168" t="s">
        <v>1337</v>
      </c>
      <c r="I168" t="s">
        <v>5</v>
      </c>
      <c r="J168" t="s">
        <v>345</v>
      </c>
      <c r="K168" t="s">
        <v>346</v>
      </c>
      <c r="M168" t="str">
        <f>VLOOKUP(J168,Sheet3!A:K,6,FALSE)</f>
        <v>以</v>
      </c>
      <c r="N168" t="str">
        <f>VLOOKUP(J168,Sheet3!A:K,7,FALSE)</f>
        <v>魚</v>
      </c>
      <c r="O168" t="str">
        <f>VLOOKUP(J168,Sheet3!A:K,8,FALSE)</f>
        <v>平</v>
      </c>
      <c r="P168" t="str">
        <f>VLOOKUP(J168,Sheet3!A:K,9,FALSE)</f>
        <v>遇</v>
      </c>
      <c r="Q168" t="str">
        <f>VLOOKUP(J168,Sheet3!A:K,10,FALSE)</f>
        <v>合</v>
      </c>
      <c r="R168" t="str">
        <f>VLOOKUP(J168,Sheet3!A:K,11,FALSE)</f>
        <v>三</v>
      </c>
    </row>
    <row r="169" spans="2:18">
      <c r="B169">
        <v>168</v>
      </c>
      <c r="C169" t="s">
        <v>328</v>
      </c>
      <c r="D169">
        <v>3</v>
      </c>
      <c r="F169" t="str">
        <f t="shared" si="4"/>
        <v/>
      </c>
      <c r="G169" t="str">
        <f t="shared" si="5"/>
        <v/>
      </c>
      <c r="H169" t="s">
        <v>1337</v>
      </c>
      <c r="I169" t="s">
        <v>5</v>
      </c>
      <c r="J169" t="s">
        <v>347</v>
      </c>
      <c r="K169" t="s">
        <v>348</v>
      </c>
      <c r="M169" t="str">
        <f>VLOOKUP(J169,Sheet3!A:K,6,FALSE)</f>
        <v>云</v>
      </c>
      <c r="N169" t="str">
        <f>VLOOKUP(J169,Sheet3!A:K,7,FALSE)</f>
        <v>支</v>
      </c>
      <c r="O169" t="str">
        <f>VLOOKUP(J169,Sheet3!A:K,8,FALSE)</f>
        <v>平</v>
      </c>
      <c r="P169" t="str">
        <f>VLOOKUP(J169,Sheet3!A:K,9,FALSE)</f>
        <v>止</v>
      </c>
      <c r="Q169" t="str">
        <f>VLOOKUP(J169,Sheet3!A:K,10,FALSE)</f>
        <v>合</v>
      </c>
      <c r="R169" t="str">
        <f>VLOOKUP(J169,Sheet3!A:K,11,FALSE)</f>
        <v>三</v>
      </c>
    </row>
    <row r="170" spans="2:18">
      <c r="B170">
        <v>169</v>
      </c>
      <c r="C170" t="s">
        <v>328</v>
      </c>
      <c r="D170">
        <v>3</v>
      </c>
      <c r="F170" t="str">
        <f t="shared" si="4"/>
        <v/>
      </c>
      <c r="G170" t="str">
        <f t="shared" si="5"/>
        <v/>
      </c>
      <c r="H170" t="s">
        <v>1337</v>
      </c>
      <c r="I170" t="s">
        <v>5</v>
      </c>
      <c r="J170" t="s">
        <v>349</v>
      </c>
      <c r="K170" t="s">
        <v>350</v>
      </c>
      <c r="M170" t="e">
        <f>VLOOKUP(J170,Sheet3!A:K,6,FALSE)</f>
        <v>#N/A</v>
      </c>
      <c r="N170" t="e">
        <f>VLOOKUP(J170,Sheet3!A:K,7,FALSE)</f>
        <v>#N/A</v>
      </c>
      <c r="O170" t="e">
        <f>VLOOKUP(J170,Sheet3!A:K,8,FALSE)</f>
        <v>#N/A</v>
      </c>
      <c r="P170" t="e">
        <f>VLOOKUP(J170,Sheet3!A:K,9,FALSE)</f>
        <v>#N/A</v>
      </c>
      <c r="Q170" t="e">
        <f>VLOOKUP(J170,Sheet3!A:K,10,FALSE)</f>
        <v>#N/A</v>
      </c>
      <c r="R170" t="e">
        <f>VLOOKUP(J170,Sheet3!A:K,11,FALSE)</f>
        <v>#N/A</v>
      </c>
    </row>
    <row r="171" spans="2:18">
      <c r="B171">
        <v>170</v>
      </c>
      <c r="C171" t="s">
        <v>328</v>
      </c>
      <c r="D171">
        <v>3</v>
      </c>
      <c r="F171" t="str">
        <f t="shared" si="4"/>
        <v/>
      </c>
      <c r="G171" t="str">
        <f t="shared" si="5"/>
        <v/>
      </c>
      <c r="H171" t="s">
        <v>1337</v>
      </c>
      <c r="I171" t="s">
        <v>5</v>
      </c>
      <c r="J171" t="s">
        <v>351</v>
      </c>
      <c r="M171" t="str">
        <f>VLOOKUP(J171,Sheet3!A:K,6,FALSE)</f>
        <v>云</v>
      </c>
      <c r="N171" t="str">
        <f>VLOOKUP(J171,Sheet3!A:K,7,FALSE)</f>
        <v>微</v>
      </c>
      <c r="O171" t="str">
        <f>VLOOKUP(J171,Sheet3!A:K,8,FALSE)</f>
        <v>平</v>
      </c>
      <c r="P171" t="str">
        <f>VLOOKUP(J171,Sheet3!A:K,9,FALSE)</f>
        <v>止</v>
      </c>
      <c r="Q171" t="str">
        <f>VLOOKUP(J171,Sheet3!A:K,10,FALSE)</f>
        <v>合</v>
      </c>
      <c r="R171" t="str">
        <f>VLOOKUP(J171,Sheet3!A:K,11,FALSE)</f>
        <v>三</v>
      </c>
    </row>
    <row r="172" spans="2:18">
      <c r="B172">
        <v>171</v>
      </c>
      <c r="C172" t="s">
        <v>328</v>
      </c>
      <c r="D172">
        <v>3</v>
      </c>
      <c r="F172" t="str">
        <f t="shared" si="4"/>
        <v/>
      </c>
      <c r="G172" t="str">
        <f t="shared" si="5"/>
        <v/>
      </c>
      <c r="H172" t="s">
        <v>1337</v>
      </c>
      <c r="I172" t="s">
        <v>5</v>
      </c>
      <c r="J172" t="s">
        <v>352</v>
      </c>
      <c r="K172" t="s">
        <v>353</v>
      </c>
      <c r="M172" t="str">
        <f>VLOOKUP(J172,Sheet3!A:K,6,FALSE)</f>
        <v>疑</v>
      </c>
      <c r="N172" t="str">
        <f>VLOOKUP(J172,Sheet3!A:K,7,FALSE)</f>
        <v>脂</v>
      </c>
      <c r="O172" t="str">
        <f>VLOOKUP(J172,Sheet3!A:K,8,FALSE)</f>
        <v>平</v>
      </c>
      <c r="P172" t="str">
        <f>VLOOKUP(J172,Sheet3!A:K,9,FALSE)</f>
        <v>止</v>
      </c>
      <c r="Q172" t="str">
        <f>VLOOKUP(J172,Sheet3!A:K,10,FALSE)</f>
        <v>合</v>
      </c>
      <c r="R172" t="str">
        <f>VLOOKUP(J172,Sheet3!A:K,11,FALSE)</f>
        <v>三</v>
      </c>
    </row>
    <row r="173" spans="2:18">
      <c r="B173">
        <v>172</v>
      </c>
      <c r="C173" t="s">
        <v>328</v>
      </c>
      <c r="D173">
        <v>3</v>
      </c>
      <c r="F173" t="str">
        <f t="shared" si="4"/>
        <v/>
      </c>
      <c r="G173" t="str">
        <f t="shared" si="5"/>
        <v/>
      </c>
      <c r="H173" t="s">
        <v>1337</v>
      </c>
      <c r="I173" t="s">
        <v>5</v>
      </c>
      <c r="J173" t="s">
        <v>354</v>
      </c>
      <c r="K173" t="s">
        <v>355</v>
      </c>
      <c r="M173" t="str">
        <f>VLOOKUP(J173,Sheet3!A:K,6,FALSE)</f>
        <v>匣</v>
      </c>
      <c r="N173" t="str">
        <f>VLOOKUP(J173,Sheet3!A:K,7,FALSE)</f>
        <v>齊</v>
      </c>
      <c r="O173" t="str">
        <f>VLOOKUP(J173,Sheet3!A:K,8,FALSE)</f>
        <v>平</v>
      </c>
      <c r="P173" t="str">
        <f>VLOOKUP(J173,Sheet3!A:K,9,FALSE)</f>
        <v>蟹</v>
      </c>
      <c r="Q173" t="str">
        <f>VLOOKUP(J173,Sheet3!A:K,10,FALSE)</f>
        <v>合</v>
      </c>
      <c r="R173" t="str">
        <f>VLOOKUP(J173,Sheet3!A:K,11,FALSE)</f>
        <v>三</v>
      </c>
    </row>
    <row r="174" spans="2:18">
      <c r="B174">
        <v>173</v>
      </c>
      <c r="C174" t="s">
        <v>328</v>
      </c>
      <c r="D174">
        <v>3</v>
      </c>
      <c r="F174" t="str">
        <f t="shared" si="4"/>
        <v/>
      </c>
      <c r="G174" t="str">
        <f t="shared" si="5"/>
        <v/>
      </c>
      <c r="H174" t="s">
        <v>1337</v>
      </c>
      <c r="I174" t="s">
        <v>5</v>
      </c>
      <c r="J174" t="s">
        <v>356</v>
      </c>
      <c r="K174" t="s">
        <v>357</v>
      </c>
      <c r="M174" t="e">
        <f>VLOOKUP(J174,Sheet3!A:K,6,FALSE)</f>
        <v>#N/A</v>
      </c>
      <c r="N174" t="e">
        <f>VLOOKUP(J174,Sheet3!A:K,7,FALSE)</f>
        <v>#N/A</v>
      </c>
      <c r="O174" t="e">
        <f>VLOOKUP(J174,Sheet3!A:K,8,FALSE)</f>
        <v>#N/A</v>
      </c>
      <c r="P174" t="e">
        <f>VLOOKUP(J174,Sheet3!A:K,9,FALSE)</f>
        <v>#N/A</v>
      </c>
      <c r="Q174" t="e">
        <f>VLOOKUP(J174,Sheet3!A:K,10,FALSE)</f>
        <v>#N/A</v>
      </c>
      <c r="R174" t="e">
        <f>VLOOKUP(J174,Sheet3!A:K,11,FALSE)</f>
        <v>#N/A</v>
      </c>
    </row>
    <row r="175" spans="2:18">
      <c r="B175">
        <v>174</v>
      </c>
      <c r="C175" t="s">
        <v>328</v>
      </c>
      <c r="D175">
        <v>3</v>
      </c>
      <c r="F175" t="str">
        <f t="shared" si="4"/>
        <v/>
      </c>
      <c r="G175" t="str">
        <f t="shared" si="5"/>
        <v/>
      </c>
      <c r="H175" t="s">
        <v>1337</v>
      </c>
      <c r="I175" t="s">
        <v>5</v>
      </c>
      <c r="J175" t="s">
        <v>358</v>
      </c>
      <c r="M175" t="e">
        <f>VLOOKUP(J175,Sheet3!A:K,6,FALSE)</f>
        <v>#N/A</v>
      </c>
      <c r="N175" t="e">
        <f>VLOOKUP(J175,Sheet3!A:K,7,FALSE)</f>
        <v>#N/A</v>
      </c>
      <c r="O175" t="e">
        <f>VLOOKUP(J175,Sheet3!A:K,8,FALSE)</f>
        <v>#N/A</v>
      </c>
      <c r="P175" t="e">
        <f>VLOOKUP(J175,Sheet3!A:K,9,FALSE)</f>
        <v>#N/A</v>
      </c>
      <c r="Q175" t="e">
        <f>VLOOKUP(J175,Sheet3!A:K,10,FALSE)</f>
        <v>#N/A</v>
      </c>
      <c r="R175" t="e">
        <f>VLOOKUP(J175,Sheet3!A:K,11,FALSE)</f>
        <v>#N/A</v>
      </c>
    </row>
    <row r="176" spans="2:18">
      <c r="B176">
        <v>175</v>
      </c>
      <c r="C176" t="s">
        <v>328</v>
      </c>
      <c r="D176">
        <v>3</v>
      </c>
      <c r="F176" t="str">
        <f t="shared" si="4"/>
        <v/>
      </c>
      <c r="G176" t="str">
        <f t="shared" si="5"/>
        <v/>
      </c>
      <c r="H176" t="s">
        <v>1337</v>
      </c>
      <c r="I176" t="s">
        <v>19</v>
      </c>
      <c r="J176" t="s">
        <v>359</v>
      </c>
      <c r="K176" t="s">
        <v>360</v>
      </c>
      <c r="M176" t="str">
        <f>VLOOKUP(J176,Sheet3!A:K,6,FALSE)</f>
        <v>云</v>
      </c>
      <c r="N176" t="str">
        <f>VLOOKUP(J176,Sheet3!A:K,7,FALSE)</f>
        <v>麌</v>
      </c>
      <c r="O176" t="str">
        <f>VLOOKUP(J176,Sheet3!A:K,8,FALSE)</f>
        <v>上</v>
      </c>
      <c r="P176" t="str">
        <f>VLOOKUP(J176,Sheet3!A:K,9,FALSE)</f>
        <v>遇</v>
      </c>
      <c r="Q176" t="str">
        <f>VLOOKUP(J176,Sheet3!A:K,10,FALSE)</f>
        <v>合</v>
      </c>
      <c r="R176" t="str">
        <f>VLOOKUP(J176,Sheet3!A:K,11,FALSE)</f>
        <v>三</v>
      </c>
    </row>
    <row r="177" spans="2:18">
      <c r="B177">
        <v>176</v>
      </c>
      <c r="C177" t="s">
        <v>328</v>
      </c>
      <c r="D177">
        <v>3</v>
      </c>
      <c r="F177" t="str">
        <f t="shared" si="4"/>
        <v/>
      </c>
      <c r="G177" t="str">
        <f t="shared" si="5"/>
        <v/>
      </c>
      <c r="H177" t="s">
        <v>1337</v>
      </c>
      <c r="I177" t="s">
        <v>19</v>
      </c>
      <c r="J177" t="s">
        <v>361</v>
      </c>
      <c r="K177" t="s">
        <v>362</v>
      </c>
      <c r="M177" t="str">
        <f>VLOOKUP(J177,Sheet3!A:K,6,FALSE)</f>
        <v>以</v>
      </c>
      <c r="N177" t="str">
        <f>VLOOKUP(J177,Sheet3!A:K,7,FALSE)</f>
        <v>語</v>
      </c>
      <c r="O177" t="str">
        <f>VLOOKUP(J177,Sheet3!A:K,8,FALSE)</f>
        <v>上</v>
      </c>
      <c r="P177" t="str">
        <f>VLOOKUP(J177,Sheet3!A:K,9,FALSE)</f>
        <v>遇</v>
      </c>
      <c r="Q177" t="str">
        <f>VLOOKUP(J177,Sheet3!A:K,10,FALSE)</f>
        <v>合</v>
      </c>
      <c r="R177" t="str">
        <f>VLOOKUP(J177,Sheet3!A:K,11,FALSE)</f>
        <v>三</v>
      </c>
    </row>
    <row r="178" spans="2:18">
      <c r="B178">
        <v>177</v>
      </c>
      <c r="C178" t="s">
        <v>328</v>
      </c>
      <c r="D178">
        <v>3</v>
      </c>
      <c r="F178" t="str">
        <f t="shared" si="4"/>
        <v/>
      </c>
      <c r="G178" t="str">
        <f t="shared" si="5"/>
        <v/>
      </c>
      <c r="H178" t="s">
        <v>1337</v>
      </c>
      <c r="I178" t="s">
        <v>19</v>
      </c>
      <c r="J178" t="s">
        <v>363</v>
      </c>
      <c r="K178" t="s">
        <v>364</v>
      </c>
      <c r="M178" t="str">
        <f>VLOOKUP(J178,Sheet3!A:K,6,FALSE)</f>
        <v>云</v>
      </c>
      <c r="N178" t="str">
        <f>VLOOKUP(J178,Sheet3!A:K,7,FALSE)</f>
        <v>麌</v>
      </c>
      <c r="O178" t="str">
        <f>VLOOKUP(J178,Sheet3!A:K,8,FALSE)</f>
        <v>上</v>
      </c>
      <c r="P178" t="str">
        <f>VLOOKUP(J178,Sheet3!A:K,9,FALSE)</f>
        <v>遇</v>
      </c>
      <c r="Q178" t="str">
        <f>VLOOKUP(J178,Sheet3!A:K,10,FALSE)</f>
        <v>合</v>
      </c>
      <c r="R178" t="str">
        <f>VLOOKUP(J178,Sheet3!A:K,11,FALSE)</f>
        <v>三</v>
      </c>
    </row>
    <row r="179" spans="2:18">
      <c r="B179">
        <v>178</v>
      </c>
      <c r="C179" t="s">
        <v>328</v>
      </c>
      <c r="D179">
        <v>3</v>
      </c>
      <c r="F179" t="str">
        <f t="shared" si="4"/>
        <v/>
      </c>
      <c r="G179" t="str">
        <f t="shared" si="5"/>
        <v/>
      </c>
      <c r="H179" t="s">
        <v>1337</v>
      </c>
      <c r="I179" t="s">
        <v>19</v>
      </c>
      <c r="J179" t="s">
        <v>365</v>
      </c>
      <c r="K179" t="s">
        <v>366</v>
      </c>
      <c r="M179" t="str">
        <f>VLOOKUP(J179,Sheet3!A:K,6,FALSE)</f>
        <v>云</v>
      </c>
      <c r="N179" t="str">
        <f>VLOOKUP(J179,Sheet3!A:K,7,FALSE)</f>
        <v>麌</v>
      </c>
      <c r="O179" t="str">
        <f>VLOOKUP(J179,Sheet3!A:K,8,FALSE)</f>
        <v>上</v>
      </c>
      <c r="P179" t="str">
        <f>VLOOKUP(J179,Sheet3!A:K,9,FALSE)</f>
        <v>遇</v>
      </c>
      <c r="Q179" t="str">
        <f>VLOOKUP(J179,Sheet3!A:K,10,FALSE)</f>
        <v>合</v>
      </c>
      <c r="R179" t="str">
        <f>VLOOKUP(J179,Sheet3!A:K,11,FALSE)</f>
        <v>三</v>
      </c>
    </row>
    <row r="180" spans="2:18">
      <c r="B180">
        <v>179</v>
      </c>
      <c r="C180" t="s">
        <v>328</v>
      </c>
      <c r="D180">
        <v>3</v>
      </c>
      <c r="F180" t="str">
        <f t="shared" si="4"/>
        <v/>
      </c>
      <c r="G180" t="str">
        <f t="shared" si="5"/>
        <v/>
      </c>
      <c r="H180" t="s">
        <v>1337</v>
      </c>
      <c r="I180" t="s">
        <v>19</v>
      </c>
      <c r="J180" t="s">
        <v>367</v>
      </c>
      <c r="M180" t="str">
        <f>VLOOKUP(J180,Sheet3!A:K,6,FALSE)</f>
        <v>云</v>
      </c>
      <c r="N180" t="str">
        <f>VLOOKUP(J180,Sheet3!A:K,7,FALSE)</f>
        <v>麌</v>
      </c>
      <c r="O180" t="str">
        <f>VLOOKUP(J180,Sheet3!A:K,8,FALSE)</f>
        <v>上</v>
      </c>
      <c r="P180" t="str">
        <f>VLOOKUP(J180,Sheet3!A:K,9,FALSE)</f>
        <v>遇</v>
      </c>
      <c r="Q180" t="str">
        <f>VLOOKUP(J180,Sheet3!A:K,10,FALSE)</f>
        <v>合</v>
      </c>
      <c r="R180" t="str">
        <f>VLOOKUP(J180,Sheet3!A:K,11,FALSE)</f>
        <v>三</v>
      </c>
    </row>
    <row r="181" spans="2:18">
      <c r="B181">
        <v>180</v>
      </c>
      <c r="C181" t="s">
        <v>328</v>
      </c>
      <c r="D181">
        <v>3</v>
      </c>
      <c r="F181" t="str">
        <f t="shared" si="4"/>
        <v/>
      </c>
      <c r="G181" t="str">
        <f t="shared" si="5"/>
        <v/>
      </c>
      <c r="H181" t="s">
        <v>1337</v>
      </c>
      <c r="I181" t="s">
        <v>13</v>
      </c>
      <c r="J181" t="s">
        <v>368</v>
      </c>
      <c r="K181" t="s">
        <v>369</v>
      </c>
      <c r="M181" t="str">
        <f>VLOOKUP(J181,Sheet3!A:K,6,FALSE)</f>
        <v>云</v>
      </c>
      <c r="N181" t="str">
        <f>VLOOKUP(J181,Sheet3!A:K,7,FALSE)</f>
        <v>至</v>
      </c>
      <c r="O181" t="str">
        <f>VLOOKUP(J181,Sheet3!A:K,8,FALSE)</f>
        <v>去</v>
      </c>
      <c r="P181" t="str">
        <f>VLOOKUP(J181,Sheet3!A:K,9,FALSE)</f>
        <v>止</v>
      </c>
      <c r="Q181" t="str">
        <f>VLOOKUP(J181,Sheet3!A:K,10,FALSE)</f>
        <v>合</v>
      </c>
      <c r="R181" t="str">
        <f>VLOOKUP(J181,Sheet3!A:K,11,FALSE)</f>
        <v>三</v>
      </c>
    </row>
    <row r="182" spans="2:18">
      <c r="B182">
        <v>181</v>
      </c>
      <c r="C182" t="s">
        <v>328</v>
      </c>
      <c r="D182">
        <v>3</v>
      </c>
      <c r="F182" t="str">
        <f t="shared" si="4"/>
        <v/>
      </c>
      <c r="G182" t="str">
        <f t="shared" si="5"/>
        <v/>
      </c>
      <c r="H182" t="s">
        <v>1337</v>
      </c>
      <c r="I182" t="s">
        <v>13</v>
      </c>
      <c r="J182" t="s">
        <v>370</v>
      </c>
      <c r="K182" t="s">
        <v>371</v>
      </c>
      <c r="M182" t="str">
        <f>VLOOKUP(J182,Sheet3!A:K,6,FALSE)</f>
        <v>匣</v>
      </c>
      <c r="N182" t="str">
        <f>VLOOKUP(J182,Sheet3!A:K,7,FALSE)</f>
        <v>霽</v>
      </c>
      <c r="O182" t="str">
        <f>VLOOKUP(J182,Sheet3!A:K,8,FALSE)</f>
        <v>去</v>
      </c>
      <c r="P182" t="str">
        <f>VLOOKUP(J182,Sheet3!A:K,9,FALSE)</f>
        <v>蟹</v>
      </c>
      <c r="Q182" t="str">
        <f>VLOOKUP(J182,Sheet3!A:K,10,FALSE)</f>
        <v>合</v>
      </c>
      <c r="R182" t="str">
        <f>VLOOKUP(J182,Sheet3!A:K,11,FALSE)</f>
        <v>四</v>
      </c>
    </row>
    <row r="183" spans="2:18">
      <c r="B183">
        <v>182</v>
      </c>
      <c r="C183" t="s">
        <v>328</v>
      </c>
      <c r="D183">
        <v>3</v>
      </c>
      <c r="F183" t="str">
        <f t="shared" si="4"/>
        <v/>
      </c>
      <c r="G183" t="str">
        <f t="shared" si="5"/>
        <v/>
      </c>
      <c r="H183" t="s">
        <v>1337</v>
      </c>
      <c r="I183" t="s">
        <v>13</v>
      </c>
      <c r="J183" t="s">
        <v>372</v>
      </c>
      <c r="K183" t="s">
        <v>373</v>
      </c>
      <c r="M183" t="str">
        <f>VLOOKUP(J183,Sheet3!A:K,6,FALSE)</f>
        <v>云</v>
      </c>
      <c r="N183" t="str">
        <f>VLOOKUP(J183,Sheet3!A:K,7,FALSE)</f>
        <v>遇</v>
      </c>
      <c r="O183" t="str">
        <f>VLOOKUP(J183,Sheet3!A:K,8,FALSE)</f>
        <v>去</v>
      </c>
      <c r="P183" t="str">
        <f>VLOOKUP(J183,Sheet3!A:K,9,FALSE)</f>
        <v>遇</v>
      </c>
      <c r="Q183" t="str">
        <f>VLOOKUP(J183,Sheet3!A:K,10,FALSE)</f>
        <v>合</v>
      </c>
      <c r="R183" t="str">
        <f>VLOOKUP(J183,Sheet3!A:K,11,FALSE)</f>
        <v>三</v>
      </c>
    </row>
    <row r="184" spans="2:18">
      <c r="B184">
        <v>183</v>
      </c>
      <c r="C184" t="s">
        <v>328</v>
      </c>
      <c r="D184">
        <v>3</v>
      </c>
      <c r="F184" t="str">
        <f t="shared" si="4"/>
        <v/>
      </c>
      <c r="G184" t="str">
        <f t="shared" si="5"/>
        <v/>
      </c>
      <c r="H184" t="s">
        <v>1337</v>
      </c>
      <c r="I184" t="s">
        <v>13</v>
      </c>
      <c r="J184" t="s">
        <v>374</v>
      </c>
      <c r="K184" t="s">
        <v>375</v>
      </c>
      <c r="M184" t="e">
        <f>VLOOKUP(J184,Sheet3!A:K,6,FALSE)</f>
        <v>#N/A</v>
      </c>
      <c r="N184" t="e">
        <f>VLOOKUP(J184,Sheet3!A:K,7,FALSE)</f>
        <v>#N/A</v>
      </c>
      <c r="O184" t="e">
        <f>VLOOKUP(J184,Sheet3!A:K,8,FALSE)</f>
        <v>#N/A</v>
      </c>
      <c r="P184" t="e">
        <f>VLOOKUP(J184,Sheet3!A:K,9,FALSE)</f>
        <v>#N/A</v>
      </c>
      <c r="Q184" t="e">
        <f>VLOOKUP(J184,Sheet3!A:K,10,FALSE)</f>
        <v>#N/A</v>
      </c>
      <c r="R184" t="e">
        <f>VLOOKUP(J184,Sheet3!A:K,11,FALSE)</f>
        <v>#N/A</v>
      </c>
    </row>
    <row r="185" spans="2:18">
      <c r="B185">
        <v>184</v>
      </c>
      <c r="C185" t="s">
        <v>328</v>
      </c>
      <c r="D185">
        <v>3</v>
      </c>
      <c r="F185" t="str">
        <f t="shared" si="4"/>
        <v/>
      </c>
      <c r="G185" t="str">
        <f t="shared" si="5"/>
        <v/>
      </c>
      <c r="H185" t="s">
        <v>1337</v>
      </c>
      <c r="I185" t="s">
        <v>13</v>
      </c>
      <c r="J185" t="s">
        <v>376</v>
      </c>
      <c r="K185" t="s">
        <v>377</v>
      </c>
      <c r="M185" t="str">
        <f>VLOOKUP(J185,Sheet3!A:K,6,FALSE)</f>
        <v>云</v>
      </c>
      <c r="N185" t="str">
        <f>VLOOKUP(J185,Sheet3!A:K,7,FALSE)</f>
        <v>祭</v>
      </c>
      <c r="O185" t="str">
        <f>VLOOKUP(J185,Sheet3!A:K,8,FALSE)</f>
        <v>去</v>
      </c>
      <c r="P185" t="str">
        <f>VLOOKUP(J185,Sheet3!A:K,9,FALSE)</f>
        <v>蟹</v>
      </c>
      <c r="Q185" t="str">
        <f>VLOOKUP(J185,Sheet3!A:K,10,FALSE)</f>
        <v>合</v>
      </c>
      <c r="R185" t="str">
        <f>VLOOKUP(J185,Sheet3!A:K,11,FALSE)</f>
        <v>三</v>
      </c>
    </row>
    <row r="186" spans="2:18">
      <c r="B186">
        <v>185</v>
      </c>
      <c r="C186" t="s">
        <v>328</v>
      </c>
      <c r="D186">
        <v>3</v>
      </c>
      <c r="F186" t="str">
        <f t="shared" si="4"/>
        <v/>
      </c>
      <c r="G186" t="str">
        <f t="shared" si="5"/>
        <v/>
      </c>
      <c r="H186" t="s">
        <v>1337</v>
      </c>
      <c r="I186" t="s">
        <v>13</v>
      </c>
      <c r="J186" t="s">
        <v>378</v>
      </c>
      <c r="K186" t="s">
        <v>379</v>
      </c>
      <c r="M186" t="str">
        <f>VLOOKUP(J186,Sheet3!A:K,6,FALSE)</f>
        <v>以</v>
      </c>
      <c r="N186" t="str">
        <f>VLOOKUP(J186,Sheet3!A:K,7,FALSE)</f>
        <v>御</v>
      </c>
      <c r="O186" t="str">
        <f>VLOOKUP(J186,Sheet3!A:K,8,FALSE)</f>
        <v>去</v>
      </c>
      <c r="P186" t="str">
        <f>VLOOKUP(J186,Sheet3!A:K,9,FALSE)</f>
        <v>遇</v>
      </c>
      <c r="Q186" t="str">
        <f>VLOOKUP(J186,Sheet3!A:K,10,FALSE)</f>
        <v>合</v>
      </c>
      <c r="R186" t="str">
        <f>VLOOKUP(J186,Sheet3!A:K,11,FALSE)</f>
        <v>三</v>
      </c>
    </row>
    <row r="187" spans="2:18">
      <c r="B187">
        <v>186</v>
      </c>
      <c r="C187" t="s">
        <v>328</v>
      </c>
      <c r="D187">
        <v>3</v>
      </c>
      <c r="F187" t="str">
        <f t="shared" si="4"/>
        <v/>
      </c>
      <c r="G187" t="str">
        <f t="shared" si="5"/>
        <v/>
      </c>
      <c r="H187" t="s">
        <v>1337</v>
      </c>
      <c r="I187" t="s">
        <v>14</v>
      </c>
      <c r="J187" t="s">
        <v>380</v>
      </c>
      <c r="K187" t="s">
        <v>381</v>
      </c>
      <c r="M187" t="str">
        <f>VLOOKUP(J187,Sheet3!A:K,6,FALSE)</f>
        <v>以</v>
      </c>
      <c r="N187" t="str">
        <f>VLOOKUP(J187,Sheet3!A:K,7,FALSE)</f>
        <v>昔</v>
      </c>
      <c r="O187" t="str">
        <f>VLOOKUP(J187,Sheet3!A:K,8,FALSE)</f>
        <v>入</v>
      </c>
      <c r="P187" t="str">
        <f>VLOOKUP(J187,Sheet3!A:K,9,FALSE)</f>
        <v>梗</v>
      </c>
      <c r="Q187" t="str">
        <f>VLOOKUP(J187,Sheet3!A:K,10,FALSE)</f>
        <v>合</v>
      </c>
      <c r="R187" t="str">
        <f>VLOOKUP(J187,Sheet3!A:K,11,FALSE)</f>
        <v>三</v>
      </c>
    </row>
    <row r="188" spans="2:18">
      <c r="B188">
        <v>187</v>
      </c>
      <c r="C188" t="s">
        <v>328</v>
      </c>
      <c r="D188">
        <v>3</v>
      </c>
      <c r="F188" t="str">
        <f t="shared" si="4"/>
        <v/>
      </c>
      <c r="G188" t="str">
        <f t="shared" si="5"/>
        <v/>
      </c>
      <c r="H188" t="s">
        <v>1337</v>
      </c>
      <c r="I188" t="s">
        <v>14</v>
      </c>
      <c r="J188" t="s">
        <v>382</v>
      </c>
      <c r="K188" t="s">
        <v>383</v>
      </c>
      <c r="M188" t="str">
        <f>VLOOKUP(J188,Sheet3!A:K,6,FALSE)</f>
        <v>以</v>
      </c>
      <c r="N188" t="str">
        <f>VLOOKUP(J188,Sheet3!A:K,7,FALSE)</f>
        <v>昔</v>
      </c>
      <c r="O188" t="str">
        <f>VLOOKUP(J188,Sheet3!A:K,8,FALSE)</f>
        <v>入</v>
      </c>
      <c r="P188" t="str">
        <f>VLOOKUP(J188,Sheet3!A:K,9,FALSE)</f>
        <v>梗</v>
      </c>
      <c r="Q188" t="str">
        <f>VLOOKUP(J188,Sheet3!A:K,10,FALSE)</f>
        <v>合</v>
      </c>
      <c r="R188" t="str">
        <f>VLOOKUP(J188,Sheet3!A:K,11,FALSE)</f>
        <v>三</v>
      </c>
    </row>
    <row r="189" spans="2:18">
      <c r="B189">
        <v>188</v>
      </c>
      <c r="C189" t="s">
        <v>328</v>
      </c>
      <c r="D189">
        <v>3</v>
      </c>
      <c r="F189" t="str">
        <f t="shared" si="4"/>
        <v/>
      </c>
      <c r="G189" t="str">
        <f t="shared" si="5"/>
        <v/>
      </c>
      <c r="H189" t="s">
        <v>1337</v>
      </c>
      <c r="I189" t="s">
        <v>13</v>
      </c>
      <c r="J189" t="s">
        <v>384</v>
      </c>
      <c r="K189" t="s">
        <v>385</v>
      </c>
      <c r="M189" t="str">
        <f>VLOOKUP(J189,Sheet3!A:K,6,FALSE)</f>
        <v>云</v>
      </c>
      <c r="N189" t="str">
        <f>VLOOKUP(J189,Sheet3!A:K,7,FALSE)</f>
        <v>職</v>
      </c>
      <c r="O189" t="str">
        <f>VLOOKUP(J189,Sheet3!A:K,8,FALSE)</f>
        <v>入</v>
      </c>
      <c r="P189" t="str">
        <f>VLOOKUP(J189,Sheet3!A:K,9,FALSE)</f>
        <v>曾</v>
      </c>
      <c r="Q189" t="str">
        <f>VLOOKUP(J189,Sheet3!A:K,10,FALSE)</f>
        <v>合</v>
      </c>
      <c r="R189" t="str">
        <f>VLOOKUP(J189,Sheet3!A:K,11,FALSE)</f>
        <v>三</v>
      </c>
    </row>
    <row r="190" spans="2:18">
      <c r="B190">
        <v>189</v>
      </c>
      <c r="C190" t="s">
        <v>328</v>
      </c>
      <c r="D190">
        <v>3</v>
      </c>
      <c r="F190" t="str">
        <f t="shared" si="4"/>
        <v/>
      </c>
      <c r="G190" t="str">
        <f t="shared" si="5"/>
        <v/>
      </c>
      <c r="H190" t="s">
        <v>1337</v>
      </c>
      <c r="I190" t="s">
        <v>13</v>
      </c>
      <c r="J190" t="s">
        <v>387</v>
      </c>
      <c r="K190" t="s">
        <v>386</v>
      </c>
      <c r="M190" t="e">
        <f>VLOOKUP(J190,Sheet3!A:K,6,FALSE)</f>
        <v>#N/A</v>
      </c>
      <c r="N190" t="e">
        <f>VLOOKUP(J190,Sheet3!A:K,7,FALSE)</f>
        <v>#N/A</v>
      </c>
      <c r="O190" t="e">
        <f>VLOOKUP(J190,Sheet3!A:K,8,FALSE)</f>
        <v>#N/A</v>
      </c>
      <c r="P190" t="e">
        <f>VLOOKUP(J190,Sheet3!A:K,9,FALSE)</f>
        <v>#N/A</v>
      </c>
      <c r="Q190" t="e">
        <f>VLOOKUP(J190,Sheet3!A:K,10,FALSE)</f>
        <v>#N/A</v>
      </c>
      <c r="R190" t="e">
        <f>VLOOKUP(J190,Sheet3!A:K,11,FALSE)</f>
        <v>#N/A</v>
      </c>
    </row>
    <row r="191" spans="2:18">
      <c r="B191">
        <v>190</v>
      </c>
      <c r="C191" t="s">
        <v>328</v>
      </c>
      <c r="D191">
        <v>3</v>
      </c>
      <c r="E191" t="s">
        <v>388</v>
      </c>
      <c r="F191" t="str">
        <f t="shared" si="4"/>
        <v>腳</v>
      </c>
      <c r="G191" t="str">
        <f t="shared" si="5"/>
        <v>於</v>
      </c>
      <c r="I191" t="s">
        <v>5</v>
      </c>
      <c r="J191" t="s">
        <v>389</v>
      </c>
      <c r="K191" t="s">
        <v>390</v>
      </c>
      <c r="M191" t="str">
        <f>VLOOKUP(J191,Sheet3!A:K,6,FALSE)</f>
        <v>見</v>
      </c>
      <c r="N191" t="str">
        <f>VLOOKUP(J191,Sheet3!A:K,7,FALSE)</f>
        <v>魚</v>
      </c>
      <c r="O191" t="str">
        <f>VLOOKUP(J191,Sheet3!A:K,8,FALSE)</f>
        <v>平</v>
      </c>
      <c r="P191" t="str">
        <f>VLOOKUP(J191,Sheet3!A:K,9,FALSE)</f>
        <v>遇</v>
      </c>
      <c r="Q191" t="str">
        <f>VLOOKUP(J191,Sheet3!A:K,10,FALSE)</f>
        <v>合</v>
      </c>
      <c r="R191" t="str">
        <f>VLOOKUP(J191,Sheet3!A:K,11,FALSE)</f>
        <v>三</v>
      </c>
    </row>
    <row r="192" spans="2:18">
      <c r="B192">
        <v>191</v>
      </c>
      <c r="C192" t="s">
        <v>328</v>
      </c>
      <c r="D192">
        <v>3</v>
      </c>
      <c r="E192" t="s">
        <v>388</v>
      </c>
      <c r="F192" t="str">
        <f t="shared" si="4"/>
        <v>腳</v>
      </c>
      <c r="G192" t="str">
        <f t="shared" si="5"/>
        <v>於</v>
      </c>
      <c r="I192" t="s">
        <v>5</v>
      </c>
      <c r="J192" t="s">
        <v>391</v>
      </c>
      <c r="K192" t="s">
        <v>392</v>
      </c>
      <c r="M192" t="str">
        <f>VLOOKUP(J192,Sheet3!A:K,6,FALSE)</f>
        <v>見</v>
      </c>
      <c r="N192" t="str">
        <f>VLOOKUP(J192,Sheet3!A:K,7,FALSE)</f>
        <v>魚</v>
      </c>
      <c r="O192" t="str">
        <f>VLOOKUP(J192,Sheet3!A:K,8,FALSE)</f>
        <v>平</v>
      </c>
      <c r="P192" t="str">
        <f>VLOOKUP(J192,Sheet3!A:K,9,FALSE)</f>
        <v>遇</v>
      </c>
      <c r="Q192" t="str">
        <f>VLOOKUP(J192,Sheet3!A:K,10,FALSE)</f>
        <v>合</v>
      </c>
      <c r="R192" t="str">
        <f>VLOOKUP(J192,Sheet3!A:K,11,FALSE)</f>
        <v>三</v>
      </c>
    </row>
    <row r="193" spans="2:18">
      <c r="B193">
        <v>192</v>
      </c>
      <c r="C193" t="s">
        <v>328</v>
      </c>
      <c r="D193">
        <v>3</v>
      </c>
      <c r="E193" t="s">
        <v>388</v>
      </c>
      <c r="F193" t="str">
        <f t="shared" si="4"/>
        <v>腳</v>
      </c>
      <c r="G193" t="str">
        <f t="shared" si="5"/>
        <v>於</v>
      </c>
      <c r="I193" t="s">
        <v>5</v>
      </c>
      <c r="J193" t="s">
        <v>393</v>
      </c>
      <c r="K193" t="s">
        <v>394</v>
      </c>
      <c r="M193" t="str">
        <f>VLOOKUP(J193,Sheet3!A:K,6,FALSE)</f>
        <v>見</v>
      </c>
      <c r="N193" t="str">
        <f>VLOOKUP(J193,Sheet3!A:K,7,FALSE)</f>
        <v>虞</v>
      </c>
      <c r="O193" t="str">
        <f>VLOOKUP(J193,Sheet3!A:K,8,FALSE)</f>
        <v>平</v>
      </c>
      <c r="P193" t="str">
        <f>VLOOKUP(J193,Sheet3!A:K,9,FALSE)</f>
        <v>遇</v>
      </c>
      <c r="Q193" t="str">
        <f>VLOOKUP(J193,Sheet3!A:K,10,FALSE)</f>
        <v>合</v>
      </c>
      <c r="R193" t="str">
        <f>VLOOKUP(J193,Sheet3!A:K,11,FALSE)</f>
        <v>三</v>
      </c>
    </row>
    <row r="194" spans="2:18">
      <c r="B194">
        <v>193</v>
      </c>
      <c r="C194" t="s">
        <v>328</v>
      </c>
      <c r="D194">
        <v>3</v>
      </c>
      <c r="E194" t="s">
        <v>388</v>
      </c>
      <c r="F194" t="str">
        <f t="shared" si="4"/>
        <v>腳</v>
      </c>
      <c r="G194" t="str">
        <f t="shared" si="5"/>
        <v>於</v>
      </c>
      <c r="I194" t="s">
        <v>5</v>
      </c>
      <c r="J194" t="s">
        <v>395</v>
      </c>
      <c r="K194" t="s">
        <v>396</v>
      </c>
      <c r="M194" t="str">
        <f>VLOOKUP(J194,Sheet3!A:K,6,FALSE)</f>
        <v>見</v>
      </c>
      <c r="N194" t="str">
        <f>VLOOKUP(J194,Sheet3!A:K,7,FALSE)</f>
        <v>脂</v>
      </c>
      <c r="O194" t="str">
        <f>VLOOKUP(J194,Sheet3!A:K,8,FALSE)</f>
        <v>平</v>
      </c>
      <c r="P194" t="str">
        <f>VLOOKUP(J194,Sheet3!A:K,9,FALSE)</f>
        <v>止</v>
      </c>
      <c r="Q194" t="str">
        <f>VLOOKUP(J194,Sheet3!A:K,10,FALSE)</f>
        <v>合</v>
      </c>
      <c r="R194" t="str">
        <f>VLOOKUP(J194,Sheet3!A:K,11,FALSE)</f>
        <v>三</v>
      </c>
    </row>
    <row r="195" spans="2:18">
      <c r="B195">
        <v>194</v>
      </c>
      <c r="C195" t="s">
        <v>328</v>
      </c>
      <c r="D195">
        <v>3</v>
      </c>
      <c r="E195" t="s">
        <v>388</v>
      </c>
      <c r="F195" t="str">
        <f t="shared" ref="F195:F258" si="6">LEFT(E195,1)</f>
        <v>腳</v>
      </c>
      <c r="G195" t="str">
        <f t="shared" ref="G195:G258" si="7">RIGHT(E195,1)</f>
        <v>於</v>
      </c>
      <c r="I195" t="s">
        <v>5</v>
      </c>
      <c r="J195" t="s">
        <v>397</v>
      </c>
      <c r="K195" t="s">
        <v>398</v>
      </c>
      <c r="M195" t="str">
        <f>VLOOKUP(J195,Sheet3!A:K,6,FALSE)</f>
        <v>見</v>
      </c>
      <c r="N195" t="str">
        <f>VLOOKUP(J195,Sheet3!A:K,7,FALSE)</f>
        <v>齊</v>
      </c>
      <c r="O195" t="str">
        <f>VLOOKUP(J195,Sheet3!A:K,8,FALSE)</f>
        <v>平</v>
      </c>
      <c r="P195" t="str">
        <f>VLOOKUP(J195,Sheet3!A:K,9,FALSE)</f>
        <v>蟹</v>
      </c>
      <c r="Q195" t="str">
        <f>VLOOKUP(J195,Sheet3!A:K,10,FALSE)</f>
        <v>合</v>
      </c>
      <c r="R195" t="str">
        <f>VLOOKUP(J195,Sheet3!A:K,11,FALSE)</f>
        <v>三</v>
      </c>
    </row>
    <row r="196" spans="2:18">
      <c r="B196">
        <v>195</v>
      </c>
      <c r="C196" t="s">
        <v>328</v>
      </c>
      <c r="D196">
        <v>3</v>
      </c>
      <c r="E196" t="s">
        <v>388</v>
      </c>
      <c r="F196" t="str">
        <f t="shared" si="6"/>
        <v>腳</v>
      </c>
      <c r="G196" t="str">
        <f t="shared" si="7"/>
        <v>於</v>
      </c>
      <c r="I196" t="s">
        <v>5</v>
      </c>
      <c r="J196" t="s">
        <v>399</v>
      </c>
      <c r="K196" t="s">
        <v>400</v>
      </c>
      <c r="M196" t="e">
        <f>VLOOKUP(J196,Sheet3!A:K,6,FALSE)</f>
        <v>#N/A</v>
      </c>
      <c r="N196" t="e">
        <f>VLOOKUP(J196,Sheet3!A:K,7,FALSE)</f>
        <v>#N/A</v>
      </c>
      <c r="O196" t="e">
        <f>VLOOKUP(J196,Sheet3!A:K,8,FALSE)</f>
        <v>#N/A</v>
      </c>
      <c r="P196" t="e">
        <f>VLOOKUP(J196,Sheet3!A:K,9,FALSE)</f>
        <v>#N/A</v>
      </c>
      <c r="Q196" t="e">
        <f>VLOOKUP(J196,Sheet3!A:K,10,FALSE)</f>
        <v>#N/A</v>
      </c>
      <c r="R196" t="e">
        <f>VLOOKUP(J196,Sheet3!A:K,11,FALSE)</f>
        <v>#N/A</v>
      </c>
    </row>
    <row r="197" spans="2:18">
      <c r="B197">
        <v>196</v>
      </c>
      <c r="C197" t="s">
        <v>328</v>
      </c>
      <c r="D197">
        <v>3</v>
      </c>
      <c r="E197" t="s">
        <v>388</v>
      </c>
      <c r="F197" t="str">
        <f t="shared" si="6"/>
        <v>腳</v>
      </c>
      <c r="G197" t="str">
        <f t="shared" si="7"/>
        <v>於</v>
      </c>
      <c r="I197" t="s">
        <v>5</v>
      </c>
      <c r="J197" t="s">
        <v>401</v>
      </c>
      <c r="K197" t="s">
        <v>402</v>
      </c>
      <c r="M197" t="e">
        <f>VLOOKUP(J197,Sheet3!A:K,6,FALSE)</f>
        <v>#N/A</v>
      </c>
      <c r="N197" t="e">
        <f>VLOOKUP(J197,Sheet3!A:K,7,FALSE)</f>
        <v>#N/A</v>
      </c>
      <c r="O197" t="e">
        <f>VLOOKUP(J197,Sheet3!A:K,8,FALSE)</f>
        <v>#N/A</v>
      </c>
      <c r="P197" t="e">
        <f>VLOOKUP(J197,Sheet3!A:K,9,FALSE)</f>
        <v>#N/A</v>
      </c>
      <c r="Q197" t="e">
        <f>VLOOKUP(J197,Sheet3!A:K,10,FALSE)</f>
        <v>#N/A</v>
      </c>
      <c r="R197" t="e">
        <f>VLOOKUP(J197,Sheet3!A:K,11,FALSE)</f>
        <v>#N/A</v>
      </c>
    </row>
    <row r="198" spans="2:18">
      <c r="B198">
        <v>197</v>
      </c>
      <c r="C198" t="s">
        <v>328</v>
      </c>
      <c r="D198">
        <v>3</v>
      </c>
      <c r="E198" t="s">
        <v>388</v>
      </c>
      <c r="F198" t="str">
        <f t="shared" si="6"/>
        <v>腳</v>
      </c>
      <c r="G198" t="str">
        <f t="shared" si="7"/>
        <v>於</v>
      </c>
      <c r="I198" t="s">
        <v>5</v>
      </c>
      <c r="J198" t="s">
        <v>403</v>
      </c>
      <c r="K198" t="s">
        <v>404</v>
      </c>
      <c r="M198" t="str">
        <f>VLOOKUP(J198,Sheet3!A:K,6,FALSE)</f>
        <v>見</v>
      </c>
      <c r="N198" t="str">
        <f>VLOOKUP(J198,Sheet3!A:K,7,FALSE)</f>
        <v>支</v>
      </c>
      <c r="O198" t="str">
        <f>VLOOKUP(J198,Sheet3!A:K,8,FALSE)</f>
        <v>平</v>
      </c>
      <c r="P198" t="str">
        <f>VLOOKUP(J198,Sheet3!A:K,9,FALSE)</f>
        <v>止</v>
      </c>
      <c r="Q198" t="str">
        <f>VLOOKUP(J198,Sheet3!A:K,10,FALSE)</f>
        <v>合</v>
      </c>
      <c r="R198" t="str">
        <f>VLOOKUP(J198,Sheet3!A:K,11,FALSE)</f>
        <v>三</v>
      </c>
    </row>
    <row r="199" spans="2:18">
      <c r="B199">
        <v>198</v>
      </c>
      <c r="C199" t="s">
        <v>328</v>
      </c>
      <c r="D199">
        <v>3</v>
      </c>
      <c r="E199" t="s">
        <v>388</v>
      </c>
      <c r="F199" t="str">
        <f t="shared" si="6"/>
        <v>腳</v>
      </c>
      <c r="G199" t="str">
        <f t="shared" si="7"/>
        <v>於</v>
      </c>
      <c r="I199" t="s">
        <v>5</v>
      </c>
      <c r="J199" t="s">
        <v>405</v>
      </c>
      <c r="K199" t="s">
        <v>406</v>
      </c>
      <c r="M199" t="str">
        <f>VLOOKUP(J199,Sheet3!A:K,6,FALSE)</f>
        <v>見</v>
      </c>
      <c r="N199" t="str">
        <f>VLOOKUP(J199,Sheet3!A:K,7,FALSE)</f>
        <v>虞</v>
      </c>
      <c r="O199" t="str">
        <f>VLOOKUP(J199,Sheet3!A:K,8,FALSE)</f>
        <v>平</v>
      </c>
      <c r="P199" t="str">
        <f>VLOOKUP(J199,Sheet3!A:K,9,FALSE)</f>
        <v>遇</v>
      </c>
      <c r="Q199" t="str">
        <f>VLOOKUP(J199,Sheet3!A:K,10,FALSE)</f>
        <v>合</v>
      </c>
      <c r="R199" t="str">
        <f>VLOOKUP(J199,Sheet3!A:K,11,FALSE)</f>
        <v>三</v>
      </c>
    </row>
    <row r="200" spans="2:18">
      <c r="B200">
        <v>199</v>
      </c>
      <c r="C200" t="s">
        <v>328</v>
      </c>
      <c r="D200">
        <v>3</v>
      </c>
      <c r="E200" t="s">
        <v>388</v>
      </c>
      <c r="F200" t="str">
        <f t="shared" si="6"/>
        <v>腳</v>
      </c>
      <c r="G200" t="str">
        <f t="shared" si="7"/>
        <v>於</v>
      </c>
      <c r="I200" t="s">
        <v>19</v>
      </c>
      <c r="J200" t="s">
        <v>407</v>
      </c>
      <c r="K200" t="s">
        <v>408</v>
      </c>
      <c r="M200" t="str">
        <f>VLOOKUP(J200,Sheet3!A:K,6,FALSE)</f>
        <v>見</v>
      </c>
      <c r="N200" t="str">
        <f>VLOOKUP(J200,Sheet3!A:K,7,FALSE)</f>
        <v>旨</v>
      </c>
      <c r="O200" t="str">
        <f>VLOOKUP(J200,Sheet3!A:K,8,FALSE)</f>
        <v>上</v>
      </c>
      <c r="P200" t="str">
        <f>VLOOKUP(J200,Sheet3!A:K,9,FALSE)</f>
        <v>止</v>
      </c>
      <c r="Q200" t="str">
        <f>VLOOKUP(J200,Sheet3!A:K,10,FALSE)</f>
        <v>合</v>
      </c>
      <c r="R200" t="str">
        <f>VLOOKUP(J200,Sheet3!A:K,11,FALSE)</f>
        <v>三</v>
      </c>
    </row>
    <row r="201" spans="2:18">
      <c r="B201">
        <v>200</v>
      </c>
      <c r="C201" t="s">
        <v>328</v>
      </c>
      <c r="D201">
        <v>3</v>
      </c>
      <c r="E201" t="s">
        <v>388</v>
      </c>
      <c r="F201" t="str">
        <f t="shared" si="6"/>
        <v>腳</v>
      </c>
      <c r="G201" t="str">
        <f t="shared" si="7"/>
        <v>於</v>
      </c>
      <c r="I201" t="s">
        <v>19</v>
      </c>
      <c r="J201" t="s">
        <v>409</v>
      </c>
      <c r="K201" t="s">
        <v>410</v>
      </c>
      <c r="M201" t="str">
        <f>VLOOKUP(J201,Sheet3!A:K,6,FALSE)</f>
        <v>見</v>
      </c>
      <c r="N201" t="str">
        <f>VLOOKUP(J201,Sheet3!A:K,7,FALSE)</f>
        <v>至</v>
      </c>
      <c r="O201" t="str">
        <f>VLOOKUP(J201,Sheet3!A:K,8,FALSE)</f>
        <v>去</v>
      </c>
      <c r="P201" t="str">
        <f>VLOOKUP(J201,Sheet3!A:K,9,FALSE)</f>
        <v>止</v>
      </c>
      <c r="Q201" t="str">
        <f>VLOOKUP(J201,Sheet3!A:K,10,FALSE)</f>
        <v>合</v>
      </c>
      <c r="R201" t="str">
        <f>VLOOKUP(J201,Sheet3!A:K,11,FALSE)</f>
        <v>三</v>
      </c>
    </row>
    <row r="202" spans="2:18">
      <c r="B202">
        <v>201</v>
      </c>
      <c r="C202" t="s">
        <v>328</v>
      </c>
      <c r="D202">
        <v>3</v>
      </c>
      <c r="E202" t="s">
        <v>388</v>
      </c>
      <c r="F202" t="str">
        <f t="shared" si="6"/>
        <v>腳</v>
      </c>
      <c r="G202" t="str">
        <f t="shared" si="7"/>
        <v>於</v>
      </c>
      <c r="I202" t="s">
        <v>19</v>
      </c>
      <c r="J202" t="s">
        <v>411</v>
      </c>
      <c r="K202" t="s">
        <v>412</v>
      </c>
      <c r="M202" t="str">
        <f>VLOOKUP(J202,Sheet3!A:K,6,FALSE)</f>
        <v>見</v>
      </c>
      <c r="N202" t="str">
        <f>VLOOKUP(J202,Sheet3!A:K,7,FALSE)</f>
        <v>紙</v>
      </c>
      <c r="O202" t="str">
        <f>VLOOKUP(J202,Sheet3!A:K,8,FALSE)</f>
        <v>上</v>
      </c>
      <c r="P202" t="str">
        <f>VLOOKUP(J202,Sheet3!A:K,9,FALSE)</f>
        <v>止</v>
      </c>
      <c r="Q202" t="str">
        <f>VLOOKUP(J202,Sheet3!A:K,10,FALSE)</f>
        <v>合</v>
      </c>
      <c r="R202" t="str">
        <f>VLOOKUP(J202,Sheet3!A:K,11,FALSE)</f>
        <v>三</v>
      </c>
    </row>
    <row r="203" spans="2:18">
      <c r="B203">
        <v>202</v>
      </c>
      <c r="C203" t="s">
        <v>328</v>
      </c>
      <c r="D203">
        <v>3</v>
      </c>
      <c r="E203" t="s">
        <v>388</v>
      </c>
      <c r="F203" t="str">
        <f t="shared" si="6"/>
        <v>腳</v>
      </c>
      <c r="G203" t="str">
        <f t="shared" si="7"/>
        <v>於</v>
      </c>
      <c r="I203" t="s">
        <v>19</v>
      </c>
      <c r="J203" t="s">
        <v>413</v>
      </c>
      <c r="K203" t="s">
        <v>414</v>
      </c>
      <c r="M203" t="e">
        <f>VLOOKUP(J203,Sheet3!A:K,6,FALSE)</f>
        <v>#N/A</v>
      </c>
      <c r="N203" t="e">
        <f>VLOOKUP(J203,Sheet3!A:K,7,FALSE)</f>
        <v>#N/A</v>
      </c>
      <c r="O203" t="e">
        <f>VLOOKUP(J203,Sheet3!A:K,8,FALSE)</f>
        <v>#N/A</v>
      </c>
      <c r="P203" t="e">
        <f>VLOOKUP(J203,Sheet3!A:K,9,FALSE)</f>
        <v>#N/A</v>
      </c>
      <c r="Q203" t="e">
        <f>VLOOKUP(J203,Sheet3!A:K,10,FALSE)</f>
        <v>#N/A</v>
      </c>
      <c r="R203" t="e">
        <f>VLOOKUP(J203,Sheet3!A:K,11,FALSE)</f>
        <v>#N/A</v>
      </c>
    </row>
    <row r="204" spans="2:18">
      <c r="B204">
        <v>203</v>
      </c>
      <c r="C204" t="s">
        <v>328</v>
      </c>
      <c r="D204">
        <v>3</v>
      </c>
      <c r="E204" t="s">
        <v>388</v>
      </c>
      <c r="F204" t="str">
        <f t="shared" si="6"/>
        <v>腳</v>
      </c>
      <c r="G204" t="str">
        <f t="shared" si="7"/>
        <v>於</v>
      </c>
      <c r="I204" t="s">
        <v>19</v>
      </c>
      <c r="J204" t="s">
        <v>415</v>
      </c>
      <c r="K204" t="s">
        <v>416</v>
      </c>
      <c r="M204" t="str">
        <f>VLOOKUP(J204,Sheet3!A:K,6,FALSE)</f>
        <v>見</v>
      </c>
      <c r="N204" t="str">
        <f>VLOOKUP(J204,Sheet3!A:K,7,FALSE)</f>
        <v>尾</v>
      </c>
      <c r="O204" t="str">
        <f>VLOOKUP(J204,Sheet3!A:K,8,FALSE)</f>
        <v>上</v>
      </c>
      <c r="P204" t="str">
        <f>VLOOKUP(J204,Sheet3!A:K,9,FALSE)</f>
        <v>止</v>
      </c>
      <c r="Q204" t="str">
        <f>VLOOKUP(J204,Sheet3!A:K,10,FALSE)</f>
        <v>合</v>
      </c>
      <c r="R204" t="str">
        <f>VLOOKUP(J204,Sheet3!A:K,11,FALSE)</f>
        <v>三</v>
      </c>
    </row>
    <row r="205" spans="2:18">
      <c r="B205">
        <v>204</v>
      </c>
      <c r="C205" t="s">
        <v>328</v>
      </c>
      <c r="D205">
        <v>3</v>
      </c>
      <c r="E205" t="s">
        <v>388</v>
      </c>
      <c r="F205" t="str">
        <f t="shared" si="6"/>
        <v>腳</v>
      </c>
      <c r="G205" t="str">
        <f t="shared" si="7"/>
        <v>於</v>
      </c>
      <c r="I205" t="s">
        <v>13</v>
      </c>
      <c r="J205" t="s">
        <v>417</v>
      </c>
      <c r="K205" t="s">
        <v>418</v>
      </c>
      <c r="M205" t="str">
        <f>VLOOKUP(J205,Sheet3!A:K,6,FALSE)</f>
        <v>見</v>
      </c>
      <c r="N205" t="str">
        <f>VLOOKUP(J205,Sheet3!A:K,7,FALSE)</f>
        <v>霽</v>
      </c>
      <c r="O205" t="str">
        <f>VLOOKUP(J205,Sheet3!A:K,8,FALSE)</f>
        <v>去</v>
      </c>
      <c r="P205" t="str">
        <f>VLOOKUP(J205,Sheet3!A:K,9,FALSE)</f>
        <v>蟹</v>
      </c>
      <c r="Q205" t="str">
        <f>VLOOKUP(J205,Sheet3!A:K,10,FALSE)</f>
        <v>合</v>
      </c>
      <c r="R205" t="str">
        <f>VLOOKUP(J205,Sheet3!A:K,11,FALSE)</f>
        <v>四</v>
      </c>
    </row>
    <row r="206" spans="2:18">
      <c r="B206">
        <v>205</v>
      </c>
      <c r="C206" t="s">
        <v>328</v>
      </c>
      <c r="D206">
        <v>3</v>
      </c>
      <c r="E206" t="s">
        <v>388</v>
      </c>
      <c r="F206" t="str">
        <f t="shared" si="6"/>
        <v>腳</v>
      </c>
      <c r="G206" t="str">
        <f t="shared" si="7"/>
        <v>於</v>
      </c>
      <c r="I206" t="s">
        <v>13</v>
      </c>
      <c r="J206" t="s">
        <v>419</v>
      </c>
      <c r="K206" t="s">
        <v>420</v>
      </c>
      <c r="M206" t="str">
        <f>VLOOKUP(J206,Sheet3!A:K,6,FALSE)</f>
        <v>見</v>
      </c>
      <c r="N206" t="str">
        <f>VLOOKUP(J206,Sheet3!A:K,7,FALSE)</f>
        <v>未</v>
      </c>
      <c r="O206" t="str">
        <f>VLOOKUP(J206,Sheet3!A:K,8,FALSE)</f>
        <v>去</v>
      </c>
      <c r="P206" t="str">
        <f>VLOOKUP(J206,Sheet3!A:K,9,FALSE)</f>
        <v>止</v>
      </c>
      <c r="Q206" t="str">
        <f>VLOOKUP(J206,Sheet3!A:K,10,FALSE)</f>
        <v>合</v>
      </c>
      <c r="R206" t="str">
        <f>VLOOKUP(J206,Sheet3!A:K,11,FALSE)</f>
        <v>三</v>
      </c>
    </row>
    <row r="207" spans="2:18">
      <c r="B207">
        <v>206</v>
      </c>
      <c r="C207" t="s">
        <v>328</v>
      </c>
      <c r="D207">
        <v>3</v>
      </c>
      <c r="E207" t="s">
        <v>388</v>
      </c>
      <c r="F207" t="str">
        <f t="shared" si="6"/>
        <v>腳</v>
      </c>
      <c r="G207" t="str">
        <f t="shared" si="7"/>
        <v>於</v>
      </c>
      <c r="I207" t="s">
        <v>13</v>
      </c>
      <c r="J207" t="s">
        <v>421</v>
      </c>
      <c r="K207" t="s">
        <v>422</v>
      </c>
      <c r="M207" t="str">
        <f>VLOOKUP(J207,Sheet3!A:K,6,FALSE)</f>
        <v>見</v>
      </c>
      <c r="N207" t="str">
        <f>VLOOKUP(J207,Sheet3!A:K,7,FALSE)</f>
        <v>遇</v>
      </c>
      <c r="O207" t="str">
        <f>VLOOKUP(J207,Sheet3!A:K,8,FALSE)</f>
        <v>去</v>
      </c>
      <c r="P207" t="str">
        <f>VLOOKUP(J207,Sheet3!A:K,9,FALSE)</f>
        <v>遇</v>
      </c>
      <c r="Q207" t="str">
        <f>VLOOKUP(J207,Sheet3!A:K,10,FALSE)</f>
        <v>合</v>
      </c>
      <c r="R207" t="str">
        <f>VLOOKUP(J207,Sheet3!A:K,11,FALSE)</f>
        <v>三</v>
      </c>
    </row>
    <row r="208" spans="2:18">
      <c r="B208">
        <v>207</v>
      </c>
      <c r="C208" t="s">
        <v>328</v>
      </c>
      <c r="D208">
        <v>3</v>
      </c>
      <c r="E208" t="s">
        <v>388</v>
      </c>
      <c r="F208" t="str">
        <f t="shared" si="6"/>
        <v>腳</v>
      </c>
      <c r="G208" t="str">
        <f t="shared" si="7"/>
        <v>於</v>
      </c>
      <c r="I208" t="s">
        <v>13</v>
      </c>
      <c r="J208" t="s">
        <v>423</v>
      </c>
      <c r="K208" t="s">
        <v>424</v>
      </c>
      <c r="M208" t="str">
        <f>VLOOKUP(J208,Sheet3!A:K,6,FALSE)</f>
        <v>見</v>
      </c>
      <c r="N208" t="str">
        <f>VLOOKUP(J208,Sheet3!A:K,7,FALSE)</f>
        <v>御</v>
      </c>
      <c r="O208" t="str">
        <f>VLOOKUP(J208,Sheet3!A:K,8,FALSE)</f>
        <v>去</v>
      </c>
      <c r="P208" t="str">
        <f>VLOOKUP(J208,Sheet3!A:K,9,FALSE)</f>
        <v>遇</v>
      </c>
      <c r="Q208" t="str">
        <f>VLOOKUP(J208,Sheet3!A:K,10,FALSE)</f>
        <v>合</v>
      </c>
      <c r="R208" t="str">
        <f>VLOOKUP(J208,Sheet3!A:K,11,FALSE)</f>
        <v>三</v>
      </c>
    </row>
    <row r="209" spans="2:18">
      <c r="B209">
        <v>208</v>
      </c>
      <c r="C209" t="s">
        <v>328</v>
      </c>
      <c r="D209">
        <v>3</v>
      </c>
      <c r="E209" t="s">
        <v>388</v>
      </c>
      <c r="F209" t="str">
        <f t="shared" si="6"/>
        <v>腳</v>
      </c>
      <c r="G209" t="str">
        <f t="shared" si="7"/>
        <v>於</v>
      </c>
      <c r="I209" t="s">
        <v>13</v>
      </c>
      <c r="J209" t="s">
        <v>425</v>
      </c>
      <c r="K209" t="s">
        <v>426</v>
      </c>
      <c r="M209" t="e">
        <f>VLOOKUP(J209,Sheet3!A:K,6,FALSE)</f>
        <v>#N/A</v>
      </c>
      <c r="N209" t="e">
        <f>VLOOKUP(J209,Sheet3!A:K,7,FALSE)</f>
        <v>#N/A</v>
      </c>
      <c r="O209" t="e">
        <f>VLOOKUP(J209,Sheet3!A:K,8,FALSE)</f>
        <v>#N/A</v>
      </c>
      <c r="P209" t="e">
        <f>VLOOKUP(J209,Sheet3!A:K,9,FALSE)</f>
        <v>#N/A</v>
      </c>
      <c r="Q209" t="e">
        <f>VLOOKUP(J209,Sheet3!A:K,10,FALSE)</f>
        <v>#N/A</v>
      </c>
      <c r="R209" t="e">
        <f>VLOOKUP(J209,Sheet3!A:K,11,FALSE)</f>
        <v>#N/A</v>
      </c>
    </row>
    <row r="210" spans="2:18">
      <c r="B210">
        <v>209</v>
      </c>
      <c r="C210" t="s">
        <v>328</v>
      </c>
      <c r="D210">
        <v>3</v>
      </c>
      <c r="E210" t="s">
        <v>427</v>
      </c>
      <c r="F210" t="str">
        <f t="shared" si="6"/>
        <v>卻</v>
      </c>
      <c r="G210" t="str">
        <f t="shared" si="7"/>
        <v>余</v>
      </c>
      <c r="I210" t="s">
        <v>5</v>
      </c>
      <c r="J210" t="s">
        <v>428</v>
      </c>
      <c r="K210" t="s">
        <v>429</v>
      </c>
      <c r="M210" t="str">
        <f>VLOOKUP(J210,Sheet3!A:K,6,FALSE)</f>
        <v>溪</v>
      </c>
      <c r="N210" t="str">
        <f>VLOOKUP(J210,Sheet3!A:K,7,FALSE)</f>
        <v>虞</v>
      </c>
      <c r="O210" t="str">
        <f>VLOOKUP(J210,Sheet3!A:K,8,FALSE)</f>
        <v>平</v>
      </c>
      <c r="P210" t="str">
        <f>VLOOKUP(J210,Sheet3!A:K,9,FALSE)</f>
        <v>遇</v>
      </c>
      <c r="Q210" t="str">
        <f>VLOOKUP(J210,Sheet3!A:K,10,FALSE)</f>
        <v>合</v>
      </c>
      <c r="R210" t="str">
        <f>VLOOKUP(J210,Sheet3!A:K,11,FALSE)</f>
        <v>三</v>
      </c>
    </row>
    <row r="211" spans="2:18">
      <c r="B211">
        <v>210</v>
      </c>
      <c r="C211" t="s">
        <v>328</v>
      </c>
      <c r="D211">
        <v>3</v>
      </c>
      <c r="E211" t="s">
        <v>427</v>
      </c>
      <c r="F211" t="str">
        <f t="shared" si="6"/>
        <v>卻</v>
      </c>
      <c r="G211" t="str">
        <f t="shared" si="7"/>
        <v>余</v>
      </c>
      <c r="I211" t="s">
        <v>5</v>
      </c>
      <c r="J211" t="s">
        <v>430</v>
      </c>
      <c r="K211" t="s">
        <v>431</v>
      </c>
      <c r="L211" t="s">
        <v>438</v>
      </c>
      <c r="M211" t="str">
        <f>VLOOKUP(J211,Sheet3!A:K,6,FALSE)</f>
        <v>溪</v>
      </c>
      <c r="N211" t="str">
        <f>VLOOKUP(J211,Sheet3!A:K,7,FALSE)</f>
        <v>支</v>
      </c>
      <c r="O211" t="str">
        <f>VLOOKUP(J211,Sheet3!A:K,8,FALSE)</f>
        <v>平</v>
      </c>
      <c r="P211" t="str">
        <f>VLOOKUP(J211,Sheet3!A:K,9,FALSE)</f>
        <v>止</v>
      </c>
      <c r="Q211" t="str">
        <f>VLOOKUP(J211,Sheet3!A:K,10,FALSE)</f>
        <v>合</v>
      </c>
      <c r="R211" t="str">
        <f>VLOOKUP(J211,Sheet3!A:K,11,FALSE)</f>
        <v>三</v>
      </c>
    </row>
    <row r="212" spans="2:18">
      <c r="B212">
        <v>211</v>
      </c>
      <c r="C212" t="s">
        <v>328</v>
      </c>
      <c r="D212">
        <v>3</v>
      </c>
      <c r="E212" t="s">
        <v>427</v>
      </c>
      <c r="F212" t="str">
        <f t="shared" si="6"/>
        <v>卻</v>
      </c>
      <c r="G212" t="str">
        <f t="shared" si="7"/>
        <v>余</v>
      </c>
      <c r="I212" t="s">
        <v>5</v>
      </c>
      <c r="J212" t="s">
        <v>432</v>
      </c>
      <c r="K212" t="s">
        <v>433</v>
      </c>
      <c r="M212" t="str">
        <f>VLOOKUP(J212,Sheet3!A:K,6,FALSE)</f>
        <v>昌</v>
      </c>
      <c r="N212" t="str">
        <f>VLOOKUP(J212,Sheet3!A:K,7,FALSE)</f>
        <v>虞</v>
      </c>
      <c r="O212" t="str">
        <f>VLOOKUP(J212,Sheet3!A:K,8,FALSE)</f>
        <v>平</v>
      </c>
      <c r="P212" t="str">
        <f>VLOOKUP(J212,Sheet3!A:K,9,FALSE)</f>
        <v>遇</v>
      </c>
      <c r="Q212" t="str">
        <f>VLOOKUP(J212,Sheet3!A:K,10,FALSE)</f>
        <v>合</v>
      </c>
      <c r="R212" t="str">
        <f>VLOOKUP(J212,Sheet3!A:K,11,FALSE)</f>
        <v>三</v>
      </c>
    </row>
    <row r="213" spans="2:18">
      <c r="B213">
        <v>212</v>
      </c>
      <c r="C213" t="s">
        <v>328</v>
      </c>
      <c r="D213">
        <v>3</v>
      </c>
      <c r="E213" t="s">
        <v>427</v>
      </c>
      <c r="F213" t="str">
        <f t="shared" si="6"/>
        <v>卻</v>
      </c>
      <c r="G213" t="str">
        <f t="shared" si="7"/>
        <v>余</v>
      </c>
      <c r="I213" t="s">
        <v>5</v>
      </c>
      <c r="J213" t="s">
        <v>434</v>
      </c>
      <c r="K213" t="s">
        <v>435</v>
      </c>
      <c r="M213" t="e">
        <f>VLOOKUP(J213,Sheet3!A:K,6,FALSE)</f>
        <v>#N/A</v>
      </c>
      <c r="N213" t="e">
        <f>VLOOKUP(J213,Sheet3!A:K,7,FALSE)</f>
        <v>#N/A</v>
      </c>
      <c r="O213" t="e">
        <f>VLOOKUP(J213,Sheet3!A:K,8,FALSE)</f>
        <v>#N/A</v>
      </c>
      <c r="P213" t="e">
        <f>VLOOKUP(J213,Sheet3!A:K,9,FALSE)</f>
        <v>#N/A</v>
      </c>
      <c r="Q213" t="e">
        <f>VLOOKUP(J213,Sheet3!A:K,10,FALSE)</f>
        <v>#N/A</v>
      </c>
      <c r="R213" t="e">
        <f>VLOOKUP(J213,Sheet3!A:K,11,FALSE)</f>
        <v>#N/A</v>
      </c>
    </row>
    <row r="214" spans="2:18">
      <c r="B214">
        <v>213</v>
      </c>
      <c r="C214" t="s">
        <v>328</v>
      </c>
      <c r="D214">
        <v>3</v>
      </c>
      <c r="E214" t="s">
        <v>427</v>
      </c>
      <c r="F214" t="str">
        <f t="shared" si="6"/>
        <v>卻</v>
      </c>
      <c r="G214" t="str">
        <f t="shared" si="7"/>
        <v>余</v>
      </c>
      <c r="I214" t="s">
        <v>5</v>
      </c>
      <c r="J214" t="s">
        <v>436</v>
      </c>
      <c r="K214" t="s">
        <v>437</v>
      </c>
      <c r="M214" t="e">
        <f>VLOOKUP(J214,Sheet3!A:K,6,FALSE)</f>
        <v>#N/A</v>
      </c>
      <c r="N214" t="e">
        <f>VLOOKUP(J214,Sheet3!A:K,7,FALSE)</f>
        <v>#N/A</v>
      </c>
      <c r="O214" t="e">
        <f>VLOOKUP(J214,Sheet3!A:K,8,FALSE)</f>
        <v>#N/A</v>
      </c>
      <c r="P214" t="e">
        <f>VLOOKUP(J214,Sheet3!A:K,9,FALSE)</f>
        <v>#N/A</v>
      </c>
      <c r="Q214" t="e">
        <f>VLOOKUP(J214,Sheet3!A:K,10,FALSE)</f>
        <v>#N/A</v>
      </c>
      <c r="R214" t="e">
        <f>VLOOKUP(J214,Sheet3!A:K,11,FALSE)</f>
        <v>#N/A</v>
      </c>
    </row>
    <row r="215" spans="2:18">
      <c r="B215">
        <v>214</v>
      </c>
      <c r="C215" t="s">
        <v>328</v>
      </c>
      <c r="D215">
        <v>3</v>
      </c>
      <c r="E215" t="s">
        <v>427</v>
      </c>
      <c r="F215" t="str">
        <f t="shared" si="6"/>
        <v>卻</v>
      </c>
      <c r="G215" t="str">
        <f t="shared" si="7"/>
        <v>余</v>
      </c>
      <c r="I215" t="s">
        <v>13</v>
      </c>
      <c r="J215" t="s">
        <v>13</v>
      </c>
      <c r="K215" t="s">
        <v>439</v>
      </c>
      <c r="M215" t="str">
        <f>VLOOKUP(J215,Sheet3!A:K,6,FALSE)</f>
        <v>溪</v>
      </c>
      <c r="N215" t="str">
        <f>VLOOKUP(J215,Sheet3!A:K,7,FALSE)</f>
        <v>御</v>
      </c>
      <c r="O215" t="str">
        <f>VLOOKUP(J215,Sheet3!A:K,8,FALSE)</f>
        <v>去</v>
      </c>
      <c r="P215" t="str">
        <f>VLOOKUP(J215,Sheet3!A:K,9,FALSE)</f>
        <v>遇</v>
      </c>
      <c r="Q215" t="str">
        <f>VLOOKUP(J215,Sheet3!A:K,10,FALSE)</f>
        <v>合</v>
      </c>
      <c r="R215" t="str">
        <f>VLOOKUP(J215,Sheet3!A:K,11,FALSE)</f>
        <v>三</v>
      </c>
    </row>
    <row r="216" spans="2:18">
      <c r="B216">
        <v>215</v>
      </c>
      <c r="C216" t="s">
        <v>328</v>
      </c>
      <c r="D216">
        <v>3</v>
      </c>
      <c r="F216" t="str">
        <f t="shared" si="6"/>
        <v/>
      </c>
      <c r="G216" t="str">
        <f t="shared" si="7"/>
        <v/>
      </c>
      <c r="I216" t="s">
        <v>5</v>
      </c>
      <c r="J216" t="s">
        <v>440</v>
      </c>
      <c r="K216" t="s">
        <v>441</v>
      </c>
      <c r="M216" t="str">
        <f>VLOOKUP(J216,Sheet3!A:K,6,FALSE)</f>
        <v>曉</v>
      </c>
      <c r="N216" t="str">
        <f>VLOOKUP(J216,Sheet3!A:K,7,FALSE)</f>
        <v>魚</v>
      </c>
      <c r="O216" t="str">
        <f>VLOOKUP(J216,Sheet3!A:K,8,FALSE)</f>
        <v>平</v>
      </c>
      <c r="P216" t="str">
        <f>VLOOKUP(J216,Sheet3!A:K,9,FALSE)</f>
        <v>遇</v>
      </c>
      <c r="Q216" t="str">
        <f>VLOOKUP(J216,Sheet3!A:K,10,FALSE)</f>
        <v>合</v>
      </c>
      <c r="R216" t="str">
        <f>VLOOKUP(J216,Sheet3!A:K,11,FALSE)</f>
        <v>三</v>
      </c>
    </row>
    <row r="217" spans="2:18">
      <c r="B217">
        <v>216</v>
      </c>
      <c r="C217" t="s">
        <v>328</v>
      </c>
      <c r="D217">
        <v>3</v>
      </c>
      <c r="F217" t="str">
        <f t="shared" si="6"/>
        <v/>
      </c>
      <c r="G217" t="str">
        <f t="shared" si="7"/>
        <v/>
      </c>
      <c r="I217" t="s">
        <v>5</v>
      </c>
      <c r="J217" t="s">
        <v>442</v>
      </c>
      <c r="K217" t="s">
        <v>443</v>
      </c>
      <c r="M217" t="str">
        <f>VLOOKUP(J217,Sheet3!A:K,6,FALSE)</f>
        <v>曉</v>
      </c>
      <c r="N217" t="str">
        <f>VLOOKUP(J217,Sheet3!A:K,7,FALSE)</f>
        <v>虞</v>
      </c>
      <c r="O217" t="str">
        <f>VLOOKUP(J217,Sheet3!A:K,8,FALSE)</f>
        <v>平</v>
      </c>
      <c r="P217" t="str">
        <f>VLOOKUP(J217,Sheet3!A:K,9,FALSE)</f>
        <v>遇</v>
      </c>
      <c r="Q217" t="str">
        <f>VLOOKUP(J217,Sheet3!A:K,10,FALSE)</f>
        <v>合</v>
      </c>
      <c r="R217" t="str">
        <f>VLOOKUP(J217,Sheet3!A:K,11,FALSE)</f>
        <v>三</v>
      </c>
    </row>
    <row r="218" spans="2:18">
      <c r="B218">
        <v>217</v>
      </c>
      <c r="C218" t="s">
        <v>328</v>
      </c>
      <c r="D218">
        <v>3</v>
      </c>
      <c r="F218" t="str">
        <f t="shared" si="6"/>
        <v/>
      </c>
      <c r="G218" t="str">
        <f t="shared" si="7"/>
        <v/>
      </c>
      <c r="I218" t="s">
        <v>5</v>
      </c>
      <c r="J218" t="s">
        <v>444</v>
      </c>
      <c r="K218" t="s">
        <v>445</v>
      </c>
      <c r="M218" t="e">
        <f>VLOOKUP(J218,Sheet3!A:K,6,FALSE)</f>
        <v>#N/A</v>
      </c>
      <c r="N218" t="e">
        <f>VLOOKUP(J218,Sheet3!A:K,7,FALSE)</f>
        <v>#N/A</v>
      </c>
      <c r="O218" t="e">
        <f>VLOOKUP(J218,Sheet3!A:K,8,FALSE)</f>
        <v>#N/A</v>
      </c>
      <c r="P218" t="e">
        <f>VLOOKUP(J218,Sheet3!A:K,9,FALSE)</f>
        <v>#N/A</v>
      </c>
      <c r="Q218" t="e">
        <f>VLOOKUP(J218,Sheet3!A:K,10,FALSE)</f>
        <v>#N/A</v>
      </c>
      <c r="R218" t="e">
        <f>VLOOKUP(J218,Sheet3!A:K,11,FALSE)</f>
        <v>#N/A</v>
      </c>
    </row>
    <row r="219" spans="2:18">
      <c r="B219">
        <v>218</v>
      </c>
      <c r="C219" t="s">
        <v>328</v>
      </c>
      <c r="D219">
        <v>3</v>
      </c>
      <c r="F219" t="str">
        <f t="shared" si="6"/>
        <v/>
      </c>
      <c r="G219" t="str">
        <f t="shared" si="7"/>
        <v/>
      </c>
      <c r="I219" t="s">
        <v>5</v>
      </c>
      <c r="J219" t="s">
        <v>446</v>
      </c>
      <c r="K219" t="s">
        <v>447</v>
      </c>
      <c r="M219" t="str">
        <f>VLOOKUP(J219,Sheet3!A:K,6,FALSE)</f>
        <v>溪</v>
      </c>
      <c r="N219" t="str">
        <f>VLOOKUP(J219,Sheet3!A:K,7,FALSE)</f>
        <v>魚</v>
      </c>
      <c r="O219" t="str">
        <f>VLOOKUP(J219,Sheet3!A:K,8,FALSE)</f>
        <v>平</v>
      </c>
      <c r="P219" t="str">
        <f>VLOOKUP(J219,Sheet3!A:K,9,FALSE)</f>
        <v>遇</v>
      </c>
      <c r="Q219" t="str">
        <f>VLOOKUP(J219,Sheet3!A:K,10,FALSE)</f>
        <v>合</v>
      </c>
      <c r="R219" t="str">
        <f>VLOOKUP(J219,Sheet3!A:K,11,FALSE)</f>
        <v>三</v>
      </c>
    </row>
    <row r="220" spans="2:18">
      <c r="B220">
        <v>219</v>
      </c>
      <c r="C220" t="s">
        <v>328</v>
      </c>
      <c r="D220">
        <v>3</v>
      </c>
      <c r="F220" t="str">
        <f t="shared" si="6"/>
        <v/>
      </c>
      <c r="G220" t="str">
        <f t="shared" si="7"/>
        <v/>
      </c>
      <c r="I220" t="s">
        <v>5</v>
      </c>
      <c r="J220" t="s">
        <v>448</v>
      </c>
      <c r="K220" t="s">
        <v>449</v>
      </c>
      <c r="M220" t="str">
        <f>VLOOKUP(J220,Sheet3!A:K,6,FALSE)</f>
        <v>曉</v>
      </c>
      <c r="N220" t="str">
        <f>VLOOKUP(J220,Sheet3!A:K,7,FALSE)</f>
        <v>微</v>
      </c>
      <c r="O220" t="str">
        <f>VLOOKUP(J220,Sheet3!A:K,8,FALSE)</f>
        <v>平</v>
      </c>
      <c r="P220" t="str">
        <f>VLOOKUP(J220,Sheet3!A:K,9,FALSE)</f>
        <v>止</v>
      </c>
      <c r="Q220" t="str">
        <f>VLOOKUP(J220,Sheet3!A:K,10,FALSE)</f>
        <v>合</v>
      </c>
      <c r="R220" t="str">
        <f>VLOOKUP(J220,Sheet3!A:K,11,FALSE)</f>
        <v>三</v>
      </c>
    </row>
    <row r="221" spans="2:18">
      <c r="B221">
        <v>220</v>
      </c>
      <c r="C221" t="s">
        <v>328</v>
      </c>
      <c r="D221">
        <v>3</v>
      </c>
      <c r="F221" t="str">
        <f t="shared" si="6"/>
        <v/>
      </c>
      <c r="G221" t="str">
        <f t="shared" si="7"/>
        <v/>
      </c>
      <c r="I221" t="s">
        <v>5</v>
      </c>
      <c r="J221" t="s">
        <v>450</v>
      </c>
      <c r="K221" t="s">
        <v>451</v>
      </c>
      <c r="M221" t="str">
        <f>VLOOKUP(J221,Sheet3!A:K,6,FALSE)</f>
        <v>曉</v>
      </c>
      <c r="N221" t="str">
        <f>VLOOKUP(J221,Sheet3!A:K,7,FALSE)</f>
        <v>微</v>
      </c>
      <c r="O221" t="str">
        <f>VLOOKUP(J221,Sheet3!A:K,8,FALSE)</f>
        <v>平</v>
      </c>
      <c r="P221" t="str">
        <f>VLOOKUP(J221,Sheet3!A:K,9,FALSE)</f>
        <v>止</v>
      </c>
      <c r="Q221" t="str">
        <f>VLOOKUP(J221,Sheet3!A:K,10,FALSE)</f>
        <v>合</v>
      </c>
      <c r="R221" t="str">
        <f>VLOOKUP(J221,Sheet3!A:K,11,FALSE)</f>
        <v>三</v>
      </c>
    </row>
    <row r="222" spans="2:18">
      <c r="B222">
        <v>221</v>
      </c>
      <c r="C222" t="s">
        <v>328</v>
      </c>
      <c r="D222">
        <v>3</v>
      </c>
      <c r="F222" t="str">
        <f t="shared" si="6"/>
        <v/>
      </c>
      <c r="G222" t="str">
        <f t="shared" si="7"/>
        <v/>
      </c>
      <c r="I222" t="s">
        <v>5</v>
      </c>
      <c r="J222" t="s">
        <v>452</v>
      </c>
      <c r="M222" t="str">
        <f>VLOOKUP(J222,Sheet3!A:K,6,FALSE)</f>
        <v>曉</v>
      </c>
      <c r="N222" t="str">
        <f>VLOOKUP(J222,Sheet3!A:K,7,FALSE)</f>
        <v>支</v>
      </c>
      <c r="O222" t="str">
        <f>VLOOKUP(J222,Sheet3!A:K,8,FALSE)</f>
        <v>平</v>
      </c>
      <c r="P222" t="str">
        <f>VLOOKUP(J222,Sheet3!A:K,9,FALSE)</f>
        <v>止</v>
      </c>
      <c r="Q222" t="str">
        <f>VLOOKUP(J222,Sheet3!A:K,10,FALSE)</f>
        <v>合</v>
      </c>
      <c r="R222" t="str">
        <f>VLOOKUP(J222,Sheet3!A:K,11,FALSE)</f>
        <v>三</v>
      </c>
    </row>
    <row r="223" spans="2:18">
      <c r="B223">
        <v>222</v>
      </c>
      <c r="C223" t="s">
        <v>328</v>
      </c>
      <c r="D223">
        <v>3</v>
      </c>
      <c r="F223" t="str">
        <f t="shared" si="6"/>
        <v/>
      </c>
      <c r="G223" t="str">
        <f t="shared" si="7"/>
        <v/>
      </c>
      <c r="I223" t="s">
        <v>19</v>
      </c>
      <c r="J223" t="s">
        <v>453</v>
      </c>
      <c r="K223" t="s">
        <v>454</v>
      </c>
      <c r="M223" t="str">
        <f>VLOOKUP(J223,Sheet3!A:K,6,FALSE)</f>
        <v>曉</v>
      </c>
      <c r="N223" t="str">
        <f>VLOOKUP(J223,Sheet3!A:K,7,FALSE)</f>
        <v>語</v>
      </c>
      <c r="O223" t="str">
        <f>VLOOKUP(J223,Sheet3!A:K,8,FALSE)</f>
        <v>上</v>
      </c>
      <c r="P223" t="str">
        <f>VLOOKUP(J223,Sheet3!A:K,9,FALSE)</f>
        <v>遇</v>
      </c>
      <c r="Q223" t="str">
        <f>VLOOKUP(J223,Sheet3!A:K,10,FALSE)</f>
        <v>合</v>
      </c>
      <c r="R223" t="str">
        <f>VLOOKUP(J223,Sheet3!A:K,11,FALSE)</f>
        <v>三</v>
      </c>
    </row>
    <row r="224" spans="2:18">
      <c r="B224">
        <v>223</v>
      </c>
      <c r="C224" t="s">
        <v>328</v>
      </c>
      <c r="D224">
        <v>3</v>
      </c>
      <c r="F224" t="str">
        <f t="shared" si="6"/>
        <v/>
      </c>
      <c r="G224" t="str">
        <f t="shared" si="7"/>
        <v/>
      </c>
      <c r="I224" t="s">
        <v>13</v>
      </c>
      <c r="J224" t="s">
        <v>455</v>
      </c>
      <c r="K224" t="s">
        <v>456</v>
      </c>
      <c r="M224" t="str">
        <f>VLOOKUP(J224,Sheet3!A:K,6,FALSE)</f>
        <v>曉</v>
      </c>
      <c r="N224" t="str">
        <f>VLOOKUP(J224,Sheet3!A:K,7,FALSE)</f>
        <v>未</v>
      </c>
      <c r="O224" t="str">
        <f>VLOOKUP(J224,Sheet3!A:K,8,FALSE)</f>
        <v>去</v>
      </c>
      <c r="P224" t="str">
        <f>VLOOKUP(J224,Sheet3!A:K,9,FALSE)</f>
        <v>止</v>
      </c>
      <c r="Q224" t="str">
        <f>VLOOKUP(J224,Sheet3!A:K,10,FALSE)</f>
        <v>合</v>
      </c>
      <c r="R224" t="str">
        <f>VLOOKUP(J224,Sheet3!A:K,11,FALSE)</f>
        <v>三</v>
      </c>
    </row>
    <row r="225" spans="2:18">
      <c r="B225">
        <v>224</v>
      </c>
      <c r="C225" t="s">
        <v>328</v>
      </c>
      <c r="D225">
        <v>3</v>
      </c>
      <c r="F225" t="str">
        <f t="shared" si="6"/>
        <v/>
      </c>
      <c r="G225" t="str">
        <f t="shared" si="7"/>
        <v/>
      </c>
      <c r="I225" t="s">
        <v>13</v>
      </c>
      <c r="J225" t="s">
        <v>457</v>
      </c>
      <c r="K225" t="s">
        <v>458</v>
      </c>
      <c r="M225" t="str">
        <f>VLOOKUP(J225,Sheet3!A:K,6,FALSE)</f>
        <v>云</v>
      </c>
      <c r="N225" t="str">
        <f>VLOOKUP(J225,Sheet3!A:K,7,FALSE)</f>
        <v>未</v>
      </c>
      <c r="O225" t="str">
        <f>VLOOKUP(J225,Sheet3!A:K,8,FALSE)</f>
        <v>去</v>
      </c>
      <c r="P225" t="str">
        <f>VLOOKUP(J225,Sheet3!A:K,9,FALSE)</f>
        <v>止</v>
      </c>
      <c r="Q225" t="str">
        <f>VLOOKUP(J225,Sheet3!A:K,10,FALSE)</f>
        <v>合</v>
      </c>
      <c r="R225" t="str">
        <f>VLOOKUP(J225,Sheet3!A:K,11,FALSE)</f>
        <v>三</v>
      </c>
    </row>
    <row r="226" spans="2:18">
      <c r="B226">
        <v>225</v>
      </c>
      <c r="C226" t="s">
        <v>328</v>
      </c>
      <c r="D226">
        <v>3</v>
      </c>
      <c r="F226" t="str">
        <f t="shared" si="6"/>
        <v/>
      </c>
      <c r="G226" t="str">
        <f t="shared" si="7"/>
        <v/>
      </c>
      <c r="I226" t="s">
        <v>13</v>
      </c>
      <c r="J226" t="s">
        <v>459</v>
      </c>
      <c r="K226" t="s">
        <v>460</v>
      </c>
      <c r="M226" t="str">
        <f>VLOOKUP(J226,Sheet3!A:K,6,FALSE)</f>
        <v>曉</v>
      </c>
      <c r="N226" t="str">
        <f>VLOOKUP(J226,Sheet3!A:K,7,FALSE)</f>
        <v>紙</v>
      </c>
      <c r="O226" t="str">
        <f>VLOOKUP(J226,Sheet3!A:K,8,FALSE)</f>
        <v>上</v>
      </c>
      <c r="P226" t="str">
        <f>VLOOKUP(J226,Sheet3!A:K,9,FALSE)</f>
        <v>止</v>
      </c>
      <c r="Q226" t="str">
        <f>VLOOKUP(J226,Sheet3!A:K,10,FALSE)</f>
        <v>合</v>
      </c>
      <c r="R226" t="str">
        <f>VLOOKUP(J226,Sheet3!A:K,11,FALSE)</f>
        <v>三</v>
      </c>
    </row>
    <row r="227" spans="2:18">
      <c r="B227">
        <v>226</v>
      </c>
      <c r="C227" t="s">
        <v>328</v>
      </c>
      <c r="D227">
        <v>3</v>
      </c>
      <c r="F227" t="str">
        <f t="shared" si="6"/>
        <v/>
      </c>
      <c r="G227" t="str">
        <f t="shared" si="7"/>
        <v/>
      </c>
      <c r="I227" t="s">
        <v>13</v>
      </c>
      <c r="J227" t="s">
        <v>461</v>
      </c>
      <c r="M227" t="e">
        <f>VLOOKUP(J227,Sheet3!A:K,6,FALSE)</f>
        <v>#N/A</v>
      </c>
      <c r="N227" t="e">
        <f>VLOOKUP(J227,Sheet3!A:K,7,FALSE)</f>
        <v>#N/A</v>
      </c>
      <c r="O227" t="e">
        <f>VLOOKUP(J227,Sheet3!A:K,8,FALSE)</f>
        <v>#N/A</v>
      </c>
      <c r="P227" t="e">
        <f>VLOOKUP(J227,Sheet3!A:K,9,FALSE)</f>
        <v>#N/A</v>
      </c>
      <c r="Q227" t="e">
        <f>VLOOKUP(J227,Sheet3!A:K,10,FALSE)</f>
        <v>#N/A</v>
      </c>
      <c r="R227" t="e">
        <f>VLOOKUP(J227,Sheet3!A:K,11,FALSE)</f>
        <v>#N/A</v>
      </c>
    </row>
    <row r="228" spans="2:18">
      <c r="B228">
        <v>227</v>
      </c>
      <c r="C228" t="s">
        <v>328</v>
      </c>
      <c r="D228">
        <v>3</v>
      </c>
      <c r="F228" t="str">
        <f t="shared" si="6"/>
        <v/>
      </c>
      <c r="G228" t="str">
        <f t="shared" si="7"/>
        <v/>
      </c>
      <c r="I228" t="s">
        <v>13</v>
      </c>
      <c r="J228" t="s">
        <v>462</v>
      </c>
      <c r="M228" t="e">
        <f>VLOOKUP(J228,Sheet3!A:K,6,FALSE)</f>
        <v>#N/A</v>
      </c>
      <c r="N228" t="e">
        <f>VLOOKUP(J228,Sheet3!A:K,7,FALSE)</f>
        <v>#N/A</v>
      </c>
      <c r="O228" t="e">
        <f>VLOOKUP(J228,Sheet3!A:K,8,FALSE)</f>
        <v>#N/A</v>
      </c>
      <c r="P228" t="e">
        <f>VLOOKUP(J228,Sheet3!A:K,9,FALSE)</f>
        <v>#N/A</v>
      </c>
      <c r="Q228" t="e">
        <f>VLOOKUP(J228,Sheet3!A:K,10,FALSE)</f>
        <v>#N/A</v>
      </c>
      <c r="R228" t="e">
        <f>VLOOKUP(J228,Sheet3!A:K,11,FALSE)</f>
        <v>#N/A</v>
      </c>
    </row>
    <row r="229" spans="2:18">
      <c r="B229">
        <v>228</v>
      </c>
      <c r="C229" t="s">
        <v>328</v>
      </c>
      <c r="D229">
        <v>3</v>
      </c>
      <c r="E229" t="s">
        <v>533</v>
      </c>
      <c r="F229" t="str">
        <f t="shared" si="6"/>
        <v>噱</v>
      </c>
      <c r="G229" t="str">
        <f t="shared" si="7"/>
        <v>余</v>
      </c>
      <c r="I229" t="s">
        <v>5</v>
      </c>
      <c r="J229" t="s">
        <v>463</v>
      </c>
      <c r="K229" t="s">
        <v>464</v>
      </c>
      <c r="M229" t="str">
        <f>VLOOKUP(J229,Sheet3!A:K,6,FALSE)</f>
        <v>羣</v>
      </c>
      <c r="N229" t="str">
        <f>VLOOKUP(J229,Sheet3!A:K,7,FALSE)</f>
        <v>魚</v>
      </c>
      <c r="O229" t="str">
        <f>VLOOKUP(J229,Sheet3!A:K,8,FALSE)</f>
        <v>平</v>
      </c>
      <c r="P229" t="str">
        <f>VLOOKUP(J229,Sheet3!A:K,9,FALSE)</f>
        <v>遇</v>
      </c>
      <c r="Q229" t="str">
        <f>VLOOKUP(J229,Sheet3!A:K,10,FALSE)</f>
        <v>合</v>
      </c>
      <c r="R229" t="str">
        <f>VLOOKUP(J229,Sheet3!A:K,11,FALSE)</f>
        <v>三</v>
      </c>
    </row>
    <row r="230" spans="2:18">
      <c r="B230">
        <v>229</v>
      </c>
      <c r="C230" t="s">
        <v>328</v>
      </c>
      <c r="D230">
        <v>3</v>
      </c>
      <c r="E230" t="s">
        <v>533</v>
      </c>
      <c r="F230" t="str">
        <f t="shared" si="6"/>
        <v>噱</v>
      </c>
      <c r="G230" t="str">
        <f t="shared" si="7"/>
        <v>余</v>
      </c>
      <c r="I230" t="s">
        <v>5</v>
      </c>
      <c r="J230" t="s">
        <v>465</v>
      </c>
      <c r="K230" t="s">
        <v>466</v>
      </c>
      <c r="M230" t="str">
        <f>VLOOKUP(J230,Sheet3!A:K,6,FALSE)</f>
        <v>羣</v>
      </c>
      <c r="N230" t="str">
        <f>VLOOKUP(J230,Sheet3!A:K,7,FALSE)</f>
        <v>脂</v>
      </c>
      <c r="O230" t="str">
        <f>VLOOKUP(J230,Sheet3!A:K,8,FALSE)</f>
        <v>平</v>
      </c>
      <c r="P230" t="str">
        <f>VLOOKUP(J230,Sheet3!A:K,9,FALSE)</f>
        <v>止</v>
      </c>
      <c r="Q230" t="str">
        <f>VLOOKUP(J230,Sheet3!A:K,10,FALSE)</f>
        <v>合</v>
      </c>
      <c r="R230" t="str">
        <f>VLOOKUP(J230,Sheet3!A:K,11,FALSE)</f>
        <v>三</v>
      </c>
    </row>
    <row r="231" spans="2:18">
      <c r="B231">
        <v>230</v>
      </c>
      <c r="C231" t="s">
        <v>328</v>
      </c>
      <c r="D231">
        <v>3</v>
      </c>
      <c r="E231" t="s">
        <v>533</v>
      </c>
      <c r="F231" t="str">
        <f t="shared" si="6"/>
        <v>噱</v>
      </c>
      <c r="G231" t="str">
        <f t="shared" si="7"/>
        <v>余</v>
      </c>
      <c r="I231" t="s">
        <v>5</v>
      </c>
      <c r="J231" t="s">
        <v>467</v>
      </c>
      <c r="K231" t="s">
        <v>468</v>
      </c>
      <c r="M231" t="e">
        <f>VLOOKUP(J231,Sheet3!A:K,6,FALSE)</f>
        <v>#N/A</v>
      </c>
      <c r="N231" t="e">
        <f>VLOOKUP(J231,Sheet3!A:K,7,FALSE)</f>
        <v>#N/A</v>
      </c>
      <c r="O231" t="e">
        <f>VLOOKUP(J231,Sheet3!A:K,8,FALSE)</f>
        <v>#N/A</v>
      </c>
      <c r="P231" t="e">
        <f>VLOOKUP(J231,Sheet3!A:K,9,FALSE)</f>
        <v>#N/A</v>
      </c>
      <c r="Q231" t="e">
        <f>VLOOKUP(J231,Sheet3!A:K,10,FALSE)</f>
        <v>#N/A</v>
      </c>
      <c r="R231" t="e">
        <f>VLOOKUP(J231,Sheet3!A:K,11,FALSE)</f>
        <v>#N/A</v>
      </c>
    </row>
    <row r="232" spans="2:18">
      <c r="B232">
        <v>231</v>
      </c>
      <c r="C232" t="s">
        <v>328</v>
      </c>
      <c r="D232">
        <v>3</v>
      </c>
      <c r="E232" t="s">
        <v>533</v>
      </c>
      <c r="F232" t="str">
        <f t="shared" si="6"/>
        <v>噱</v>
      </c>
      <c r="G232" t="str">
        <f t="shared" si="7"/>
        <v>余</v>
      </c>
      <c r="I232" t="s">
        <v>5</v>
      </c>
      <c r="J232" t="s">
        <v>469</v>
      </c>
      <c r="M232" t="str">
        <f>VLOOKUP(J232,Sheet3!A:K,6,FALSE)</f>
        <v>羣</v>
      </c>
      <c r="N232" t="str">
        <f>VLOOKUP(J232,Sheet3!A:K,7,FALSE)</f>
        <v>脂</v>
      </c>
      <c r="O232" t="str">
        <f>VLOOKUP(J232,Sheet3!A:K,8,FALSE)</f>
        <v>平</v>
      </c>
      <c r="P232" t="str">
        <f>VLOOKUP(J232,Sheet3!A:K,9,FALSE)</f>
        <v>止</v>
      </c>
      <c r="Q232" t="str">
        <f>VLOOKUP(J232,Sheet3!A:K,10,FALSE)</f>
        <v>合</v>
      </c>
      <c r="R232" t="str">
        <f>VLOOKUP(J232,Sheet3!A:K,11,FALSE)</f>
        <v>三</v>
      </c>
    </row>
    <row r="233" spans="2:18">
      <c r="B233">
        <v>232</v>
      </c>
      <c r="C233" t="s">
        <v>328</v>
      </c>
      <c r="D233">
        <v>3</v>
      </c>
      <c r="E233" t="s">
        <v>533</v>
      </c>
      <c r="F233" t="str">
        <f t="shared" si="6"/>
        <v>噱</v>
      </c>
      <c r="G233" t="str">
        <f t="shared" si="7"/>
        <v>余</v>
      </c>
      <c r="I233" t="s">
        <v>5</v>
      </c>
      <c r="J233" t="s">
        <v>470</v>
      </c>
      <c r="K233" t="s">
        <v>471</v>
      </c>
      <c r="M233" t="e">
        <f>VLOOKUP(J233,Sheet3!A:K,6,FALSE)</f>
        <v>#N/A</v>
      </c>
      <c r="N233" t="e">
        <f>VLOOKUP(J233,Sheet3!A:K,7,FALSE)</f>
        <v>#N/A</v>
      </c>
      <c r="O233" t="e">
        <f>VLOOKUP(J233,Sheet3!A:K,8,FALSE)</f>
        <v>#N/A</v>
      </c>
      <c r="P233" t="e">
        <f>VLOOKUP(J233,Sheet3!A:K,9,FALSE)</f>
        <v>#N/A</v>
      </c>
      <c r="Q233" t="e">
        <f>VLOOKUP(J233,Sheet3!A:K,10,FALSE)</f>
        <v>#N/A</v>
      </c>
      <c r="R233" t="e">
        <f>VLOOKUP(J233,Sheet3!A:K,11,FALSE)</f>
        <v>#N/A</v>
      </c>
    </row>
    <row r="234" spans="2:18">
      <c r="B234">
        <v>233</v>
      </c>
      <c r="C234" t="s">
        <v>328</v>
      </c>
      <c r="D234">
        <v>3</v>
      </c>
      <c r="E234" t="s">
        <v>533</v>
      </c>
      <c r="F234" t="str">
        <f t="shared" si="6"/>
        <v>噱</v>
      </c>
      <c r="G234" t="str">
        <f t="shared" si="7"/>
        <v>余</v>
      </c>
      <c r="I234" t="s">
        <v>19</v>
      </c>
      <c r="J234" t="s">
        <v>472</v>
      </c>
      <c r="K234" t="s">
        <v>473</v>
      </c>
      <c r="M234" t="str">
        <f>VLOOKUP(J234,Sheet3!A:K,6,FALSE)</f>
        <v>見</v>
      </c>
      <c r="N234" t="str">
        <f>VLOOKUP(J234,Sheet3!A:K,7,FALSE)</f>
        <v>麌</v>
      </c>
      <c r="O234" t="str">
        <f>VLOOKUP(J234,Sheet3!A:K,8,FALSE)</f>
        <v>上</v>
      </c>
      <c r="P234" t="str">
        <f>VLOOKUP(J234,Sheet3!A:K,9,FALSE)</f>
        <v>遇</v>
      </c>
      <c r="Q234" t="str">
        <f>VLOOKUP(J234,Sheet3!A:K,10,FALSE)</f>
        <v>合</v>
      </c>
      <c r="R234" t="str">
        <f>VLOOKUP(J234,Sheet3!A:K,11,FALSE)</f>
        <v>三</v>
      </c>
    </row>
    <row r="235" spans="2:18">
      <c r="B235">
        <v>234</v>
      </c>
      <c r="C235" t="s">
        <v>328</v>
      </c>
      <c r="D235">
        <v>3</v>
      </c>
      <c r="E235" t="s">
        <v>533</v>
      </c>
      <c r="F235" t="str">
        <f t="shared" si="6"/>
        <v>噱</v>
      </c>
      <c r="G235" t="str">
        <f t="shared" si="7"/>
        <v>余</v>
      </c>
      <c r="I235" t="s">
        <v>19</v>
      </c>
      <c r="J235" t="s">
        <v>474</v>
      </c>
      <c r="K235" t="s">
        <v>475</v>
      </c>
      <c r="M235" t="str">
        <f>VLOOKUP(J235,Sheet3!A:K,6,FALSE)</f>
        <v>羣</v>
      </c>
      <c r="N235" t="str">
        <f>VLOOKUP(J235,Sheet3!A:K,7,FALSE)</f>
        <v>語</v>
      </c>
      <c r="O235" t="str">
        <f>VLOOKUP(J235,Sheet3!A:K,8,FALSE)</f>
        <v>上</v>
      </c>
      <c r="P235" t="str">
        <f>VLOOKUP(J235,Sheet3!A:K,9,FALSE)</f>
        <v>遇</v>
      </c>
      <c r="Q235" t="str">
        <f>VLOOKUP(J235,Sheet3!A:K,10,FALSE)</f>
        <v>合</v>
      </c>
      <c r="R235" t="str">
        <f>VLOOKUP(J235,Sheet3!A:K,11,FALSE)</f>
        <v>三</v>
      </c>
    </row>
    <row r="236" spans="2:18">
      <c r="B236">
        <v>235</v>
      </c>
      <c r="C236" t="s">
        <v>328</v>
      </c>
      <c r="D236">
        <v>3</v>
      </c>
      <c r="E236" t="s">
        <v>533</v>
      </c>
      <c r="F236" t="str">
        <f t="shared" si="6"/>
        <v>噱</v>
      </c>
      <c r="G236" t="str">
        <f t="shared" si="7"/>
        <v>余</v>
      </c>
      <c r="I236" t="s">
        <v>19</v>
      </c>
      <c r="J236" t="s">
        <v>476</v>
      </c>
      <c r="K236" t="s">
        <v>477</v>
      </c>
      <c r="M236" t="str">
        <f>VLOOKUP(J236,Sheet3!A:K,6,FALSE)</f>
        <v>羣</v>
      </c>
      <c r="N236" t="str">
        <f>VLOOKUP(J236,Sheet3!A:K,7,FALSE)</f>
        <v>語</v>
      </c>
      <c r="O236" t="str">
        <f>VLOOKUP(J236,Sheet3!A:K,8,FALSE)</f>
        <v>上</v>
      </c>
      <c r="P236" t="str">
        <f>VLOOKUP(J236,Sheet3!A:K,9,FALSE)</f>
        <v>遇</v>
      </c>
      <c r="Q236" t="str">
        <f>VLOOKUP(J236,Sheet3!A:K,10,FALSE)</f>
        <v>合</v>
      </c>
      <c r="R236" t="str">
        <f>VLOOKUP(J236,Sheet3!A:K,11,FALSE)</f>
        <v>三</v>
      </c>
    </row>
    <row r="237" spans="2:18">
      <c r="B237">
        <v>236</v>
      </c>
      <c r="C237" t="s">
        <v>328</v>
      </c>
      <c r="D237">
        <v>3</v>
      </c>
      <c r="E237" t="s">
        <v>533</v>
      </c>
      <c r="F237" t="str">
        <f t="shared" si="6"/>
        <v>噱</v>
      </c>
      <c r="G237" t="str">
        <f t="shared" si="7"/>
        <v>余</v>
      </c>
      <c r="I237" t="s">
        <v>19</v>
      </c>
      <c r="J237" t="s">
        <v>478</v>
      </c>
      <c r="K237" t="s">
        <v>479</v>
      </c>
      <c r="M237" t="str">
        <f>VLOOKUP(J237,Sheet3!A:K,6,FALSE)</f>
        <v>羣</v>
      </c>
      <c r="N237" t="str">
        <f>VLOOKUP(J237,Sheet3!A:K,7,FALSE)</f>
        <v>紙</v>
      </c>
      <c r="O237" t="str">
        <f>VLOOKUP(J237,Sheet3!A:K,8,FALSE)</f>
        <v>上</v>
      </c>
      <c r="P237" t="str">
        <f>VLOOKUP(J237,Sheet3!A:K,9,FALSE)</f>
        <v>止</v>
      </c>
      <c r="Q237" t="str">
        <f>VLOOKUP(J237,Sheet3!A:K,10,FALSE)</f>
        <v>合</v>
      </c>
      <c r="R237" t="str">
        <f>VLOOKUP(J237,Sheet3!A:K,11,FALSE)</f>
        <v>三</v>
      </c>
    </row>
    <row r="238" spans="2:18">
      <c r="B238">
        <v>237</v>
      </c>
      <c r="C238" t="s">
        <v>328</v>
      </c>
      <c r="D238">
        <v>3</v>
      </c>
      <c r="E238" t="s">
        <v>533</v>
      </c>
      <c r="F238" t="str">
        <f t="shared" si="6"/>
        <v>噱</v>
      </c>
      <c r="G238" t="str">
        <f t="shared" si="7"/>
        <v>余</v>
      </c>
      <c r="I238" t="s">
        <v>19</v>
      </c>
      <c r="J238" t="s">
        <v>480</v>
      </c>
      <c r="K238" t="s">
        <v>481</v>
      </c>
      <c r="M238" t="str">
        <f>VLOOKUP(J238,Sheet3!A:K,6,FALSE)</f>
        <v>羣</v>
      </c>
      <c r="N238" t="str">
        <f>VLOOKUP(J238,Sheet3!A:K,7,FALSE)</f>
        <v>語</v>
      </c>
      <c r="O238" t="str">
        <f>VLOOKUP(J238,Sheet3!A:K,8,FALSE)</f>
        <v>上</v>
      </c>
      <c r="P238" t="str">
        <f>VLOOKUP(J238,Sheet3!A:K,9,FALSE)</f>
        <v>遇</v>
      </c>
      <c r="Q238" t="str">
        <f>VLOOKUP(J238,Sheet3!A:K,10,FALSE)</f>
        <v>合</v>
      </c>
      <c r="R238" t="str">
        <f>VLOOKUP(J238,Sheet3!A:K,11,FALSE)</f>
        <v>三</v>
      </c>
    </row>
    <row r="239" spans="2:18">
      <c r="B239">
        <v>238</v>
      </c>
      <c r="C239" t="s">
        <v>328</v>
      </c>
      <c r="D239">
        <v>3</v>
      </c>
      <c r="E239" t="s">
        <v>533</v>
      </c>
      <c r="F239" t="str">
        <f t="shared" si="6"/>
        <v>噱</v>
      </c>
      <c r="G239" t="str">
        <f t="shared" si="7"/>
        <v>余</v>
      </c>
      <c r="I239" t="s">
        <v>13</v>
      </c>
      <c r="J239" t="s">
        <v>482</v>
      </c>
      <c r="K239" t="s">
        <v>483</v>
      </c>
      <c r="M239" t="str">
        <f>VLOOKUP(J239,Sheet3!A:K,6,FALSE)</f>
        <v>羣</v>
      </c>
      <c r="N239" t="str">
        <f>VLOOKUP(J239,Sheet3!A:K,7,FALSE)</f>
        <v>遇</v>
      </c>
      <c r="O239" t="str">
        <f>VLOOKUP(J239,Sheet3!A:K,8,FALSE)</f>
        <v>去</v>
      </c>
      <c r="P239" t="str">
        <f>VLOOKUP(J239,Sheet3!A:K,9,FALSE)</f>
        <v>遇</v>
      </c>
      <c r="Q239" t="str">
        <f>VLOOKUP(J239,Sheet3!A:K,10,FALSE)</f>
        <v>合</v>
      </c>
      <c r="R239" t="str">
        <f>VLOOKUP(J239,Sheet3!A:K,11,FALSE)</f>
        <v>三</v>
      </c>
    </row>
    <row r="240" spans="2:18">
      <c r="B240">
        <v>239</v>
      </c>
      <c r="C240" t="s">
        <v>328</v>
      </c>
      <c r="D240">
        <v>3</v>
      </c>
      <c r="E240" t="s">
        <v>533</v>
      </c>
      <c r="F240" t="str">
        <f t="shared" si="6"/>
        <v>噱</v>
      </c>
      <c r="G240" t="str">
        <f t="shared" si="7"/>
        <v>余</v>
      </c>
      <c r="I240" t="s">
        <v>13</v>
      </c>
      <c r="J240" t="s">
        <v>484</v>
      </c>
      <c r="K240" t="s">
        <v>485</v>
      </c>
      <c r="M240" t="str">
        <f>VLOOKUP(J240,Sheet3!A:K,6,FALSE)</f>
        <v>羣</v>
      </c>
      <c r="N240" t="str">
        <f>VLOOKUP(J240,Sheet3!A:K,7,FALSE)</f>
        <v>至</v>
      </c>
      <c r="O240" t="str">
        <f>VLOOKUP(J240,Sheet3!A:K,8,FALSE)</f>
        <v>去</v>
      </c>
      <c r="P240" t="str">
        <f>VLOOKUP(J240,Sheet3!A:K,9,FALSE)</f>
        <v>止</v>
      </c>
      <c r="Q240" t="str">
        <f>VLOOKUP(J240,Sheet3!A:K,10,FALSE)</f>
        <v>合</v>
      </c>
      <c r="R240" t="str">
        <f>VLOOKUP(J240,Sheet3!A:K,11,FALSE)</f>
        <v>三</v>
      </c>
    </row>
    <row r="241" spans="2:18">
      <c r="B241">
        <v>240</v>
      </c>
      <c r="C241" t="s">
        <v>328</v>
      </c>
      <c r="D241">
        <v>3</v>
      </c>
      <c r="E241" t="s">
        <v>533</v>
      </c>
      <c r="F241" t="str">
        <f t="shared" si="6"/>
        <v>噱</v>
      </c>
      <c r="G241" t="str">
        <f t="shared" si="7"/>
        <v>余</v>
      </c>
      <c r="I241" t="s">
        <v>13</v>
      </c>
      <c r="J241" t="s">
        <v>486</v>
      </c>
      <c r="K241" t="s">
        <v>487</v>
      </c>
      <c r="M241" t="str">
        <f>VLOOKUP(J241,Sheet3!A:K,6,FALSE)</f>
        <v>羣</v>
      </c>
      <c r="N241" t="str">
        <f>VLOOKUP(J241,Sheet3!A:K,7,FALSE)</f>
        <v>遇</v>
      </c>
      <c r="O241" t="str">
        <f>VLOOKUP(J241,Sheet3!A:K,8,FALSE)</f>
        <v>去</v>
      </c>
      <c r="P241" t="str">
        <f>VLOOKUP(J241,Sheet3!A:K,9,FALSE)</f>
        <v>遇</v>
      </c>
      <c r="Q241" t="str">
        <f>VLOOKUP(J241,Sheet3!A:K,10,FALSE)</f>
        <v>合</v>
      </c>
      <c r="R241" t="str">
        <f>VLOOKUP(J241,Sheet3!A:K,11,FALSE)</f>
        <v>三</v>
      </c>
    </row>
    <row r="242" spans="2:18">
      <c r="B242">
        <v>241</v>
      </c>
      <c r="C242" t="s">
        <v>328</v>
      </c>
      <c r="D242">
        <v>3</v>
      </c>
      <c r="E242" t="s">
        <v>532</v>
      </c>
      <c r="F242" t="str">
        <f t="shared" si="6"/>
        <v>打</v>
      </c>
      <c r="G242" t="str">
        <f t="shared" si="7"/>
        <v>於</v>
      </c>
      <c r="I242" t="s">
        <v>5</v>
      </c>
      <c r="J242" t="s">
        <v>488</v>
      </c>
      <c r="K242" t="s">
        <v>489</v>
      </c>
      <c r="M242" t="str">
        <f>VLOOKUP(J242,Sheet3!A:K,6,FALSE)</f>
        <v>端</v>
      </c>
      <c r="N242" t="str">
        <f>VLOOKUP(J242,Sheet3!A:K,7,FALSE)</f>
        <v>模</v>
      </c>
      <c r="O242" t="str">
        <f>VLOOKUP(J242,Sheet3!A:K,8,FALSE)</f>
        <v>平</v>
      </c>
      <c r="P242" t="str">
        <f>VLOOKUP(J242,Sheet3!A:K,9,FALSE)</f>
        <v>遇</v>
      </c>
      <c r="Q242" t="str">
        <f>VLOOKUP(J242,Sheet3!A:K,10,FALSE)</f>
        <v>合</v>
      </c>
      <c r="R242" t="str">
        <f>VLOOKUP(J242,Sheet3!A:K,11,FALSE)</f>
        <v>一</v>
      </c>
    </row>
    <row r="243" spans="2:18">
      <c r="B243">
        <v>242</v>
      </c>
      <c r="C243" t="s">
        <v>328</v>
      </c>
      <c r="D243">
        <v>3</v>
      </c>
      <c r="E243" t="s">
        <v>532</v>
      </c>
      <c r="F243" t="str">
        <f t="shared" si="6"/>
        <v>打</v>
      </c>
      <c r="G243" t="str">
        <f t="shared" si="7"/>
        <v>於</v>
      </c>
      <c r="I243" t="s">
        <v>19</v>
      </c>
      <c r="J243" t="s">
        <v>490</v>
      </c>
      <c r="K243" t="s">
        <v>288</v>
      </c>
      <c r="M243" t="str">
        <f>VLOOKUP(J243,Sheet3!A:K,6,FALSE)</f>
        <v>端</v>
      </c>
      <c r="N243" t="str">
        <f>VLOOKUP(J243,Sheet3!A:K,7,FALSE)</f>
        <v>姥</v>
      </c>
      <c r="O243" t="str">
        <f>VLOOKUP(J243,Sheet3!A:K,8,FALSE)</f>
        <v>上</v>
      </c>
      <c r="P243" t="str">
        <f>VLOOKUP(J243,Sheet3!A:K,9,FALSE)</f>
        <v>遇</v>
      </c>
      <c r="Q243" t="str">
        <f>VLOOKUP(J243,Sheet3!A:K,10,FALSE)</f>
        <v>合</v>
      </c>
      <c r="R243" t="str">
        <f>VLOOKUP(J243,Sheet3!A:K,11,FALSE)</f>
        <v>一</v>
      </c>
    </row>
    <row r="244" spans="2:18">
      <c r="B244">
        <v>243</v>
      </c>
      <c r="C244" t="s">
        <v>328</v>
      </c>
      <c r="D244">
        <v>3</v>
      </c>
      <c r="E244" t="s">
        <v>532</v>
      </c>
      <c r="F244" t="str">
        <f t="shared" si="6"/>
        <v>打</v>
      </c>
      <c r="G244" t="str">
        <f t="shared" si="7"/>
        <v>於</v>
      </c>
      <c r="I244" t="s">
        <v>13</v>
      </c>
      <c r="J244" t="s">
        <v>491</v>
      </c>
      <c r="K244" t="s">
        <v>492</v>
      </c>
      <c r="M244" t="str">
        <f>VLOOKUP(J244,Sheet3!A:K,6,FALSE)</f>
        <v>端</v>
      </c>
      <c r="N244" t="str">
        <f>VLOOKUP(J244,Sheet3!A:K,7,FALSE)</f>
        <v>暮</v>
      </c>
      <c r="O244" t="str">
        <f>VLOOKUP(J244,Sheet3!A:K,8,FALSE)</f>
        <v>去</v>
      </c>
      <c r="P244" t="str">
        <f>VLOOKUP(J244,Sheet3!A:K,9,FALSE)</f>
        <v>遇</v>
      </c>
      <c r="Q244" t="str">
        <f>VLOOKUP(J244,Sheet3!A:K,10,FALSE)</f>
        <v>合</v>
      </c>
      <c r="R244" t="str">
        <f>VLOOKUP(J244,Sheet3!A:K,11,FALSE)</f>
        <v>一</v>
      </c>
    </row>
    <row r="245" spans="2:18">
      <c r="B245">
        <v>244</v>
      </c>
      <c r="C245" t="s">
        <v>328</v>
      </c>
      <c r="D245">
        <v>3</v>
      </c>
      <c r="E245" t="s">
        <v>531</v>
      </c>
      <c r="F245" t="str">
        <f t="shared" si="6"/>
        <v>踏</v>
      </c>
      <c r="G245" t="str">
        <f t="shared" si="7"/>
        <v>余</v>
      </c>
      <c r="I245" t="s">
        <v>5</v>
      </c>
      <c r="J245" t="s">
        <v>493</v>
      </c>
      <c r="K245" t="s">
        <v>494</v>
      </c>
      <c r="M245" t="str">
        <f>VLOOKUP(J245,Sheet3!A:K,6,FALSE)</f>
        <v>定</v>
      </c>
      <c r="N245" t="str">
        <f>VLOOKUP(J245,Sheet3!A:K,7,FALSE)</f>
        <v>模</v>
      </c>
      <c r="O245" t="str">
        <f>VLOOKUP(J245,Sheet3!A:K,8,FALSE)</f>
        <v>平</v>
      </c>
      <c r="P245" t="str">
        <f>VLOOKUP(J245,Sheet3!A:K,9,FALSE)</f>
        <v>遇</v>
      </c>
      <c r="Q245" t="str">
        <f>VLOOKUP(J245,Sheet3!A:K,10,FALSE)</f>
        <v>合</v>
      </c>
      <c r="R245" t="str">
        <f>VLOOKUP(J245,Sheet3!A:K,11,FALSE)</f>
        <v>一</v>
      </c>
    </row>
    <row r="246" spans="2:18">
      <c r="B246">
        <v>245</v>
      </c>
      <c r="C246" t="s">
        <v>328</v>
      </c>
      <c r="D246">
        <v>3</v>
      </c>
      <c r="E246" t="s">
        <v>531</v>
      </c>
      <c r="F246" t="str">
        <f t="shared" si="6"/>
        <v>踏</v>
      </c>
      <c r="G246" t="str">
        <f t="shared" si="7"/>
        <v>余</v>
      </c>
      <c r="I246" t="s">
        <v>5</v>
      </c>
      <c r="J246" t="s">
        <v>495</v>
      </c>
      <c r="K246" t="s">
        <v>496</v>
      </c>
      <c r="M246" t="str">
        <f>VLOOKUP(J246,Sheet3!A:K,6,FALSE)</f>
        <v>定</v>
      </c>
      <c r="N246" t="str">
        <f>VLOOKUP(J246,Sheet3!A:K,7,FALSE)</f>
        <v>模</v>
      </c>
      <c r="O246" t="str">
        <f>VLOOKUP(J246,Sheet3!A:K,8,FALSE)</f>
        <v>平</v>
      </c>
      <c r="P246" t="str">
        <f>VLOOKUP(J246,Sheet3!A:K,9,FALSE)</f>
        <v>遇</v>
      </c>
      <c r="Q246" t="str">
        <f>VLOOKUP(J246,Sheet3!A:K,10,FALSE)</f>
        <v>合</v>
      </c>
      <c r="R246" t="str">
        <f>VLOOKUP(J246,Sheet3!A:K,11,FALSE)</f>
        <v>一</v>
      </c>
    </row>
    <row r="247" spans="2:18">
      <c r="B247">
        <v>246</v>
      </c>
      <c r="C247" t="s">
        <v>328</v>
      </c>
      <c r="D247">
        <v>3</v>
      </c>
      <c r="E247" t="s">
        <v>531</v>
      </c>
      <c r="F247" t="str">
        <f t="shared" si="6"/>
        <v>踏</v>
      </c>
      <c r="G247" t="str">
        <f t="shared" si="7"/>
        <v>余</v>
      </c>
      <c r="I247" t="s">
        <v>5</v>
      </c>
      <c r="J247" t="s">
        <v>497</v>
      </c>
      <c r="K247" t="s">
        <v>498</v>
      </c>
      <c r="M247" t="str">
        <f>VLOOKUP(J247,Sheet3!A:K,6,FALSE)</f>
        <v>定</v>
      </c>
      <c r="N247" t="str">
        <f>VLOOKUP(J247,Sheet3!A:K,7,FALSE)</f>
        <v>模</v>
      </c>
      <c r="O247" t="str">
        <f>VLOOKUP(J247,Sheet3!A:K,8,FALSE)</f>
        <v>平</v>
      </c>
      <c r="P247" t="str">
        <f>VLOOKUP(J247,Sheet3!A:K,9,FALSE)</f>
        <v>遇</v>
      </c>
      <c r="Q247" t="str">
        <f>VLOOKUP(J247,Sheet3!A:K,10,FALSE)</f>
        <v>合</v>
      </c>
      <c r="R247" t="str">
        <f>VLOOKUP(J247,Sheet3!A:K,11,FALSE)</f>
        <v>一</v>
      </c>
    </row>
    <row r="248" spans="2:18">
      <c r="B248">
        <v>247</v>
      </c>
      <c r="C248" t="s">
        <v>328</v>
      </c>
      <c r="D248">
        <v>3</v>
      </c>
      <c r="E248" t="s">
        <v>531</v>
      </c>
      <c r="F248" t="str">
        <f t="shared" si="6"/>
        <v>踏</v>
      </c>
      <c r="G248" t="str">
        <f t="shared" si="7"/>
        <v>余</v>
      </c>
      <c r="I248" t="s">
        <v>5</v>
      </c>
      <c r="J248" t="s">
        <v>499</v>
      </c>
      <c r="K248" t="s">
        <v>500</v>
      </c>
      <c r="M248" t="str">
        <f>VLOOKUP(J248,Sheet3!A:K,6,FALSE)</f>
        <v>定</v>
      </c>
      <c r="N248" t="str">
        <f>VLOOKUP(J248,Sheet3!A:K,7,FALSE)</f>
        <v>模</v>
      </c>
      <c r="O248" t="str">
        <f>VLOOKUP(J248,Sheet3!A:K,8,FALSE)</f>
        <v>平</v>
      </c>
      <c r="P248" t="str">
        <f>VLOOKUP(J248,Sheet3!A:K,9,FALSE)</f>
        <v>遇</v>
      </c>
      <c r="Q248" t="str">
        <f>VLOOKUP(J248,Sheet3!A:K,10,FALSE)</f>
        <v>合</v>
      </c>
      <c r="R248" t="str">
        <f>VLOOKUP(J248,Sheet3!A:K,11,FALSE)</f>
        <v>一</v>
      </c>
    </row>
    <row r="249" spans="2:18">
      <c r="B249">
        <v>248</v>
      </c>
      <c r="C249" t="s">
        <v>328</v>
      </c>
      <c r="D249">
        <v>3</v>
      </c>
      <c r="E249" t="s">
        <v>531</v>
      </c>
      <c r="F249" t="str">
        <f t="shared" si="6"/>
        <v>踏</v>
      </c>
      <c r="G249" t="str">
        <f t="shared" si="7"/>
        <v>余</v>
      </c>
      <c r="I249" t="s">
        <v>19</v>
      </c>
      <c r="J249" t="s">
        <v>501</v>
      </c>
      <c r="K249" t="s">
        <v>502</v>
      </c>
      <c r="M249" t="str">
        <f>VLOOKUP(J249,Sheet3!A:K,6,FALSE)</f>
        <v>定</v>
      </c>
      <c r="N249" t="str">
        <f>VLOOKUP(J249,Sheet3!A:K,7,FALSE)</f>
        <v>姥</v>
      </c>
      <c r="O249" t="str">
        <f>VLOOKUP(J249,Sheet3!A:K,8,FALSE)</f>
        <v>上</v>
      </c>
      <c r="P249" t="str">
        <f>VLOOKUP(J249,Sheet3!A:K,9,FALSE)</f>
        <v>遇</v>
      </c>
      <c r="Q249" t="str">
        <f>VLOOKUP(J249,Sheet3!A:K,10,FALSE)</f>
        <v>合</v>
      </c>
      <c r="R249" t="str">
        <f>VLOOKUP(J249,Sheet3!A:K,11,FALSE)</f>
        <v>一</v>
      </c>
    </row>
    <row r="250" spans="2:18">
      <c r="B250">
        <v>249</v>
      </c>
      <c r="C250" t="s">
        <v>328</v>
      </c>
      <c r="D250">
        <v>3</v>
      </c>
      <c r="E250" t="s">
        <v>531</v>
      </c>
      <c r="F250" t="str">
        <f t="shared" si="6"/>
        <v>踏</v>
      </c>
      <c r="G250" t="str">
        <f t="shared" si="7"/>
        <v>余</v>
      </c>
      <c r="I250" t="s">
        <v>19</v>
      </c>
      <c r="J250" t="s">
        <v>503</v>
      </c>
      <c r="K250" t="s">
        <v>504</v>
      </c>
      <c r="M250" t="str">
        <f>VLOOKUP(J250,Sheet3!A:K,6,FALSE)</f>
        <v>端</v>
      </c>
      <c r="N250" t="str">
        <f>VLOOKUP(J250,Sheet3!A:K,7,FALSE)</f>
        <v>姥</v>
      </c>
      <c r="O250" t="str">
        <f>VLOOKUP(J250,Sheet3!A:K,8,FALSE)</f>
        <v>上</v>
      </c>
      <c r="P250" t="str">
        <f>VLOOKUP(J250,Sheet3!A:K,9,FALSE)</f>
        <v>遇</v>
      </c>
      <c r="Q250" t="str">
        <f>VLOOKUP(J250,Sheet3!A:K,10,FALSE)</f>
        <v>合</v>
      </c>
      <c r="R250" t="str">
        <f>VLOOKUP(J250,Sheet3!A:K,11,FALSE)</f>
        <v>一</v>
      </c>
    </row>
    <row r="251" spans="2:18">
      <c r="B251">
        <v>250</v>
      </c>
      <c r="C251" t="s">
        <v>328</v>
      </c>
      <c r="D251">
        <v>3</v>
      </c>
      <c r="E251" t="s">
        <v>531</v>
      </c>
      <c r="F251" t="str">
        <f t="shared" si="6"/>
        <v>踏</v>
      </c>
      <c r="G251" t="str">
        <f t="shared" si="7"/>
        <v>余</v>
      </c>
      <c r="I251" t="s">
        <v>13</v>
      </c>
      <c r="J251" t="s">
        <v>505</v>
      </c>
      <c r="K251" t="s">
        <v>506</v>
      </c>
      <c r="M251" t="str">
        <f>VLOOKUP(J251,Sheet3!A:K,6,FALSE)</f>
        <v>定</v>
      </c>
      <c r="N251" t="str">
        <f>VLOOKUP(J251,Sheet3!A:K,7,FALSE)</f>
        <v>暮</v>
      </c>
      <c r="O251" t="str">
        <f>VLOOKUP(J251,Sheet3!A:K,8,FALSE)</f>
        <v>去</v>
      </c>
      <c r="P251" t="str">
        <f>VLOOKUP(J251,Sheet3!A:K,9,FALSE)</f>
        <v>遇</v>
      </c>
      <c r="Q251" t="str">
        <f>VLOOKUP(J251,Sheet3!A:K,10,FALSE)</f>
        <v>合</v>
      </c>
      <c r="R251" t="str">
        <f>VLOOKUP(J251,Sheet3!A:K,11,FALSE)</f>
        <v>一</v>
      </c>
    </row>
    <row r="252" spans="2:18">
      <c r="B252">
        <v>251</v>
      </c>
      <c r="C252" t="s">
        <v>328</v>
      </c>
      <c r="D252">
        <v>3</v>
      </c>
      <c r="E252" t="s">
        <v>531</v>
      </c>
      <c r="F252" t="str">
        <f t="shared" si="6"/>
        <v>踏</v>
      </c>
      <c r="G252" t="str">
        <f t="shared" si="7"/>
        <v>余</v>
      </c>
      <c r="I252" t="s">
        <v>13</v>
      </c>
      <c r="J252" t="s">
        <v>507</v>
      </c>
      <c r="K252" t="s">
        <v>508</v>
      </c>
      <c r="M252" t="str">
        <f>VLOOKUP(J252,Sheet3!A:K,6,FALSE)</f>
        <v>定</v>
      </c>
      <c r="N252" t="str">
        <f>VLOOKUP(J252,Sheet3!A:K,7,FALSE)</f>
        <v>暮</v>
      </c>
      <c r="O252" t="str">
        <f>VLOOKUP(J252,Sheet3!A:K,8,FALSE)</f>
        <v>去</v>
      </c>
      <c r="P252" t="str">
        <f>VLOOKUP(J252,Sheet3!A:K,9,FALSE)</f>
        <v>遇</v>
      </c>
      <c r="Q252" t="str">
        <f>VLOOKUP(J252,Sheet3!A:K,10,FALSE)</f>
        <v>合</v>
      </c>
      <c r="R252" t="str">
        <f>VLOOKUP(J252,Sheet3!A:K,11,FALSE)</f>
        <v>一</v>
      </c>
    </row>
    <row r="253" spans="2:18">
      <c r="B253">
        <v>252</v>
      </c>
      <c r="C253" t="s">
        <v>328</v>
      </c>
      <c r="D253">
        <v>3</v>
      </c>
      <c r="E253" t="s">
        <v>531</v>
      </c>
      <c r="F253" t="str">
        <f t="shared" si="6"/>
        <v>踏</v>
      </c>
      <c r="G253" t="str">
        <f t="shared" si="7"/>
        <v>余</v>
      </c>
      <c r="I253" t="s">
        <v>13</v>
      </c>
      <c r="J253" t="s">
        <v>509</v>
      </c>
      <c r="K253" t="s">
        <v>510</v>
      </c>
      <c r="M253" t="str">
        <f>VLOOKUP(J253,Sheet3!A:K,6,FALSE)</f>
        <v>定</v>
      </c>
      <c r="N253" t="str">
        <f>VLOOKUP(J253,Sheet3!A:K,7,FALSE)</f>
        <v>暮</v>
      </c>
      <c r="O253" t="str">
        <f>VLOOKUP(J253,Sheet3!A:K,8,FALSE)</f>
        <v>去</v>
      </c>
      <c r="P253" t="str">
        <f>VLOOKUP(J253,Sheet3!A:K,9,FALSE)</f>
        <v>遇</v>
      </c>
      <c r="Q253" t="str">
        <f>VLOOKUP(J253,Sheet3!A:K,10,FALSE)</f>
        <v>合</v>
      </c>
      <c r="R253" t="str">
        <f>VLOOKUP(J253,Sheet3!A:K,11,FALSE)</f>
        <v>一</v>
      </c>
    </row>
    <row r="254" spans="2:18">
      <c r="B254">
        <v>253</v>
      </c>
      <c r="C254" t="s">
        <v>328</v>
      </c>
      <c r="D254">
        <v>3</v>
      </c>
      <c r="E254" t="s">
        <v>534</v>
      </c>
      <c r="F254" t="str">
        <f t="shared" si="6"/>
        <v>暫</v>
      </c>
      <c r="G254" t="str">
        <f t="shared" si="7"/>
        <v>余</v>
      </c>
      <c r="I254" t="s">
        <v>5</v>
      </c>
      <c r="J254" t="s">
        <v>511</v>
      </c>
      <c r="K254" t="s">
        <v>512</v>
      </c>
      <c r="M254" t="str">
        <f>VLOOKUP(J254,Sheet3!A:K,6,FALSE)</f>
        <v>澄</v>
      </c>
      <c r="N254" t="str">
        <f>VLOOKUP(J254,Sheet3!A:K,7,FALSE)</f>
        <v>魚</v>
      </c>
      <c r="O254" t="str">
        <f>VLOOKUP(J254,Sheet3!A:K,8,FALSE)</f>
        <v>平</v>
      </c>
      <c r="P254" t="str">
        <f>VLOOKUP(J254,Sheet3!A:K,9,FALSE)</f>
        <v>遇</v>
      </c>
      <c r="Q254" t="str">
        <f>VLOOKUP(J254,Sheet3!A:K,10,FALSE)</f>
        <v>合</v>
      </c>
      <c r="R254" t="str">
        <f>VLOOKUP(J254,Sheet3!A:K,11,FALSE)</f>
        <v>三</v>
      </c>
    </row>
    <row r="255" spans="2:18">
      <c r="B255">
        <v>254</v>
      </c>
      <c r="C255" t="s">
        <v>328</v>
      </c>
      <c r="D255">
        <v>3</v>
      </c>
      <c r="E255" t="s">
        <v>534</v>
      </c>
      <c r="F255" t="str">
        <f t="shared" si="6"/>
        <v>暫</v>
      </c>
      <c r="G255" t="str">
        <f t="shared" si="7"/>
        <v>余</v>
      </c>
      <c r="I255" t="s">
        <v>5</v>
      </c>
      <c r="J255" t="s">
        <v>513</v>
      </c>
      <c r="K255" t="s">
        <v>514</v>
      </c>
      <c r="M255" t="e">
        <f>VLOOKUP(J255,Sheet3!A:K,6,FALSE)</f>
        <v>#N/A</v>
      </c>
      <c r="N255" t="e">
        <f>VLOOKUP(J255,Sheet3!A:K,7,FALSE)</f>
        <v>#N/A</v>
      </c>
      <c r="O255" t="e">
        <f>VLOOKUP(J255,Sheet3!A:K,8,FALSE)</f>
        <v>#N/A</v>
      </c>
      <c r="P255" t="e">
        <f>VLOOKUP(J255,Sheet3!A:K,9,FALSE)</f>
        <v>#N/A</v>
      </c>
      <c r="Q255" t="e">
        <f>VLOOKUP(J255,Sheet3!A:K,10,FALSE)</f>
        <v>#N/A</v>
      </c>
      <c r="R255" t="e">
        <f>VLOOKUP(J255,Sheet3!A:K,11,FALSE)</f>
        <v>#N/A</v>
      </c>
    </row>
    <row r="256" spans="2:18">
      <c r="B256">
        <v>255</v>
      </c>
      <c r="C256" t="s">
        <v>328</v>
      </c>
      <c r="D256">
        <v>3</v>
      </c>
      <c r="E256" t="s">
        <v>534</v>
      </c>
      <c r="F256" t="str">
        <f t="shared" si="6"/>
        <v>暫</v>
      </c>
      <c r="G256" t="str">
        <f t="shared" si="7"/>
        <v>余</v>
      </c>
      <c r="I256" t="s">
        <v>5</v>
      </c>
      <c r="J256" t="s">
        <v>515</v>
      </c>
      <c r="K256" t="s">
        <v>516</v>
      </c>
      <c r="M256" t="str">
        <f>VLOOKUP(J256,Sheet3!A:K,6,FALSE)</f>
        <v>章</v>
      </c>
      <c r="N256" t="str">
        <f>VLOOKUP(J256,Sheet3!A:K,7,FALSE)</f>
        <v>脂</v>
      </c>
      <c r="O256" t="str">
        <f>VLOOKUP(J256,Sheet3!A:K,8,FALSE)</f>
        <v>平</v>
      </c>
      <c r="P256" t="str">
        <f>VLOOKUP(J256,Sheet3!A:K,9,FALSE)</f>
        <v>止</v>
      </c>
      <c r="Q256" t="str">
        <f>VLOOKUP(J256,Sheet3!A:K,10,FALSE)</f>
        <v>合</v>
      </c>
      <c r="R256" t="str">
        <f>VLOOKUP(J256,Sheet3!A:K,11,FALSE)</f>
        <v>三</v>
      </c>
    </row>
    <row r="257" spans="2:18">
      <c r="B257">
        <v>256</v>
      </c>
      <c r="C257" t="s">
        <v>328</v>
      </c>
      <c r="D257">
        <v>3</v>
      </c>
      <c r="E257" t="s">
        <v>534</v>
      </c>
      <c r="F257" t="str">
        <f t="shared" si="6"/>
        <v>暫</v>
      </c>
      <c r="G257" t="str">
        <f t="shared" si="7"/>
        <v>余</v>
      </c>
      <c r="I257" t="s">
        <v>5</v>
      </c>
      <c r="J257" t="s">
        <v>517</v>
      </c>
      <c r="K257" t="s">
        <v>518</v>
      </c>
      <c r="M257" t="e">
        <f>VLOOKUP(J257,Sheet3!A:K,6,FALSE)</f>
        <v>#N/A</v>
      </c>
      <c r="N257" t="e">
        <f>VLOOKUP(J257,Sheet3!A:K,7,FALSE)</f>
        <v>#N/A</v>
      </c>
      <c r="O257" t="e">
        <f>VLOOKUP(J257,Sheet3!A:K,8,FALSE)</f>
        <v>#N/A</v>
      </c>
      <c r="P257" t="e">
        <f>VLOOKUP(J257,Sheet3!A:K,9,FALSE)</f>
        <v>#N/A</v>
      </c>
      <c r="Q257" t="e">
        <f>VLOOKUP(J257,Sheet3!A:K,10,FALSE)</f>
        <v>#N/A</v>
      </c>
      <c r="R257" t="e">
        <f>VLOOKUP(J257,Sheet3!A:K,11,FALSE)</f>
        <v>#N/A</v>
      </c>
    </row>
    <row r="258" spans="2:18">
      <c r="B258">
        <v>257</v>
      </c>
      <c r="C258" t="s">
        <v>328</v>
      </c>
      <c r="D258">
        <v>3</v>
      </c>
      <c r="E258" t="s">
        <v>534</v>
      </c>
      <c r="F258" t="str">
        <f t="shared" si="6"/>
        <v>暫</v>
      </c>
      <c r="G258" t="str">
        <f t="shared" si="7"/>
        <v>余</v>
      </c>
      <c r="I258" t="s">
        <v>5</v>
      </c>
      <c r="J258" t="s">
        <v>520</v>
      </c>
      <c r="K258" t="s">
        <v>519</v>
      </c>
      <c r="M258" t="e">
        <f>VLOOKUP(J258,Sheet3!A:K,6,FALSE)</f>
        <v>#N/A</v>
      </c>
      <c r="N258" t="e">
        <f>VLOOKUP(J258,Sheet3!A:K,7,FALSE)</f>
        <v>#N/A</v>
      </c>
      <c r="O258" t="e">
        <f>VLOOKUP(J258,Sheet3!A:K,8,FALSE)</f>
        <v>#N/A</v>
      </c>
      <c r="P258" t="e">
        <f>VLOOKUP(J258,Sheet3!A:K,9,FALSE)</f>
        <v>#N/A</v>
      </c>
      <c r="Q258" t="e">
        <f>VLOOKUP(J258,Sheet3!A:K,10,FALSE)</f>
        <v>#N/A</v>
      </c>
      <c r="R258" t="e">
        <f>VLOOKUP(J258,Sheet3!A:K,11,FALSE)</f>
        <v>#N/A</v>
      </c>
    </row>
    <row r="259" spans="2:18">
      <c r="B259">
        <v>258</v>
      </c>
      <c r="C259" t="s">
        <v>328</v>
      </c>
      <c r="D259">
        <v>3</v>
      </c>
      <c r="E259" t="s">
        <v>534</v>
      </c>
      <c r="F259" t="str">
        <f t="shared" ref="F259:F322" si="8">LEFT(E259,1)</f>
        <v>暫</v>
      </c>
      <c r="G259" t="str">
        <f t="shared" ref="G259:G322" si="9">RIGHT(E259,1)</f>
        <v>余</v>
      </c>
      <c r="I259" t="s">
        <v>19</v>
      </c>
      <c r="J259" t="s">
        <v>521</v>
      </c>
      <c r="K259" t="s">
        <v>522</v>
      </c>
      <c r="M259" t="str">
        <f>VLOOKUP(J259,Sheet3!A:K,6,FALSE)</f>
        <v>邪</v>
      </c>
      <c r="N259" t="str">
        <f>VLOOKUP(J259,Sheet3!A:K,7,FALSE)</f>
        <v>語</v>
      </c>
      <c r="O259" t="str">
        <f>VLOOKUP(J259,Sheet3!A:K,8,FALSE)</f>
        <v>上</v>
      </c>
      <c r="P259" t="str">
        <f>VLOOKUP(J259,Sheet3!A:K,9,FALSE)</f>
        <v>遇</v>
      </c>
      <c r="Q259" t="str">
        <f>VLOOKUP(J259,Sheet3!A:K,10,FALSE)</f>
        <v>合</v>
      </c>
      <c r="R259" t="str">
        <f>VLOOKUP(J259,Sheet3!A:K,11,FALSE)</f>
        <v>三</v>
      </c>
    </row>
    <row r="260" spans="2:18">
      <c r="B260">
        <v>259</v>
      </c>
      <c r="C260" t="s">
        <v>328</v>
      </c>
      <c r="D260">
        <v>3</v>
      </c>
      <c r="E260" t="s">
        <v>534</v>
      </c>
      <c r="F260" t="str">
        <f t="shared" si="8"/>
        <v>暫</v>
      </c>
      <c r="G260" t="str">
        <f t="shared" si="9"/>
        <v>余</v>
      </c>
      <c r="I260" t="s">
        <v>19</v>
      </c>
      <c r="J260" t="s">
        <v>2892</v>
      </c>
      <c r="K260" t="s">
        <v>524</v>
      </c>
      <c r="M260" t="str">
        <f>VLOOKUP(J260,Sheet3!A:K,6,FALSE)</f>
        <v>澄</v>
      </c>
      <c r="N260" t="str">
        <f>VLOOKUP(J260,Sheet3!A:K,7,FALSE)</f>
        <v>麌</v>
      </c>
      <c r="O260" t="str">
        <f>VLOOKUP(J260,Sheet3!A:K,8,FALSE)</f>
        <v>上</v>
      </c>
      <c r="P260" t="str">
        <f>VLOOKUP(J260,Sheet3!A:K,9,FALSE)</f>
        <v>遇</v>
      </c>
      <c r="Q260" t="str">
        <f>VLOOKUP(J260,Sheet3!A:K,10,FALSE)</f>
        <v>合</v>
      </c>
      <c r="R260" t="str">
        <f>VLOOKUP(J260,Sheet3!A:K,11,FALSE)</f>
        <v>三</v>
      </c>
    </row>
    <row r="261" spans="2:18">
      <c r="B261">
        <v>260</v>
      </c>
      <c r="C261" t="s">
        <v>328</v>
      </c>
      <c r="D261">
        <v>3</v>
      </c>
      <c r="E261" t="s">
        <v>534</v>
      </c>
      <c r="F261" t="str">
        <f t="shared" si="8"/>
        <v>暫</v>
      </c>
      <c r="G261" t="str">
        <f t="shared" si="9"/>
        <v>余</v>
      </c>
      <c r="I261" t="s">
        <v>13</v>
      </c>
      <c r="J261" t="s">
        <v>525</v>
      </c>
      <c r="K261" t="s">
        <v>526</v>
      </c>
      <c r="M261" t="str">
        <f>VLOOKUP(J261,Sheet3!A:K,6,FALSE)</f>
        <v>澄</v>
      </c>
      <c r="N261" t="str">
        <f>VLOOKUP(J261,Sheet3!A:K,7,FALSE)</f>
        <v>至</v>
      </c>
      <c r="O261" t="str">
        <f>VLOOKUP(J261,Sheet3!A:K,8,FALSE)</f>
        <v>去</v>
      </c>
      <c r="P261" t="str">
        <f>VLOOKUP(J261,Sheet3!A:K,9,FALSE)</f>
        <v>止</v>
      </c>
      <c r="Q261" t="str">
        <f>VLOOKUP(J261,Sheet3!A:K,10,FALSE)</f>
        <v>合</v>
      </c>
      <c r="R261" t="str">
        <f>VLOOKUP(J261,Sheet3!A:K,11,FALSE)</f>
        <v>三</v>
      </c>
    </row>
    <row r="262" spans="2:18">
      <c r="B262">
        <v>261</v>
      </c>
      <c r="C262" t="s">
        <v>328</v>
      </c>
      <c r="D262">
        <v>3</v>
      </c>
      <c r="E262" t="s">
        <v>534</v>
      </c>
      <c r="F262" t="str">
        <f t="shared" si="8"/>
        <v>暫</v>
      </c>
      <c r="G262" t="str">
        <f t="shared" si="9"/>
        <v>余</v>
      </c>
      <c r="I262" t="s">
        <v>13</v>
      </c>
      <c r="J262" t="s">
        <v>527</v>
      </c>
      <c r="K262" t="s">
        <v>528</v>
      </c>
      <c r="M262" t="str">
        <f>VLOOKUP(J262,Sheet3!A:K,6,FALSE)</f>
        <v>邪</v>
      </c>
      <c r="N262" t="str">
        <f>VLOOKUP(J262,Sheet3!A:K,7,FALSE)</f>
        <v>至</v>
      </c>
      <c r="O262" t="str">
        <f>VLOOKUP(J262,Sheet3!A:K,8,FALSE)</f>
        <v>去</v>
      </c>
      <c r="P262" t="str">
        <f>VLOOKUP(J262,Sheet3!A:K,9,FALSE)</f>
        <v>止</v>
      </c>
      <c r="Q262" t="str">
        <f>VLOOKUP(J262,Sheet3!A:K,10,FALSE)</f>
        <v>合</v>
      </c>
      <c r="R262" t="str">
        <f>VLOOKUP(J262,Sheet3!A:K,11,FALSE)</f>
        <v>三</v>
      </c>
    </row>
    <row r="263" spans="2:18">
      <c r="B263">
        <v>262</v>
      </c>
      <c r="C263" t="s">
        <v>328</v>
      </c>
      <c r="D263">
        <v>3</v>
      </c>
      <c r="E263" t="s">
        <v>534</v>
      </c>
      <c r="F263" t="str">
        <f t="shared" si="8"/>
        <v>暫</v>
      </c>
      <c r="G263" t="str">
        <f t="shared" si="9"/>
        <v>余</v>
      </c>
      <c r="I263" t="s">
        <v>13</v>
      </c>
      <c r="J263" t="s">
        <v>529</v>
      </c>
      <c r="K263" t="s">
        <v>530</v>
      </c>
      <c r="M263" t="str">
        <f>VLOOKUP(J263,Sheet3!A:K,6,FALSE)</f>
        <v>澄</v>
      </c>
      <c r="N263" t="str">
        <f>VLOOKUP(J263,Sheet3!A:K,7,FALSE)</f>
        <v>遇</v>
      </c>
      <c r="O263" t="str">
        <f>VLOOKUP(J263,Sheet3!A:K,8,FALSE)</f>
        <v>去</v>
      </c>
      <c r="P263" t="str">
        <f>VLOOKUP(J263,Sheet3!A:K,9,FALSE)</f>
        <v>遇</v>
      </c>
      <c r="Q263" t="str">
        <f>VLOOKUP(J263,Sheet3!A:K,10,FALSE)</f>
        <v>合</v>
      </c>
      <c r="R263" t="str">
        <f>VLOOKUP(J263,Sheet3!A:K,11,FALSE)</f>
        <v>三</v>
      </c>
    </row>
    <row r="264" spans="2:18">
      <c r="B264">
        <v>263</v>
      </c>
      <c r="C264" t="s">
        <v>328</v>
      </c>
      <c r="D264">
        <v>3</v>
      </c>
      <c r="E264" t="s">
        <v>535</v>
      </c>
      <c r="F264" t="str">
        <f t="shared" si="8"/>
        <v>臘</v>
      </c>
      <c r="G264" t="str">
        <f t="shared" si="9"/>
        <v>余</v>
      </c>
      <c r="I264" t="s">
        <v>5</v>
      </c>
      <c r="J264" t="s">
        <v>536</v>
      </c>
      <c r="K264" t="s">
        <v>537</v>
      </c>
      <c r="M264" t="str">
        <f>VLOOKUP(J264,Sheet3!A:K,6,FALSE)</f>
        <v>來</v>
      </c>
      <c r="N264" t="str">
        <f>VLOOKUP(J264,Sheet3!A:K,7,FALSE)</f>
        <v>模</v>
      </c>
      <c r="O264" t="str">
        <f>VLOOKUP(J264,Sheet3!A:K,8,FALSE)</f>
        <v>平</v>
      </c>
      <c r="P264" t="str">
        <f>VLOOKUP(J264,Sheet3!A:K,9,FALSE)</f>
        <v>遇</v>
      </c>
      <c r="Q264" t="str">
        <f>VLOOKUP(J264,Sheet3!A:K,10,FALSE)</f>
        <v>合</v>
      </c>
      <c r="R264" t="str">
        <f>VLOOKUP(J264,Sheet3!A:K,11,FALSE)</f>
        <v>一</v>
      </c>
    </row>
    <row r="265" spans="2:18">
      <c r="B265">
        <v>264</v>
      </c>
      <c r="C265" t="s">
        <v>328</v>
      </c>
      <c r="D265">
        <v>3</v>
      </c>
      <c r="E265" t="s">
        <v>535</v>
      </c>
      <c r="F265" t="str">
        <f t="shared" si="8"/>
        <v>臘</v>
      </c>
      <c r="G265" t="str">
        <f t="shared" si="9"/>
        <v>余</v>
      </c>
      <c r="I265" t="s">
        <v>5</v>
      </c>
      <c r="J265" t="s">
        <v>538</v>
      </c>
      <c r="K265" t="s">
        <v>539</v>
      </c>
      <c r="M265" t="e">
        <f>VLOOKUP(J265,Sheet3!A:K,6,FALSE)</f>
        <v>#N/A</v>
      </c>
      <c r="N265" t="e">
        <f>VLOOKUP(J265,Sheet3!A:K,7,FALSE)</f>
        <v>#N/A</v>
      </c>
      <c r="O265" t="e">
        <f>VLOOKUP(J265,Sheet3!A:K,8,FALSE)</f>
        <v>#N/A</v>
      </c>
      <c r="P265" t="e">
        <f>VLOOKUP(J265,Sheet3!A:K,9,FALSE)</f>
        <v>#N/A</v>
      </c>
      <c r="Q265" t="e">
        <f>VLOOKUP(J265,Sheet3!A:K,10,FALSE)</f>
        <v>#N/A</v>
      </c>
      <c r="R265" t="e">
        <f>VLOOKUP(J265,Sheet3!A:K,11,FALSE)</f>
        <v>#N/A</v>
      </c>
    </row>
    <row r="266" spans="2:18">
      <c r="B266">
        <v>265</v>
      </c>
      <c r="C266" t="s">
        <v>328</v>
      </c>
      <c r="D266">
        <v>3</v>
      </c>
      <c r="E266" t="s">
        <v>535</v>
      </c>
      <c r="F266" t="str">
        <f t="shared" si="8"/>
        <v>臘</v>
      </c>
      <c r="G266" t="str">
        <f t="shared" si="9"/>
        <v>余</v>
      </c>
      <c r="I266" t="s">
        <v>5</v>
      </c>
      <c r="J266" t="s">
        <v>540</v>
      </c>
      <c r="K266" t="s">
        <v>541</v>
      </c>
      <c r="M266" t="str">
        <f>VLOOKUP(J266,Sheet3!A:K,6,FALSE)</f>
        <v>來</v>
      </c>
      <c r="N266" t="str">
        <f>VLOOKUP(J266,Sheet3!A:K,7,FALSE)</f>
        <v>魚</v>
      </c>
      <c r="O266" t="str">
        <f>VLOOKUP(J266,Sheet3!A:K,8,FALSE)</f>
        <v>平</v>
      </c>
      <c r="P266" t="str">
        <f>VLOOKUP(J266,Sheet3!A:K,9,FALSE)</f>
        <v>遇</v>
      </c>
      <c r="Q266" t="str">
        <f>VLOOKUP(J266,Sheet3!A:K,10,FALSE)</f>
        <v>合</v>
      </c>
      <c r="R266" t="str">
        <f>VLOOKUP(J266,Sheet3!A:K,11,FALSE)</f>
        <v>三</v>
      </c>
    </row>
    <row r="267" spans="2:18">
      <c r="B267">
        <v>266</v>
      </c>
      <c r="C267" t="s">
        <v>328</v>
      </c>
      <c r="D267">
        <v>3</v>
      </c>
      <c r="E267" t="s">
        <v>535</v>
      </c>
      <c r="F267" t="str">
        <f t="shared" si="8"/>
        <v>臘</v>
      </c>
      <c r="G267" t="str">
        <f t="shared" si="9"/>
        <v>余</v>
      </c>
      <c r="I267" t="s">
        <v>5</v>
      </c>
      <c r="J267" t="s">
        <v>542</v>
      </c>
      <c r="K267" t="s">
        <v>543</v>
      </c>
      <c r="M267" t="e">
        <f>VLOOKUP(J267,Sheet3!A:K,6,FALSE)</f>
        <v>#N/A</v>
      </c>
      <c r="N267" t="e">
        <f>VLOOKUP(J267,Sheet3!A:K,7,FALSE)</f>
        <v>#N/A</v>
      </c>
      <c r="O267" t="e">
        <f>VLOOKUP(J267,Sheet3!A:K,8,FALSE)</f>
        <v>#N/A</v>
      </c>
      <c r="P267" t="e">
        <f>VLOOKUP(J267,Sheet3!A:K,9,FALSE)</f>
        <v>#N/A</v>
      </c>
      <c r="Q267" t="e">
        <f>VLOOKUP(J267,Sheet3!A:K,10,FALSE)</f>
        <v>#N/A</v>
      </c>
      <c r="R267" t="e">
        <f>VLOOKUP(J267,Sheet3!A:K,11,FALSE)</f>
        <v>#N/A</v>
      </c>
    </row>
    <row r="268" spans="2:18">
      <c r="B268">
        <v>267</v>
      </c>
      <c r="C268" t="s">
        <v>328</v>
      </c>
      <c r="D268">
        <v>3</v>
      </c>
      <c r="E268" t="s">
        <v>535</v>
      </c>
      <c r="F268" t="str">
        <f t="shared" si="8"/>
        <v>臘</v>
      </c>
      <c r="G268" t="str">
        <f t="shared" si="9"/>
        <v>余</v>
      </c>
      <c r="I268" t="s">
        <v>5</v>
      </c>
      <c r="J268" t="s">
        <v>544</v>
      </c>
      <c r="K268" t="s">
        <v>545</v>
      </c>
      <c r="M268" t="str">
        <f>VLOOKUP(J268,Sheet3!A:K,6,FALSE)</f>
        <v>來</v>
      </c>
      <c r="N268" t="str">
        <f>VLOOKUP(J268,Sheet3!A:K,7,FALSE)</f>
        <v>模</v>
      </c>
      <c r="O268" t="str">
        <f>VLOOKUP(J268,Sheet3!A:K,8,FALSE)</f>
        <v>平</v>
      </c>
      <c r="P268" t="str">
        <f>VLOOKUP(J268,Sheet3!A:K,9,FALSE)</f>
        <v>遇</v>
      </c>
      <c r="Q268" t="str">
        <f>VLOOKUP(J268,Sheet3!A:K,10,FALSE)</f>
        <v>合</v>
      </c>
      <c r="R268" t="str">
        <f>VLOOKUP(J268,Sheet3!A:K,11,FALSE)</f>
        <v>一</v>
      </c>
    </row>
    <row r="269" spans="2:18">
      <c r="B269">
        <v>268</v>
      </c>
      <c r="C269" t="s">
        <v>328</v>
      </c>
      <c r="D269">
        <v>3</v>
      </c>
      <c r="E269" t="s">
        <v>535</v>
      </c>
      <c r="F269" t="str">
        <f t="shared" si="8"/>
        <v>臘</v>
      </c>
      <c r="G269" t="str">
        <f t="shared" si="9"/>
        <v>余</v>
      </c>
      <c r="I269" t="s">
        <v>5</v>
      </c>
      <c r="J269" t="s">
        <v>546</v>
      </c>
      <c r="K269" t="s">
        <v>547</v>
      </c>
      <c r="M269" t="str">
        <f>VLOOKUP(J269,Sheet3!A:K,6,FALSE)</f>
        <v>來</v>
      </c>
      <c r="N269" t="str">
        <f>VLOOKUP(J269,Sheet3!A:K,7,FALSE)</f>
        <v>模</v>
      </c>
      <c r="O269" t="str">
        <f>VLOOKUP(J269,Sheet3!A:K,8,FALSE)</f>
        <v>平</v>
      </c>
      <c r="P269" t="str">
        <f>VLOOKUP(J269,Sheet3!A:K,9,FALSE)</f>
        <v>遇</v>
      </c>
      <c r="Q269" t="str">
        <f>VLOOKUP(J269,Sheet3!A:K,10,FALSE)</f>
        <v>合</v>
      </c>
      <c r="R269" t="str">
        <f>VLOOKUP(J269,Sheet3!A:K,11,FALSE)</f>
        <v>一</v>
      </c>
    </row>
    <row r="270" spans="2:18">
      <c r="B270">
        <v>269</v>
      </c>
      <c r="C270" t="s">
        <v>328</v>
      </c>
      <c r="D270">
        <v>3</v>
      </c>
      <c r="E270" t="s">
        <v>535</v>
      </c>
      <c r="F270" t="str">
        <f t="shared" si="8"/>
        <v>臘</v>
      </c>
      <c r="G270" t="str">
        <f t="shared" si="9"/>
        <v>余</v>
      </c>
      <c r="I270" t="s">
        <v>5</v>
      </c>
      <c r="J270" t="s">
        <v>548</v>
      </c>
      <c r="K270" t="s">
        <v>549</v>
      </c>
      <c r="M270" t="e">
        <f>VLOOKUP(J270,Sheet3!A:K,6,FALSE)</f>
        <v>#N/A</v>
      </c>
      <c r="N270" t="e">
        <f>VLOOKUP(J270,Sheet3!A:K,7,FALSE)</f>
        <v>#N/A</v>
      </c>
      <c r="O270" t="e">
        <f>VLOOKUP(J270,Sheet3!A:K,8,FALSE)</f>
        <v>#N/A</v>
      </c>
      <c r="P270" t="e">
        <f>VLOOKUP(J270,Sheet3!A:K,9,FALSE)</f>
        <v>#N/A</v>
      </c>
      <c r="Q270" t="e">
        <f>VLOOKUP(J270,Sheet3!A:K,10,FALSE)</f>
        <v>#N/A</v>
      </c>
      <c r="R270" t="e">
        <f>VLOOKUP(J270,Sheet3!A:K,11,FALSE)</f>
        <v>#N/A</v>
      </c>
    </row>
    <row r="271" spans="2:18">
      <c r="B271">
        <v>270</v>
      </c>
      <c r="C271" t="s">
        <v>328</v>
      </c>
      <c r="D271">
        <v>3</v>
      </c>
      <c r="E271" t="s">
        <v>535</v>
      </c>
      <c r="F271" t="str">
        <f t="shared" si="8"/>
        <v>臘</v>
      </c>
      <c r="G271" t="str">
        <f t="shared" si="9"/>
        <v>余</v>
      </c>
      <c r="I271" t="s">
        <v>5</v>
      </c>
      <c r="J271" t="s">
        <v>550</v>
      </c>
      <c r="K271" t="s">
        <v>551</v>
      </c>
      <c r="M271" t="str">
        <f>VLOOKUP(J271,Sheet3!A:K,6,FALSE)</f>
        <v>來</v>
      </c>
      <c r="N271" t="str">
        <f>VLOOKUP(J271,Sheet3!A:K,7,FALSE)</f>
        <v>魚</v>
      </c>
      <c r="O271" t="str">
        <f>VLOOKUP(J271,Sheet3!A:K,8,FALSE)</f>
        <v>平</v>
      </c>
      <c r="P271" t="str">
        <f>VLOOKUP(J271,Sheet3!A:K,9,FALSE)</f>
        <v>遇</v>
      </c>
      <c r="Q271" t="str">
        <f>VLOOKUP(J271,Sheet3!A:K,10,FALSE)</f>
        <v>合</v>
      </c>
      <c r="R271" t="str">
        <f>VLOOKUP(J271,Sheet3!A:K,11,FALSE)</f>
        <v>三</v>
      </c>
    </row>
    <row r="272" spans="2:18">
      <c r="B272">
        <v>271</v>
      </c>
      <c r="C272" t="s">
        <v>328</v>
      </c>
      <c r="D272">
        <v>3</v>
      </c>
      <c r="E272" t="s">
        <v>535</v>
      </c>
      <c r="F272" t="str">
        <f t="shared" si="8"/>
        <v>臘</v>
      </c>
      <c r="G272" t="str">
        <f t="shared" si="9"/>
        <v>余</v>
      </c>
      <c r="I272" t="s">
        <v>19</v>
      </c>
      <c r="J272" t="s">
        <v>552</v>
      </c>
      <c r="K272" t="s">
        <v>553</v>
      </c>
      <c r="M272" t="str">
        <f>VLOOKUP(J272,Sheet3!A:K,6,FALSE)</f>
        <v>來</v>
      </c>
      <c r="N272" t="str">
        <f>VLOOKUP(J272,Sheet3!A:K,7,FALSE)</f>
        <v>語</v>
      </c>
      <c r="O272" t="str">
        <f>VLOOKUP(J272,Sheet3!A:K,8,FALSE)</f>
        <v>上</v>
      </c>
      <c r="P272" t="str">
        <f>VLOOKUP(J272,Sheet3!A:K,9,FALSE)</f>
        <v>遇</v>
      </c>
      <c r="Q272" t="str">
        <f>VLOOKUP(J272,Sheet3!A:K,10,FALSE)</f>
        <v>合</v>
      </c>
      <c r="R272" t="str">
        <f>VLOOKUP(J272,Sheet3!A:K,11,FALSE)</f>
        <v>三</v>
      </c>
    </row>
    <row r="273" spans="2:18">
      <c r="B273">
        <v>272</v>
      </c>
      <c r="C273" t="s">
        <v>328</v>
      </c>
      <c r="D273">
        <v>3</v>
      </c>
      <c r="E273" t="s">
        <v>535</v>
      </c>
      <c r="F273" t="str">
        <f t="shared" si="8"/>
        <v>臘</v>
      </c>
      <c r="G273" t="str">
        <f t="shared" si="9"/>
        <v>余</v>
      </c>
      <c r="I273" t="s">
        <v>19</v>
      </c>
      <c r="J273" t="s">
        <v>554</v>
      </c>
      <c r="K273" t="s">
        <v>555</v>
      </c>
      <c r="M273" t="e">
        <f>VLOOKUP(J273,Sheet3!A:K,6,FALSE)</f>
        <v>#N/A</v>
      </c>
      <c r="N273" t="e">
        <f>VLOOKUP(J273,Sheet3!A:K,7,FALSE)</f>
        <v>#N/A</v>
      </c>
      <c r="O273" t="e">
        <f>VLOOKUP(J273,Sheet3!A:K,8,FALSE)</f>
        <v>#N/A</v>
      </c>
      <c r="P273" t="e">
        <f>VLOOKUP(J273,Sheet3!A:K,9,FALSE)</f>
        <v>#N/A</v>
      </c>
      <c r="Q273" t="e">
        <f>VLOOKUP(J273,Sheet3!A:K,10,FALSE)</f>
        <v>#N/A</v>
      </c>
      <c r="R273" t="e">
        <f>VLOOKUP(J273,Sheet3!A:K,11,FALSE)</f>
        <v>#N/A</v>
      </c>
    </row>
    <row r="274" spans="2:18">
      <c r="B274">
        <v>273</v>
      </c>
      <c r="C274" t="s">
        <v>328</v>
      </c>
      <c r="D274">
        <v>3</v>
      </c>
      <c r="E274" t="s">
        <v>535</v>
      </c>
      <c r="F274" t="str">
        <f t="shared" si="8"/>
        <v>臘</v>
      </c>
      <c r="G274" t="str">
        <f t="shared" si="9"/>
        <v>余</v>
      </c>
      <c r="I274" t="s">
        <v>19</v>
      </c>
      <c r="J274" t="s">
        <v>556</v>
      </c>
      <c r="K274" t="s">
        <v>557</v>
      </c>
      <c r="M274" t="str">
        <f>VLOOKUP(J274,Sheet3!A:K,6,FALSE)</f>
        <v>來</v>
      </c>
      <c r="N274" t="str">
        <f>VLOOKUP(J274,Sheet3!A:K,7,FALSE)</f>
        <v>姥</v>
      </c>
      <c r="O274" t="str">
        <f>VLOOKUP(J274,Sheet3!A:K,8,FALSE)</f>
        <v>上</v>
      </c>
      <c r="P274" t="str">
        <f>VLOOKUP(J274,Sheet3!A:K,9,FALSE)</f>
        <v>遇</v>
      </c>
      <c r="Q274" t="str">
        <f>VLOOKUP(J274,Sheet3!A:K,10,FALSE)</f>
        <v>合</v>
      </c>
      <c r="R274" t="str">
        <f>VLOOKUP(J274,Sheet3!A:K,11,FALSE)</f>
        <v>一</v>
      </c>
    </row>
    <row r="275" spans="2:18">
      <c r="B275">
        <v>274</v>
      </c>
      <c r="C275" t="s">
        <v>328</v>
      </c>
      <c r="D275">
        <v>3</v>
      </c>
      <c r="E275" t="s">
        <v>535</v>
      </c>
      <c r="F275" t="str">
        <f t="shared" si="8"/>
        <v>臘</v>
      </c>
      <c r="G275" t="str">
        <f t="shared" si="9"/>
        <v>余</v>
      </c>
      <c r="I275" t="s">
        <v>13</v>
      </c>
      <c r="J275" t="s">
        <v>558</v>
      </c>
      <c r="K275" t="s">
        <v>559</v>
      </c>
      <c r="M275" t="str">
        <f>VLOOKUP(J275,Sheet3!A:K,6,FALSE)</f>
        <v>來</v>
      </c>
      <c r="N275" t="str">
        <f>VLOOKUP(J275,Sheet3!A:K,7,FALSE)</f>
        <v>暮</v>
      </c>
      <c r="O275" t="str">
        <f>VLOOKUP(J275,Sheet3!A:K,8,FALSE)</f>
        <v>去</v>
      </c>
      <c r="P275" t="str">
        <f>VLOOKUP(J275,Sheet3!A:K,9,FALSE)</f>
        <v>遇</v>
      </c>
      <c r="Q275" t="str">
        <f>VLOOKUP(J275,Sheet3!A:K,10,FALSE)</f>
        <v>合</v>
      </c>
      <c r="R275" t="str">
        <f>VLOOKUP(J275,Sheet3!A:K,11,FALSE)</f>
        <v>一</v>
      </c>
    </row>
    <row r="276" spans="2:18">
      <c r="B276">
        <v>275</v>
      </c>
      <c r="C276" t="s">
        <v>328</v>
      </c>
      <c r="D276">
        <v>3</v>
      </c>
      <c r="E276" t="s">
        <v>535</v>
      </c>
      <c r="F276" t="str">
        <f t="shared" si="8"/>
        <v>臘</v>
      </c>
      <c r="G276" t="str">
        <f t="shared" si="9"/>
        <v>余</v>
      </c>
      <c r="I276" t="s">
        <v>13</v>
      </c>
      <c r="J276" t="s">
        <v>563</v>
      </c>
      <c r="K276" t="s">
        <v>560</v>
      </c>
      <c r="M276" t="str">
        <f>VLOOKUP(J276,Sheet3!A:K,6,FALSE)</f>
        <v>來</v>
      </c>
      <c r="N276" t="str">
        <f>VLOOKUP(J276,Sheet3!A:K,7,FALSE)</f>
        <v>暮</v>
      </c>
      <c r="O276" t="str">
        <f>VLOOKUP(J276,Sheet3!A:K,8,FALSE)</f>
        <v>去</v>
      </c>
      <c r="P276" t="str">
        <f>VLOOKUP(J276,Sheet3!A:K,9,FALSE)</f>
        <v>遇</v>
      </c>
      <c r="Q276" t="str">
        <f>VLOOKUP(J276,Sheet3!A:K,10,FALSE)</f>
        <v>合</v>
      </c>
      <c r="R276" t="str">
        <f>VLOOKUP(J276,Sheet3!A:K,11,FALSE)</f>
        <v>一</v>
      </c>
    </row>
    <row r="277" spans="2:18">
      <c r="B277">
        <v>276</v>
      </c>
      <c r="C277" t="s">
        <v>328</v>
      </c>
      <c r="D277">
        <v>3</v>
      </c>
      <c r="E277" t="s">
        <v>561</v>
      </c>
      <c r="F277" t="str">
        <f t="shared" si="8"/>
        <v>捺</v>
      </c>
      <c r="G277" t="str">
        <f t="shared" si="9"/>
        <v>余</v>
      </c>
      <c r="I277" t="s">
        <v>5</v>
      </c>
      <c r="J277" t="s">
        <v>564</v>
      </c>
      <c r="K277" t="s">
        <v>562</v>
      </c>
      <c r="M277" t="str">
        <f>VLOOKUP(J277,Sheet3!A:K,6,FALSE)</f>
        <v>泥（娘）</v>
      </c>
      <c r="N277" t="str">
        <f>VLOOKUP(J277,Sheet3!A:K,7,FALSE)</f>
        <v>模</v>
      </c>
      <c r="O277" t="str">
        <f>VLOOKUP(J277,Sheet3!A:K,8,FALSE)</f>
        <v>平</v>
      </c>
      <c r="P277" t="str">
        <f>VLOOKUP(J277,Sheet3!A:K,9,FALSE)</f>
        <v>遇</v>
      </c>
      <c r="Q277" t="str">
        <f>VLOOKUP(J277,Sheet3!A:K,10,FALSE)</f>
        <v>合</v>
      </c>
      <c r="R277" t="str">
        <f>VLOOKUP(J277,Sheet3!A:K,11,FALSE)</f>
        <v>一</v>
      </c>
    </row>
    <row r="278" spans="2:18">
      <c r="B278">
        <v>277</v>
      </c>
      <c r="C278" t="s">
        <v>328</v>
      </c>
      <c r="D278">
        <v>3</v>
      </c>
      <c r="E278" t="s">
        <v>565</v>
      </c>
      <c r="F278" t="str">
        <f t="shared" si="8"/>
        <v>紫</v>
      </c>
      <c r="G278" t="str">
        <f t="shared" si="9"/>
        <v>於</v>
      </c>
      <c r="I278" t="s">
        <v>5</v>
      </c>
      <c r="J278" t="s">
        <v>567</v>
      </c>
      <c r="K278" t="s">
        <v>568</v>
      </c>
      <c r="M278" t="str">
        <f>VLOOKUP(J278,Sheet3!A:K,6,FALSE)</f>
        <v>精</v>
      </c>
      <c r="N278" t="str">
        <f>VLOOKUP(J278,Sheet3!A:K,7,FALSE)</f>
        <v>模</v>
      </c>
      <c r="O278" t="str">
        <f>VLOOKUP(J278,Sheet3!A:K,8,FALSE)</f>
        <v>平</v>
      </c>
      <c r="P278" t="str">
        <f>VLOOKUP(J278,Sheet3!A:K,9,FALSE)</f>
        <v>遇</v>
      </c>
      <c r="Q278" t="str">
        <f>VLOOKUP(J278,Sheet3!A:K,10,FALSE)</f>
        <v>合</v>
      </c>
      <c r="R278" t="str">
        <f>VLOOKUP(J278,Sheet3!A:K,11,FALSE)</f>
        <v>一</v>
      </c>
    </row>
    <row r="279" spans="2:18">
      <c r="B279">
        <v>278</v>
      </c>
      <c r="C279" t="s">
        <v>328</v>
      </c>
      <c r="D279">
        <v>3</v>
      </c>
      <c r="E279" t="s">
        <v>565</v>
      </c>
      <c r="F279" t="str">
        <f t="shared" si="8"/>
        <v>紫</v>
      </c>
      <c r="G279" t="str">
        <f t="shared" si="9"/>
        <v>於</v>
      </c>
      <c r="I279" t="s">
        <v>5</v>
      </c>
      <c r="J279" t="s">
        <v>569</v>
      </c>
      <c r="K279" t="s">
        <v>570</v>
      </c>
      <c r="M279" t="str">
        <f>VLOOKUP(J279,Sheet3!A:K,6,FALSE)</f>
        <v>章</v>
      </c>
      <c r="N279" t="str">
        <f>VLOOKUP(J279,Sheet3!A:K,7,FALSE)</f>
        <v>虞</v>
      </c>
      <c r="O279" t="str">
        <f>VLOOKUP(J279,Sheet3!A:K,8,FALSE)</f>
        <v>平</v>
      </c>
      <c r="P279" t="str">
        <f>VLOOKUP(J279,Sheet3!A:K,9,FALSE)</f>
        <v>遇</v>
      </c>
      <c r="Q279" t="str">
        <f>VLOOKUP(J279,Sheet3!A:K,10,FALSE)</f>
        <v>合</v>
      </c>
      <c r="R279" t="str">
        <f>VLOOKUP(J279,Sheet3!A:K,11,FALSE)</f>
        <v>三</v>
      </c>
    </row>
    <row r="280" spans="2:18">
      <c r="B280">
        <v>279</v>
      </c>
      <c r="C280" t="s">
        <v>328</v>
      </c>
      <c r="D280">
        <v>3</v>
      </c>
      <c r="E280" t="s">
        <v>565</v>
      </c>
      <c r="F280" t="str">
        <f t="shared" si="8"/>
        <v>紫</v>
      </c>
      <c r="G280" t="str">
        <f t="shared" si="9"/>
        <v>於</v>
      </c>
      <c r="I280" t="s">
        <v>5</v>
      </c>
      <c r="J280" t="s">
        <v>571</v>
      </c>
      <c r="K280" t="s">
        <v>572</v>
      </c>
      <c r="M280" t="str">
        <f>VLOOKUP(J280,Sheet3!A:K,6,FALSE)</f>
        <v>知</v>
      </c>
      <c r="N280" t="str">
        <f>VLOOKUP(J280,Sheet3!A:K,7,FALSE)</f>
        <v>脂</v>
      </c>
      <c r="O280" t="str">
        <f>VLOOKUP(J280,Sheet3!A:K,8,FALSE)</f>
        <v>平</v>
      </c>
      <c r="P280" t="str">
        <f>VLOOKUP(J280,Sheet3!A:K,9,FALSE)</f>
        <v>止</v>
      </c>
      <c r="Q280" t="str">
        <f>VLOOKUP(J280,Sheet3!A:K,10,FALSE)</f>
        <v>合</v>
      </c>
      <c r="R280" t="str">
        <f>VLOOKUP(J280,Sheet3!A:K,11,FALSE)</f>
        <v>三</v>
      </c>
    </row>
    <row r="281" spans="2:18">
      <c r="B281">
        <v>280</v>
      </c>
      <c r="C281" t="s">
        <v>328</v>
      </c>
      <c r="D281">
        <v>3</v>
      </c>
      <c r="E281" t="s">
        <v>565</v>
      </c>
      <c r="F281" t="str">
        <f t="shared" si="8"/>
        <v>紫</v>
      </c>
      <c r="G281" t="str">
        <f t="shared" si="9"/>
        <v>於</v>
      </c>
      <c r="I281" t="s">
        <v>5</v>
      </c>
      <c r="J281" t="s">
        <v>573</v>
      </c>
      <c r="K281" t="s">
        <v>574</v>
      </c>
      <c r="M281" t="str">
        <f>VLOOKUP(J281,Sheet3!A:K,6,FALSE)</f>
        <v>章</v>
      </c>
      <c r="N281" t="str">
        <f>VLOOKUP(J281,Sheet3!A:K,7,FALSE)</f>
        <v>虞</v>
      </c>
      <c r="O281" t="str">
        <f>VLOOKUP(J281,Sheet3!A:K,8,FALSE)</f>
        <v>平</v>
      </c>
      <c r="P281" t="str">
        <f>VLOOKUP(J281,Sheet3!A:K,9,FALSE)</f>
        <v>遇</v>
      </c>
      <c r="Q281" t="str">
        <f>VLOOKUP(J281,Sheet3!A:K,10,FALSE)</f>
        <v>合</v>
      </c>
      <c r="R281" t="str">
        <f>VLOOKUP(J281,Sheet3!A:K,11,FALSE)</f>
        <v>三</v>
      </c>
    </row>
    <row r="282" spans="2:18">
      <c r="B282">
        <v>281</v>
      </c>
      <c r="C282" t="s">
        <v>328</v>
      </c>
      <c r="D282">
        <v>3</v>
      </c>
      <c r="E282" t="s">
        <v>565</v>
      </c>
      <c r="F282" t="str">
        <f t="shared" si="8"/>
        <v>紫</v>
      </c>
      <c r="G282" t="str">
        <f t="shared" si="9"/>
        <v>於</v>
      </c>
      <c r="I282" t="s">
        <v>5</v>
      </c>
      <c r="J282" t="s">
        <v>575</v>
      </c>
      <c r="K282" t="s">
        <v>576</v>
      </c>
      <c r="M282" t="str">
        <f>VLOOKUP(J282,Sheet3!A:K,6,FALSE)</f>
        <v>章</v>
      </c>
      <c r="N282" t="str">
        <f>VLOOKUP(J282,Sheet3!A:K,7,FALSE)</f>
        <v>虞</v>
      </c>
      <c r="O282" t="str">
        <f>VLOOKUP(J282,Sheet3!A:K,8,FALSE)</f>
        <v>平</v>
      </c>
      <c r="P282" t="str">
        <f>VLOOKUP(J282,Sheet3!A:K,9,FALSE)</f>
        <v>遇</v>
      </c>
      <c r="Q282" t="str">
        <f>VLOOKUP(J282,Sheet3!A:K,10,FALSE)</f>
        <v>合</v>
      </c>
      <c r="R282" t="str">
        <f>VLOOKUP(J282,Sheet3!A:K,11,FALSE)</f>
        <v>三</v>
      </c>
    </row>
    <row r="283" spans="2:18">
      <c r="B283">
        <v>282</v>
      </c>
      <c r="C283" t="s">
        <v>328</v>
      </c>
      <c r="D283">
        <v>3</v>
      </c>
      <c r="E283" t="s">
        <v>565</v>
      </c>
      <c r="F283" t="str">
        <f t="shared" si="8"/>
        <v>紫</v>
      </c>
      <c r="G283" t="str">
        <f t="shared" si="9"/>
        <v>於</v>
      </c>
      <c r="I283" t="s">
        <v>5</v>
      </c>
      <c r="J283" t="s">
        <v>577</v>
      </c>
      <c r="K283" t="s">
        <v>578</v>
      </c>
      <c r="M283" t="str">
        <f>VLOOKUP(J283,Sheet3!A:K,6,FALSE)</f>
        <v>知</v>
      </c>
      <c r="N283" t="str">
        <f>VLOOKUP(J283,Sheet3!A:K,7,FALSE)</f>
        <v>虞</v>
      </c>
      <c r="O283" t="str">
        <f>VLOOKUP(J283,Sheet3!A:K,8,FALSE)</f>
        <v>平</v>
      </c>
      <c r="P283" t="str">
        <f>VLOOKUP(J283,Sheet3!A:K,9,FALSE)</f>
        <v>遇</v>
      </c>
      <c r="Q283" t="str">
        <f>VLOOKUP(J283,Sheet3!A:K,10,FALSE)</f>
        <v>合</v>
      </c>
      <c r="R283" t="str">
        <f>VLOOKUP(J283,Sheet3!A:K,11,FALSE)</f>
        <v>三</v>
      </c>
    </row>
    <row r="284" spans="2:18">
      <c r="B284">
        <v>283</v>
      </c>
      <c r="C284" t="s">
        <v>328</v>
      </c>
      <c r="D284">
        <v>3</v>
      </c>
      <c r="E284" t="s">
        <v>565</v>
      </c>
      <c r="F284" t="str">
        <f t="shared" si="8"/>
        <v>紫</v>
      </c>
      <c r="G284" t="str">
        <f t="shared" si="9"/>
        <v>於</v>
      </c>
      <c r="I284" t="s">
        <v>5</v>
      </c>
      <c r="J284" t="s">
        <v>579</v>
      </c>
      <c r="K284" t="s">
        <v>580</v>
      </c>
      <c r="M284" t="str">
        <f>VLOOKUP(J284,Sheet3!A:K,6,FALSE)</f>
        <v>章</v>
      </c>
      <c r="N284" t="str">
        <f>VLOOKUP(J284,Sheet3!A:K,7,FALSE)</f>
        <v>魚</v>
      </c>
      <c r="O284" t="str">
        <f>VLOOKUP(J284,Sheet3!A:K,8,FALSE)</f>
        <v>平</v>
      </c>
      <c r="P284" t="str">
        <f>VLOOKUP(J284,Sheet3!A:K,9,FALSE)</f>
        <v>遇</v>
      </c>
      <c r="Q284" t="str">
        <f>VLOOKUP(J284,Sheet3!A:K,10,FALSE)</f>
        <v>合</v>
      </c>
      <c r="R284" t="str">
        <f>VLOOKUP(J284,Sheet3!A:K,11,FALSE)</f>
        <v>三</v>
      </c>
    </row>
    <row r="285" spans="2:18">
      <c r="B285">
        <v>284</v>
      </c>
      <c r="C285" t="s">
        <v>328</v>
      </c>
      <c r="D285">
        <v>3</v>
      </c>
      <c r="E285" t="s">
        <v>565</v>
      </c>
      <c r="F285" t="str">
        <f t="shared" si="8"/>
        <v>紫</v>
      </c>
      <c r="G285" t="str">
        <f t="shared" si="9"/>
        <v>於</v>
      </c>
      <c r="I285" t="s">
        <v>5</v>
      </c>
      <c r="J285" t="s">
        <v>581</v>
      </c>
      <c r="K285" t="s">
        <v>582</v>
      </c>
      <c r="M285" t="str">
        <f>VLOOKUP(J285,Sheet3!A:K,6,FALSE)</f>
        <v>知</v>
      </c>
      <c r="N285" t="str">
        <f>VLOOKUP(J285,Sheet3!A:K,7,FALSE)</f>
        <v>虞</v>
      </c>
      <c r="O285" t="str">
        <f>VLOOKUP(J285,Sheet3!A:K,8,FALSE)</f>
        <v>平</v>
      </c>
      <c r="P285" t="str">
        <f>VLOOKUP(J285,Sheet3!A:K,9,FALSE)</f>
        <v>遇</v>
      </c>
      <c r="Q285" t="str">
        <f>VLOOKUP(J285,Sheet3!A:K,10,FALSE)</f>
        <v>合</v>
      </c>
      <c r="R285" t="str">
        <f>VLOOKUP(J285,Sheet3!A:K,11,FALSE)</f>
        <v>三</v>
      </c>
    </row>
    <row r="286" spans="2:18">
      <c r="B286">
        <v>285</v>
      </c>
      <c r="C286" t="s">
        <v>328</v>
      </c>
      <c r="D286">
        <v>3</v>
      </c>
      <c r="E286" t="s">
        <v>565</v>
      </c>
      <c r="F286" t="str">
        <f t="shared" si="8"/>
        <v>紫</v>
      </c>
      <c r="G286" t="str">
        <f t="shared" si="9"/>
        <v>於</v>
      </c>
      <c r="I286" t="s">
        <v>5</v>
      </c>
      <c r="J286" t="s">
        <v>583</v>
      </c>
      <c r="K286" t="s">
        <v>584</v>
      </c>
      <c r="M286" t="str">
        <f>VLOOKUP(J286,Sheet3!A:K,6,FALSE)</f>
        <v>清</v>
      </c>
      <c r="N286" t="str">
        <f>VLOOKUP(J286,Sheet3!A:K,7,FALSE)</f>
        <v>魚</v>
      </c>
      <c r="O286" t="str">
        <f>VLOOKUP(J286,Sheet3!A:K,8,FALSE)</f>
        <v>平</v>
      </c>
      <c r="P286" t="str">
        <f>VLOOKUP(J286,Sheet3!A:K,9,FALSE)</f>
        <v>遇</v>
      </c>
      <c r="Q286" t="str">
        <f>VLOOKUP(J286,Sheet3!A:K,10,FALSE)</f>
        <v>合</v>
      </c>
      <c r="R286" t="str">
        <f>VLOOKUP(J286,Sheet3!A:K,11,FALSE)</f>
        <v>三</v>
      </c>
    </row>
    <row r="287" spans="2:18">
      <c r="B287">
        <v>286</v>
      </c>
      <c r="C287" t="s">
        <v>328</v>
      </c>
      <c r="D287">
        <v>3</v>
      </c>
      <c r="E287" t="s">
        <v>565</v>
      </c>
      <c r="F287" t="str">
        <f t="shared" si="8"/>
        <v>紫</v>
      </c>
      <c r="G287" t="str">
        <f t="shared" si="9"/>
        <v>於</v>
      </c>
      <c r="I287" t="s">
        <v>5</v>
      </c>
      <c r="J287" t="s">
        <v>585</v>
      </c>
      <c r="K287" t="s">
        <v>586</v>
      </c>
      <c r="M287" t="str">
        <f>VLOOKUP(J287,Sheet3!A:K,6,FALSE)</f>
        <v>知</v>
      </c>
      <c r="N287" t="str">
        <f>VLOOKUP(J287,Sheet3!A:K,7,FALSE)</f>
        <v>虞</v>
      </c>
      <c r="O287" t="str">
        <f>VLOOKUP(J287,Sheet3!A:K,8,FALSE)</f>
        <v>平</v>
      </c>
      <c r="P287" t="str">
        <f>VLOOKUP(J287,Sheet3!A:K,9,FALSE)</f>
        <v>遇</v>
      </c>
      <c r="Q287" t="str">
        <f>VLOOKUP(J287,Sheet3!A:K,10,FALSE)</f>
        <v>合</v>
      </c>
      <c r="R287" t="str">
        <f>VLOOKUP(J287,Sheet3!A:K,11,FALSE)</f>
        <v>三</v>
      </c>
    </row>
    <row r="288" spans="2:18">
      <c r="B288">
        <v>287</v>
      </c>
      <c r="C288" t="s">
        <v>328</v>
      </c>
      <c r="D288">
        <v>3</v>
      </c>
      <c r="E288" t="s">
        <v>565</v>
      </c>
      <c r="F288" t="str">
        <f t="shared" si="8"/>
        <v>紫</v>
      </c>
      <c r="G288" t="str">
        <f t="shared" si="9"/>
        <v>於</v>
      </c>
      <c r="I288" t="s">
        <v>5</v>
      </c>
      <c r="J288" t="s">
        <v>587</v>
      </c>
      <c r="K288" t="s">
        <v>588</v>
      </c>
      <c r="M288" t="e">
        <f>VLOOKUP(J288,Sheet3!A:K,6,FALSE)</f>
        <v>#N/A</v>
      </c>
      <c r="N288" t="e">
        <f>VLOOKUP(J288,Sheet3!A:K,7,FALSE)</f>
        <v>#N/A</v>
      </c>
      <c r="O288" t="e">
        <f>VLOOKUP(J288,Sheet3!A:K,8,FALSE)</f>
        <v>#N/A</v>
      </c>
      <c r="P288" t="e">
        <f>VLOOKUP(J288,Sheet3!A:K,9,FALSE)</f>
        <v>#N/A</v>
      </c>
      <c r="Q288" t="e">
        <f>VLOOKUP(J288,Sheet3!A:K,10,FALSE)</f>
        <v>#N/A</v>
      </c>
      <c r="R288" t="e">
        <f>VLOOKUP(J288,Sheet3!A:K,11,FALSE)</f>
        <v>#N/A</v>
      </c>
    </row>
    <row r="289" spans="2:18">
      <c r="B289">
        <v>288</v>
      </c>
      <c r="C289" t="s">
        <v>328</v>
      </c>
      <c r="D289">
        <v>3</v>
      </c>
      <c r="E289" t="s">
        <v>565</v>
      </c>
      <c r="F289" t="str">
        <f t="shared" si="8"/>
        <v>紫</v>
      </c>
      <c r="G289" t="str">
        <f t="shared" si="9"/>
        <v>於</v>
      </c>
      <c r="I289" t="s">
        <v>19</v>
      </c>
      <c r="J289" t="s">
        <v>589</v>
      </c>
      <c r="K289" t="s">
        <v>590</v>
      </c>
      <c r="M289" t="str">
        <f>VLOOKUP(J289,Sheet3!A:K,6,FALSE)</f>
        <v>章</v>
      </c>
      <c r="N289" t="str">
        <f>VLOOKUP(J289,Sheet3!A:K,7,FALSE)</f>
        <v>麌</v>
      </c>
      <c r="O289" t="str">
        <f>VLOOKUP(J289,Sheet3!A:K,8,FALSE)</f>
        <v>上</v>
      </c>
      <c r="P289" t="str">
        <f>VLOOKUP(J289,Sheet3!A:K,9,FALSE)</f>
        <v>遇</v>
      </c>
      <c r="Q289" t="str">
        <f>VLOOKUP(J289,Sheet3!A:K,10,FALSE)</f>
        <v>合</v>
      </c>
      <c r="R289" t="str">
        <f>VLOOKUP(J289,Sheet3!A:K,11,FALSE)</f>
        <v>三</v>
      </c>
    </row>
    <row r="290" spans="2:18">
      <c r="B290">
        <v>289</v>
      </c>
      <c r="C290" t="s">
        <v>328</v>
      </c>
      <c r="D290">
        <v>3</v>
      </c>
      <c r="E290" t="s">
        <v>565</v>
      </c>
      <c r="F290" t="str">
        <f t="shared" si="8"/>
        <v>紫</v>
      </c>
      <c r="G290" t="str">
        <f t="shared" si="9"/>
        <v>於</v>
      </c>
      <c r="I290" t="s">
        <v>19</v>
      </c>
      <c r="J290" t="s">
        <v>591</v>
      </c>
      <c r="K290" t="s">
        <v>592</v>
      </c>
      <c r="M290" t="str">
        <f>VLOOKUP(J290,Sheet3!A:K,6,FALSE)</f>
        <v>精</v>
      </c>
      <c r="N290" t="str">
        <f>VLOOKUP(J290,Sheet3!A:K,7,FALSE)</f>
        <v>紙</v>
      </c>
      <c r="O290" t="str">
        <f>VLOOKUP(J290,Sheet3!A:K,8,FALSE)</f>
        <v>上</v>
      </c>
      <c r="P290" t="str">
        <f>VLOOKUP(J290,Sheet3!A:K,9,FALSE)</f>
        <v>止</v>
      </c>
      <c r="Q290" t="str">
        <f>VLOOKUP(J290,Sheet3!A:K,10,FALSE)</f>
        <v>合</v>
      </c>
      <c r="R290" t="str">
        <f>VLOOKUP(J290,Sheet3!A:K,11,FALSE)</f>
        <v>三</v>
      </c>
    </row>
    <row r="291" spans="2:18">
      <c r="B291">
        <v>290</v>
      </c>
      <c r="C291" t="s">
        <v>328</v>
      </c>
      <c r="D291">
        <v>3</v>
      </c>
      <c r="E291" t="s">
        <v>565</v>
      </c>
      <c r="F291" t="str">
        <f t="shared" si="8"/>
        <v>紫</v>
      </c>
      <c r="G291" t="str">
        <f t="shared" si="9"/>
        <v>於</v>
      </c>
      <c r="I291" t="s">
        <v>19</v>
      </c>
      <c r="J291" t="s">
        <v>566</v>
      </c>
      <c r="K291" t="s">
        <v>593</v>
      </c>
      <c r="M291" t="str">
        <f>VLOOKUP(J291,Sheet3!A:K,6,FALSE)</f>
        <v>精</v>
      </c>
      <c r="N291" t="str">
        <f>VLOOKUP(J291,Sheet3!A:K,7,FALSE)</f>
        <v>姥</v>
      </c>
      <c r="O291" t="str">
        <f>VLOOKUP(J291,Sheet3!A:K,8,FALSE)</f>
        <v>上</v>
      </c>
      <c r="P291" t="str">
        <f>VLOOKUP(J291,Sheet3!A:K,9,FALSE)</f>
        <v>遇</v>
      </c>
      <c r="Q291" t="str">
        <f>VLOOKUP(J291,Sheet3!A:K,10,FALSE)</f>
        <v>合</v>
      </c>
      <c r="R291" t="str">
        <f>VLOOKUP(J291,Sheet3!A:K,11,FALSE)</f>
        <v>一</v>
      </c>
    </row>
    <row r="292" spans="2:18">
      <c r="B292">
        <v>291</v>
      </c>
      <c r="C292" t="s">
        <v>328</v>
      </c>
      <c r="D292">
        <v>3</v>
      </c>
      <c r="E292" t="s">
        <v>565</v>
      </c>
      <c r="F292" t="str">
        <f t="shared" si="8"/>
        <v>紫</v>
      </c>
      <c r="G292" t="str">
        <f t="shared" si="9"/>
        <v>於</v>
      </c>
      <c r="I292" t="s">
        <v>13</v>
      </c>
      <c r="J292" t="s">
        <v>594</v>
      </c>
      <c r="K292" t="s">
        <v>595</v>
      </c>
      <c r="M292" t="str">
        <f>VLOOKUP(J292,Sheet3!A:K,6,FALSE)</f>
        <v>知</v>
      </c>
      <c r="N292" t="str">
        <f>VLOOKUP(J292,Sheet3!A:K,7,FALSE)</f>
        <v>遇</v>
      </c>
      <c r="O292" t="str">
        <f>VLOOKUP(J292,Sheet3!A:K,8,FALSE)</f>
        <v>去</v>
      </c>
      <c r="P292" t="str">
        <f>VLOOKUP(J292,Sheet3!A:K,9,FALSE)</f>
        <v>遇</v>
      </c>
      <c r="Q292" t="str">
        <f>VLOOKUP(J292,Sheet3!A:K,10,FALSE)</f>
        <v>合</v>
      </c>
      <c r="R292" t="str">
        <f>VLOOKUP(J292,Sheet3!A:K,11,FALSE)</f>
        <v>三</v>
      </c>
    </row>
    <row r="293" spans="2:18">
      <c r="B293">
        <v>292</v>
      </c>
      <c r="C293" t="s">
        <v>328</v>
      </c>
      <c r="D293">
        <v>3</v>
      </c>
      <c r="E293" t="s">
        <v>565</v>
      </c>
      <c r="F293" t="str">
        <f t="shared" si="8"/>
        <v>紫</v>
      </c>
      <c r="G293" t="str">
        <f t="shared" si="9"/>
        <v>於</v>
      </c>
      <c r="I293" t="s">
        <v>13</v>
      </c>
      <c r="J293" t="s">
        <v>596</v>
      </c>
      <c r="K293" t="s">
        <v>597</v>
      </c>
      <c r="M293" t="str">
        <f>VLOOKUP(J293,Sheet3!A:K,6,FALSE)</f>
        <v>澄</v>
      </c>
      <c r="N293" t="str">
        <f>VLOOKUP(J293,Sheet3!A:K,7,FALSE)</f>
        <v>御</v>
      </c>
      <c r="O293" t="str">
        <f>VLOOKUP(J293,Sheet3!A:K,8,FALSE)</f>
        <v>去</v>
      </c>
      <c r="P293" t="str">
        <f>VLOOKUP(J293,Sheet3!A:K,9,FALSE)</f>
        <v>遇</v>
      </c>
      <c r="Q293" t="str">
        <f>VLOOKUP(J293,Sheet3!A:K,10,FALSE)</f>
        <v>合</v>
      </c>
      <c r="R293" t="str">
        <f>VLOOKUP(J293,Sheet3!A:K,11,FALSE)</f>
        <v>三</v>
      </c>
    </row>
    <row r="294" spans="2:18">
      <c r="B294">
        <v>293</v>
      </c>
      <c r="C294" t="s">
        <v>328</v>
      </c>
      <c r="D294">
        <v>3</v>
      </c>
      <c r="E294" t="s">
        <v>565</v>
      </c>
      <c r="F294" t="str">
        <f t="shared" si="8"/>
        <v>紫</v>
      </c>
      <c r="G294" t="str">
        <f t="shared" si="9"/>
        <v>於</v>
      </c>
      <c r="I294" t="s">
        <v>13</v>
      </c>
      <c r="J294" t="s">
        <v>599</v>
      </c>
      <c r="K294" t="s">
        <v>598</v>
      </c>
      <c r="M294" t="str">
        <f>VLOOKUP(J294,Sheet3!A:K,6,FALSE)</f>
        <v>知</v>
      </c>
      <c r="N294" t="str">
        <f>VLOOKUP(J294,Sheet3!A:K,7,FALSE)</f>
        <v>遇</v>
      </c>
      <c r="O294" t="str">
        <f>VLOOKUP(J294,Sheet3!A:K,8,FALSE)</f>
        <v>去</v>
      </c>
      <c r="P294" t="str">
        <f>VLOOKUP(J294,Sheet3!A:K,9,FALSE)</f>
        <v>遇</v>
      </c>
      <c r="Q294" t="str">
        <f>VLOOKUP(J294,Sheet3!A:K,10,FALSE)</f>
        <v>合</v>
      </c>
      <c r="R294" t="str">
        <f>VLOOKUP(J294,Sheet3!A:K,11,FALSE)</f>
        <v>三</v>
      </c>
    </row>
    <row r="295" spans="2:18">
      <c r="B295">
        <v>294</v>
      </c>
      <c r="C295" t="s">
        <v>328</v>
      </c>
      <c r="D295">
        <v>3</v>
      </c>
      <c r="E295" t="s">
        <v>600</v>
      </c>
      <c r="F295" t="str">
        <f t="shared" si="8"/>
        <v>此</v>
      </c>
      <c r="G295" t="str">
        <f t="shared" si="9"/>
        <v>余</v>
      </c>
      <c r="I295" t="s">
        <v>5</v>
      </c>
      <c r="J295" t="s">
        <v>601</v>
      </c>
      <c r="K295" t="s">
        <v>602</v>
      </c>
      <c r="M295" t="str">
        <f>VLOOKUP(J295,Sheet3!A:K,6,FALSE)</f>
        <v>清</v>
      </c>
      <c r="N295" t="str">
        <f>VLOOKUP(J295,Sheet3!A:K,7,FALSE)</f>
        <v>模</v>
      </c>
      <c r="O295" t="str">
        <f>VLOOKUP(J295,Sheet3!A:K,8,FALSE)</f>
        <v>平</v>
      </c>
      <c r="P295" t="str">
        <f>VLOOKUP(J295,Sheet3!A:K,9,FALSE)</f>
        <v>遇</v>
      </c>
      <c r="Q295" t="str">
        <f>VLOOKUP(J295,Sheet3!A:K,10,FALSE)</f>
        <v>合</v>
      </c>
      <c r="R295" t="str">
        <f>VLOOKUP(J295,Sheet3!A:K,11,FALSE)</f>
        <v>一</v>
      </c>
    </row>
    <row r="296" spans="2:18">
      <c r="B296">
        <v>295</v>
      </c>
      <c r="C296" t="s">
        <v>328</v>
      </c>
      <c r="D296">
        <v>3</v>
      </c>
      <c r="E296" t="s">
        <v>600</v>
      </c>
      <c r="F296" t="str">
        <f t="shared" si="8"/>
        <v>此</v>
      </c>
      <c r="G296" t="str">
        <f t="shared" si="9"/>
        <v>余</v>
      </c>
      <c r="I296" t="s">
        <v>5</v>
      </c>
      <c r="J296" t="s">
        <v>603</v>
      </c>
      <c r="K296" t="s">
        <v>604</v>
      </c>
      <c r="M296" t="str">
        <f>VLOOKUP(J296,Sheet3!A:K,6,FALSE)</f>
        <v>昌</v>
      </c>
      <c r="N296" t="str">
        <f>VLOOKUP(J296,Sheet3!A:K,7,FALSE)</f>
        <v>支</v>
      </c>
      <c r="O296" t="str">
        <f>VLOOKUP(J296,Sheet3!A:K,8,FALSE)</f>
        <v>平</v>
      </c>
      <c r="P296" t="str">
        <f>VLOOKUP(J296,Sheet3!A:K,9,FALSE)</f>
        <v>止</v>
      </c>
      <c r="Q296" t="str">
        <f>VLOOKUP(J296,Sheet3!A:K,10,FALSE)</f>
        <v>合</v>
      </c>
      <c r="R296" t="str">
        <f>VLOOKUP(J296,Sheet3!A:K,11,FALSE)</f>
        <v>三</v>
      </c>
    </row>
    <row r="297" spans="2:18">
      <c r="B297">
        <v>296</v>
      </c>
      <c r="C297" t="s">
        <v>328</v>
      </c>
      <c r="D297">
        <v>3</v>
      </c>
      <c r="E297" t="s">
        <v>600</v>
      </c>
      <c r="F297" t="str">
        <f t="shared" si="8"/>
        <v>此</v>
      </c>
      <c r="G297" t="str">
        <f t="shared" si="9"/>
        <v>余</v>
      </c>
      <c r="I297" t="s">
        <v>5</v>
      </c>
      <c r="J297" t="s">
        <v>605</v>
      </c>
      <c r="K297" t="s">
        <v>606</v>
      </c>
      <c r="M297" t="str">
        <f>VLOOKUP(J297,Sheet3!A:K,6,FALSE)</f>
        <v>清</v>
      </c>
      <c r="N297" t="str">
        <f>VLOOKUP(J297,Sheet3!A:K,7,FALSE)</f>
        <v>虞</v>
      </c>
      <c r="O297" t="str">
        <f>VLOOKUP(J297,Sheet3!A:K,8,FALSE)</f>
        <v>平</v>
      </c>
      <c r="P297" t="str">
        <f>VLOOKUP(J297,Sheet3!A:K,9,FALSE)</f>
        <v>遇</v>
      </c>
      <c r="Q297" t="str">
        <f>VLOOKUP(J297,Sheet3!A:K,10,FALSE)</f>
        <v>合</v>
      </c>
      <c r="R297" t="str">
        <f>VLOOKUP(J297,Sheet3!A:K,11,FALSE)</f>
        <v>三</v>
      </c>
    </row>
    <row r="298" spans="2:18">
      <c r="B298">
        <v>297</v>
      </c>
      <c r="C298" t="s">
        <v>328</v>
      </c>
      <c r="D298">
        <v>3</v>
      </c>
      <c r="E298" t="s">
        <v>600</v>
      </c>
      <c r="F298" t="str">
        <f t="shared" si="8"/>
        <v>此</v>
      </c>
      <c r="G298" t="str">
        <f t="shared" si="9"/>
        <v>余</v>
      </c>
      <c r="I298" t="s">
        <v>5</v>
      </c>
      <c r="J298" t="s">
        <v>607</v>
      </c>
      <c r="K298" t="s">
        <v>608</v>
      </c>
      <c r="M298" t="str">
        <f>VLOOKUP(J298,Sheet3!A:K,6,FALSE)</f>
        <v>昌</v>
      </c>
      <c r="N298" t="str">
        <f>VLOOKUP(J298,Sheet3!A:K,7,FALSE)</f>
        <v>支</v>
      </c>
      <c r="O298" t="str">
        <f>VLOOKUP(J298,Sheet3!A:K,8,FALSE)</f>
        <v>平</v>
      </c>
      <c r="P298" t="str">
        <f>VLOOKUP(J298,Sheet3!A:K,9,FALSE)</f>
        <v>止</v>
      </c>
      <c r="Q298" t="str">
        <f>VLOOKUP(J298,Sheet3!A:K,10,FALSE)</f>
        <v>合</v>
      </c>
      <c r="R298" t="str">
        <f>VLOOKUP(J298,Sheet3!A:K,11,FALSE)</f>
        <v>三</v>
      </c>
    </row>
    <row r="299" spans="2:18">
      <c r="B299">
        <v>298</v>
      </c>
      <c r="C299" t="s">
        <v>328</v>
      </c>
      <c r="D299">
        <v>3</v>
      </c>
      <c r="E299" t="s">
        <v>600</v>
      </c>
      <c r="F299" t="str">
        <f t="shared" si="8"/>
        <v>此</v>
      </c>
      <c r="G299" t="str">
        <f t="shared" si="9"/>
        <v>余</v>
      </c>
      <c r="I299" t="s">
        <v>19</v>
      </c>
      <c r="J299" t="s">
        <v>609</v>
      </c>
      <c r="K299" t="s">
        <v>610</v>
      </c>
      <c r="M299" t="str">
        <f>VLOOKUP(J299,Sheet3!A:K,6,FALSE)</f>
        <v>清</v>
      </c>
      <c r="N299" t="str">
        <f>VLOOKUP(J299,Sheet3!A:K,7,FALSE)</f>
        <v>麌</v>
      </c>
      <c r="O299" t="str">
        <f>VLOOKUP(J299,Sheet3!A:K,8,FALSE)</f>
        <v>上</v>
      </c>
      <c r="P299" t="str">
        <f>VLOOKUP(J299,Sheet3!A:K,9,FALSE)</f>
        <v>遇</v>
      </c>
      <c r="Q299" t="str">
        <f>VLOOKUP(J299,Sheet3!A:K,10,FALSE)</f>
        <v>合</v>
      </c>
      <c r="R299" t="str">
        <f>VLOOKUP(J299,Sheet3!A:K,11,FALSE)</f>
        <v>三</v>
      </c>
    </row>
    <row r="300" spans="2:18">
      <c r="B300">
        <v>299</v>
      </c>
      <c r="C300" t="s">
        <v>328</v>
      </c>
      <c r="D300">
        <v>3</v>
      </c>
      <c r="E300" t="s">
        <v>600</v>
      </c>
      <c r="F300" t="str">
        <f t="shared" si="8"/>
        <v>此</v>
      </c>
      <c r="G300" t="str">
        <f t="shared" si="9"/>
        <v>余</v>
      </c>
      <c r="I300" t="s">
        <v>19</v>
      </c>
      <c r="J300" t="s">
        <v>611</v>
      </c>
      <c r="K300" t="s">
        <v>612</v>
      </c>
      <c r="M300" t="str">
        <f>VLOOKUP(J300,Sheet3!A:K,6,FALSE)</f>
        <v>昌</v>
      </c>
      <c r="N300" t="str">
        <f>VLOOKUP(J300,Sheet3!A:K,7,FALSE)</f>
        <v>語</v>
      </c>
      <c r="O300" t="str">
        <f>VLOOKUP(J300,Sheet3!A:K,8,FALSE)</f>
        <v>上</v>
      </c>
      <c r="P300" t="str">
        <f>VLOOKUP(J300,Sheet3!A:K,9,FALSE)</f>
        <v>遇</v>
      </c>
      <c r="Q300" t="str">
        <f>VLOOKUP(J300,Sheet3!A:K,10,FALSE)</f>
        <v>合</v>
      </c>
      <c r="R300" t="str">
        <f>VLOOKUP(J300,Sheet3!A:K,11,FALSE)</f>
        <v>三</v>
      </c>
    </row>
    <row r="301" spans="2:18">
      <c r="B301">
        <v>300</v>
      </c>
      <c r="C301" t="s">
        <v>328</v>
      </c>
      <c r="D301">
        <v>3</v>
      </c>
      <c r="E301" t="s">
        <v>600</v>
      </c>
      <c r="F301" t="str">
        <f t="shared" si="8"/>
        <v>此</v>
      </c>
      <c r="G301" t="str">
        <f t="shared" si="9"/>
        <v>余</v>
      </c>
      <c r="I301" t="s">
        <v>13</v>
      </c>
      <c r="J301" t="s">
        <v>611</v>
      </c>
      <c r="K301" t="s">
        <v>613</v>
      </c>
      <c r="M301" t="str">
        <f>VLOOKUP(J301,Sheet3!A:K,6,FALSE)</f>
        <v>昌</v>
      </c>
      <c r="N301" t="str">
        <f>VLOOKUP(J301,Sheet3!A:K,7,FALSE)</f>
        <v>語</v>
      </c>
      <c r="O301" t="str">
        <f>VLOOKUP(J301,Sheet3!A:K,8,FALSE)</f>
        <v>上</v>
      </c>
      <c r="P301" t="str">
        <f>VLOOKUP(J301,Sheet3!A:K,9,FALSE)</f>
        <v>遇</v>
      </c>
      <c r="Q301" t="str">
        <f>VLOOKUP(J301,Sheet3!A:K,10,FALSE)</f>
        <v>合</v>
      </c>
      <c r="R301" t="str">
        <f>VLOOKUP(J301,Sheet3!A:K,11,FALSE)</f>
        <v>三</v>
      </c>
    </row>
    <row r="302" spans="2:18">
      <c r="B302">
        <v>301</v>
      </c>
      <c r="C302" t="s">
        <v>328</v>
      </c>
      <c r="D302">
        <v>3</v>
      </c>
      <c r="E302" t="s">
        <v>600</v>
      </c>
      <c r="F302" t="str">
        <f t="shared" si="8"/>
        <v>此</v>
      </c>
      <c r="G302" t="str">
        <f t="shared" si="9"/>
        <v>余</v>
      </c>
      <c r="I302" t="s">
        <v>13</v>
      </c>
      <c r="J302" t="s">
        <v>614</v>
      </c>
      <c r="K302" t="s">
        <v>615</v>
      </c>
      <c r="M302" t="str">
        <f>VLOOKUP(J302,Sheet3!A:K,6,FALSE)</f>
        <v>清</v>
      </c>
      <c r="N302" t="str">
        <f>VLOOKUP(J302,Sheet3!A:K,7,FALSE)</f>
        <v>暮</v>
      </c>
      <c r="O302" t="str">
        <f>VLOOKUP(J302,Sheet3!A:K,8,FALSE)</f>
        <v>去</v>
      </c>
      <c r="P302" t="str">
        <f>VLOOKUP(J302,Sheet3!A:K,9,FALSE)</f>
        <v>遇</v>
      </c>
      <c r="Q302" t="str">
        <f>VLOOKUP(J302,Sheet3!A:K,10,FALSE)</f>
        <v>合</v>
      </c>
      <c r="R302" t="str">
        <f>VLOOKUP(J302,Sheet3!A:K,11,FALSE)</f>
        <v>一</v>
      </c>
    </row>
    <row r="303" spans="2:18">
      <c r="B303">
        <v>302</v>
      </c>
      <c r="C303" t="s">
        <v>328</v>
      </c>
      <c r="D303">
        <v>3</v>
      </c>
      <c r="E303" t="s">
        <v>600</v>
      </c>
      <c r="F303" t="str">
        <f t="shared" si="8"/>
        <v>此</v>
      </c>
      <c r="G303" t="str">
        <f t="shared" si="9"/>
        <v>余</v>
      </c>
      <c r="I303" t="s">
        <v>13</v>
      </c>
      <c r="J303" t="s">
        <v>616</v>
      </c>
      <c r="K303" t="s">
        <v>617</v>
      </c>
      <c r="M303" t="str">
        <f>VLOOKUP(J303,Sheet3!A:K,6,FALSE)</f>
        <v>清</v>
      </c>
      <c r="N303" t="str">
        <f>VLOOKUP(J303,Sheet3!A:K,7,FALSE)</f>
        <v>遇</v>
      </c>
      <c r="O303" t="str">
        <f>VLOOKUP(J303,Sheet3!A:K,8,FALSE)</f>
        <v>去</v>
      </c>
      <c r="P303" t="str">
        <f>VLOOKUP(J303,Sheet3!A:K,9,FALSE)</f>
        <v>遇</v>
      </c>
      <c r="Q303" t="str">
        <f>VLOOKUP(J303,Sheet3!A:K,10,FALSE)</f>
        <v>合</v>
      </c>
      <c r="R303" t="str">
        <f>VLOOKUP(J303,Sheet3!A:K,11,FALSE)</f>
        <v>三</v>
      </c>
    </row>
    <row r="304" spans="2:18">
      <c r="B304">
        <v>303</v>
      </c>
      <c r="C304" t="s">
        <v>328</v>
      </c>
      <c r="D304">
        <v>3</v>
      </c>
      <c r="E304" t="s">
        <v>618</v>
      </c>
      <c r="F304" t="str">
        <f t="shared" si="8"/>
        <v>史</v>
      </c>
      <c r="G304" t="str">
        <f t="shared" si="9"/>
        <v>於</v>
      </c>
      <c r="I304" t="s">
        <v>5</v>
      </c>
      <c r="J304" t="s">
        <v>619</v>
      </c>
      <c r="K304" t="s">
        <v>620</v>
      </c>
      <c r="M304" t="str">
        <f>VLOOKUP(J304,Sheet3!A:K,6,FALSE)</f>
        <v>書</v>
      </c>
      <c r="N304" t="str">
        <f>VLOOKUP(J304,Sheet3!A:K,7,FALSE)</f>
        <v>魚</v>
      </c>
      <c r="O304" t="str">
        <f>VLOOKUP(J304,Sheet3!A:K,8,FALSE)</f>
        <v>平</v>
      </c>
      <c r="P304" t="str">
        <f>VLOOKUP(J304,Sheet3!A:K,9,FALSE)</f>
        <v>遇</v>
      </c>
      <c r="Q304" t="str">
        <f>VLOOKUP(J304,Sheet3!A:K,10,FALSE)</f>
        <v>合</v>
      </c>
      <c r="R304" t="str">
        <f>VLOOKUP(J304,Sheet3!A:K,11,FALSE)</f>
        <v>三</v>
      </c>
    </row>
    <row r="305" spans="2:18">
      <c r="B305">
        <v>304</v>
      </c>
      <c r="C305" t="s">
        <v>328</v>
      </c>
      <c r="D305">
        <v>3</v>
      </c>
      <c r="E305" t="s">
        <v>618</v>
      </c>
      <c r="F305" t="str">
        <f t="shared" si="8"/>
        <v>史</v>
      </c>
      <c r="G305" t="str">
        <f t="shared" si="9"/>
        <v>於</v>
      </c>
      <c r="I305" t="s">
        <v>5</v>
      </c>
      <c r="J305" t="s">
        <v>621</v>
      </c>
      <c r="K305" t="s">
        <v>622</v>
      </c>
      <c r="M305" t="str">
        <f>VLOOKUP(J305,Sheet3!A:K,6,FALSE)</f>
        <v>心</v>
      </c>
      <c r="N305" t="str">
        <f>VLOOKUP(J305,Sheet3!A:K,7,FALSE)</f>
        <v>模</v>
      </c>
      <c r="O305" t="str">
        <f>VLOOKUP(J305,Sheet3!A:K,8,FALSE)</f>
        <v>平</v>
      </c>
      <c r="P305" t="str">
        <f>VLOOKUP(J305,Sheet3!A:K,9,FALSE)</f>
        <v>遇</v>
      </c>
      <c r="Q305" t="str">
        <f>VLOOKUP(J305,Sheet3!A:K,10,FALSE)</f>
        <v>合</v>
      </c>
      <c r="R305" t="str">
        <f>VLOOKUP(J305,Sheet3!A:K,11,FALSE)</f>
        <v>一</v>
      </c>
    </row>
    <row r="306" spans="2:18">
      <c r="B306">
        <v>305</v>
      </c>
      <c r="C306" t="s">
        <v>328</v>
      </c>
      <c r="D306">
        <v>3</v>
      </c>
      <c r="E306" t="s">
        <v>618</v>
      </c>
      <c r="F306" t="str">
        <f t="shared" si="8"/>
        <v>史</v>
      </c>
      <c r="G306" t="str">
        <f t="shared" si="9"/>
        <v>於</v>
      </c>
      <c r="I306" t="s">
        <v>5</v>
      </c>
      <c r="J306" t="s">
        <v>623</v>
      </c>
      <c r="K306" t="s">
        <v>624</v>
      </c>
      <c r="M306" t="str">
        <f>VLOOKUP(J306,Sheet3!A:K,6,FALSE)</f>
        <v>心</v>
      </c>
      <c r="N306" t="str">
        <f>VLOOKUP(J306,Sheet3!A:K,7,FALSE)</f>
        <v>虞</v>
      </c>
      <c r="O306" t="str">
        <f>VLOOKUP(J306,Sheet3!A:K,8,FALSE)</f>
        <v>平</v>
      </c>
      <c r="P306" t="str">
        <f>VLOOKUP(J306,Sheet3!A:K,9,FALSE)</f>
        <v>遇</v>
      </c>
      <c r="Q306" t="str">
        <f>VLOOKUP(J306,Sheet3!A:K,10,FALSE)</f>
        <v>合</v>
      </c>
      <c r="R306" t="str">
        <f>VLOOKUP(J306,Sheet3!A:K,11,FALSE)</f>
        <v>三</v>
      </c>
    </row>
    <row r="307" spans="2:18">
      <c r="B307">
        <v>306</v>
      </c>
      <c r="C307" t="s">
        <v>328</v>
      </c>
      <c r="D307">
        <v>3</v>
      </c>
      <c r="E307" t="s">
        <v>618</v>
      </c>
      <c r="F307" t="str">
        <f t="shared" si="8"/>
        <v>史</v>
      </c>
      <c r="G307" t="str">
        <f t="shared" si="9"/>
        <v>於</v>
      </c>
      <c r="I307" t="s">
        <v>5</v>
      </c>
      <c r="J307" t="s">
        <v>625</v>
      </c>
      <c r="K307" t="s">
        <v>626</v>
      </c>
      <c r="M307" t="str">
        <f>VLOOKUP(J307,Sheet3!A:K,6,FALSE)</f>
        <v>心</v>
      </c>
      <c r="N307" t="str">
        <f>VLOOKUP(J307,Sheet3!A:K,7,FALSE)</f>
        <v>虞</v>
      </c>
      <c r="O307" t="str">
        <f>VLOOKUP(J307,Sheet3!A:K,8,FALSE)</f>
        <v>平</v>
      </c>
      <c r="P307" t="str">
        <f>VLOOKUP(J307,Sheet3!A:K,9,FALSE)</f>
        <v>遇</v>
      </c>
      <c r="Q307" t="str">
        <f>VLOOKUP(J307,Sheet3!A:K,10,FALSE)</f>
        <v>合</v>
      </c>
      <c r="R307" t="str">
        <f>VLOOKUP(J307,Sheet3!A:K,11,FALSE)</f>
        <v>三</v>
      </c>
    </row>
    <row r="308" spans="2:18">
      <c r="B308">
        <v>307</v>
      </c>
      <c r="C308" t="s">
        <v>328</v>
      </c>
      <c r="D308">
        <v>3</v>
      </c>
      <c r="E308" t="s">
        <v>618</v>
      </c>
      <c r="F308" t="str">
        <f t="shared" si="8"/>
        <v>史</v>
      </c>
      <c r="G308" t="str">
        <f t="shared" si="9"/>
        <v>於</v>
      </c>
      <c r="I308" t="s">
        <v>5</v>
      </c>
      <c r="J308" t="s">
        <v>627</v>
      </c>
      <c r="K308" t="s">
        <v>628</v>
      </c>
      <c r="M308" t="str">
        <f>VLOOKUP(J308,Sheet3!A:K,6,FALSE)</f>
        <v>書</v>
      </c>
      <c r="N308" t="str">
        <f>VLOOKUP(J308,Sheet3!A:K,7,FALSE)</f>
        <v>遇</v>
      </c>
      <c r="O308" t="str">
        <f>VLOOKUP(J308,Sheet3!A:K,8,FALSE)</f>
        <v>去</v>
      </c>
      <c r="P308" t="str">
        <f>VLOOKUP(J308,Sheet3!A:K,9,FALSE)</f>
        <v>遇</v>
      </c>
      <c r="Q308" t="str">
        <f>VLOOKUP(J308,Sheet3!A:K,10,FALSE)</f>
        <v>合</v>
      </c>
      <c r="R308" t="str">
        <f>VLOOKUP(J308,Sheet3!A:K,11,FALSE)</f>
        <v>三</v>
      </c>
    </row>
    <row r="309" spans="2:18">
      <c r="B309">
        <v>308</v>
      </c>
      <c r="C309" t="s">
        <v>328</v>
      </c>
      <c r="D309">
        <v>3</v>
      </c>
      <c r="E309" t="s">
        <v>618</v>
      </c>
      <c r="F309" t="str">
        <f t="shared" si="8"/>
        <v>史</v>
      </c>
      <c r="G309" t="str">
        <f t="shared" si="9"/>
        <v>於</v>
      </c>
      <c r="I309" t="s">
        <v>5</v>
      </c>
      <c r="J309" t="s">
        <v>629</v>
      </c>
      <c r="K309" t="s">
        <v>630</v>
      </c>
      <c r="M309" t="e">
        <f>VLOOKUP(J309,Sheet3!A:K,6,FALSE)</f>
        <v>#N/A</v>
      </c>
      <c r="N309" t="e">
        <f>VLOOKUP(J309,Sheet3!A:K,7,FALSE)</f>
        <v>#N/A</v>
      </c>
      <c r="O309" t="e">
        <f>VLOOKUP(J309,Sheet3!A:K,8,FALSE)</f>
        <v>#N/A</v>
      </c>
      <c r="P309" t="e">
        <f>VLOOKUP(J309,Sheet3!A:K,9,FALSE)</f>
        <v>#N/A</v>
      </c>
      <c r="Q309" t="e">
        <f>VLOOKUP(J309,Sheet3!A:K,10,FALSE)</f>
        <v>#N/A</v>
      </c>
      <c r="R309" t="e">
        <f>VLOOKUP(J309,Sheet3!A:K,11,FALSE)</f>
        <v>#N/A</v>
      </c>
    </row>
    <row r="310" spans="2:18">
      <c r="B310">
        <v>309</v>
      </c>
      <c r="C310" t="s">
        <v>328</v>
      </c>
      <c r="D310">
        <v>3</v>
      </c>
      <c r="E310" t="s">
        <v>618</v>
      </c>
      <c r="F310" t="str">
        <f t="shared" si="8"/>
        <v>史</v>
      </c>
      <c r="G310" t="str">
        <f t="shared" si="9"/>
        <v>於</v>
      </c>
      <c r="I310" t="s">
        <v>5</v>
      </c>
      <c r="J310" t="s">
        <v>631</v>
      </c>
      <c r="K310" t="s">
        <v>632</v>
      </c>
      <c r="M310" t="str">
        <f>VLOOKUP(J310,Sheet3!A:K,6,FALSE)</f>
        <v>書</v>
      </c>
      <c r="N310" t="str">
        <f>VLOOKUP(J310,Sheet3!A:K,7,FALSE)</f>
        <v>御</v>
      </c>
      <c r="O310" t="str">
        <f>VLOOKUP(J310,Sheet3!A:K,8,FALSE)</f>
        <v>去</v>
      </c>
      <c r="P310" t="str">
        <f>VLOOKUP(J310,Sheet3!A:K,9,FALSE)</f>
        <v>遇</v>
      </c>
      <c r="Q310" t="str">
        <f>VLOOKUP(J310,Sheet3!A:K,10,FALSE)</f>
        <v>合</v>
      </c>
      <c r="R310" t="str">
        <f>VLOOKUP(J310,Sheet3!A:K,11,FALSE)</f>
        <v>三</v>
      </c>
    </row>
    <row r="311" spans="2:18">
      <c r="B311">
        <v>310</v>
      </c>
      <c r="C311" t="s">
        <v>328</v>
      </c>
      <c r="D311">
        <v>3</v>
      </c>
      <c r="E311" t="s">
        <v>618</v>
      </c>
      <c r="F311" t="str">
        <f t="shared" si="8"/>
        <v>史</v>
      </c>
      <c r="G311" t="str">
        <f t="shared" si="9"/>
        <v>於</v>
      </c>
      <c r="I311" t="s">
        <v>5</v>
      </c>
      <c r="J311" t="s">
        <v>633</v>
      </c>
      <c r="K311" t="s">
        <v>634</v>
      </c>
      <c r="M311" t="e">
        <f>VLOOKUP(J311,Sheet3!A:K,6,FALSE)</f>
        <v>#N/A</v>
      </c>
      <c r="N311" t="e">
        <f>VLOOKUP(J311,Sheet3!A:K,7,FALSE)</f>
        <v>#N/A</v>
      </c>
      <c r="O311" t="e">
        <f>VLOOKUP(J311,Sheet3!A:K,8,FALSE)</f>
        <v>#N/A</v>
      </c>
      <c r="P311" t="e">
        <f>VLOOKUP(J311,Sheet3!A:K,9,FALSE)</f>
        <v>#N/A</v>
      </c>
      <c r="Q311" t="e">
        <f>VLOOKUP(J311,Sheet3!A:K,10,FALSE)</f>
        <v>#N/A</v>
      </c>
      <c r="R311" t="e">
        <f>VLOOKUP(J311,Sheet3!A:K,11,FALSE)</f>
        <v>#N/A</v>
      </c>
    </row>
    <row r="312" spans="2:18">
      <c r="B312">
        <v>311</v>
      </c>
      <c r="C312" t="s">
        <v>328</v>
      </c>
      <c r="D312">
        <v>3</v>
      </c>
      <c r="E312" t="s">
        <v>618</v>
      </c>
      <c r="F312" t="str">
        <f t="shared" si="8"/>
        <v>史</v>
      </c>
      <c r="G312" t="str">
        <f t="shared" si="9"/>
        <v>於</v>
      </c>
      <c r="I312" t="s">
        <v>5</v>
      </c>
      <c r="J312" t="s">
        <v>635</v>
      </c>
      <c r="K312" t="s">
        <v>636</v>
      </c>
      <c r="M312" t="str">
        <f>VLOOKUP(J312,Sheet3!A:K,6,FALSE)</f>
        <v>心</v>
      </c>
      <c r="N312" t="str">
        <f>VLOOKUP(J312,Sheet3!A:K,7,FALSE)</f>
        <v>脂</v>
      </c>
      <c r="O312" t="str">
        <f>VLOOKUP(J312,Sheet3!A:K,8,FALSE)</f>
        <v>平</v>
      </c>
      <c r="P312" t="str">
        <f>VLOOKUP(J312,Sheet3!A:K,9,FALSE)</f>
        <v>止</v>
      </c>
      <c r="Q312" t="str">
        <f>VLOOKUP(J312,Sheet3!A:K,10,FALSE)</f>
        <v>合</v>
      </c>
      <c r="R312" t="str">
        <f>VLOOKUP(J312,Sheet3!A:K,11,FALSE)</f>
        <v>三</v>
      </c>
    </row>
    <row r="313" spans="2:18">
      <c r="B313">
        <v>312</v>
      </c>
      <c r="C313" t="s">
        <v>328</v>
      </c>
      <c r="D313">
        <v>3</v>
      </c>
      <c r="E313" t="s">
        <v>618</v>
      </c>
      <c r="F313" t="str">
        <f t="shared" si="8"/>
        <v>史</v>
      </c>
      <c r="G313" t="str">
        <f t="shared" si="9"/>
        <v>於</v>
      </c>
      <c r="I313" t="s">
        <v>19</v>
      </c>
      <c r="J313" t="s">
        <v>637</v>
      </c>
      <c r="K313" t="s">
        <v>638</v>
      </c>
      <c r="M313" t="str">
        <f>VLOOKUP(J313,Sheet3!A:K,6,FALSE)</f>
        <v>書</v>
      </c>
      <c r="N313" t="str">
        <f>VLOOKUP(J313,Sheet3!A:K,7,FALSE)</f>
        <v>旨</v>
      </c>
      <c r="O313" t="str">
        <f>VLOOKUP(J313,Sheet3!A:K,8,FALSE)</f>
        <v>上</v>
      </c>
      <c r="P313" t="str">
        <f>VLOOKUP(J313,Sheet3!A:K,9,FALSE)</f>
        <v>止</v>
      </c>
      <c r="Q313" t="str">
        <f>VLOOKUP(J313,Sheet3!A:K,10,FALSE)</f>
        <v>合</v>
      </c>
      <c r="R313" t="str">
        <f>VLOOKUP(J313,Sheet3!A:K,11,FALSE)</f>
        <v>三</v>
      </c>
    </row>
    <row r="314" spans="2:18">
      <c r="B314">
        <v>313</v>
      </c>
      <c r="C314" t="s">
        <v>328</v>
      </c>
      <c r="D314">
        <v>3</v>
      </c>
      <c r="E314" t="s">
        <v>618</v>
      </c>
      <c r="F314" t="str">
        <f t="shared" si="8"/>
        <v>史</v>
      </c>
      <c r="G314" t="str">
        <f t="shared" si="9"/>
        <v>於</v>
      </c>
      <c r="I314" t="s">
        <v>13</v>
      </c>
      <c r="J314" t="s">
        <v>639</v>
      </c>
      <c r="K314" t="s">
        <v>640</v>
      </c>
      <c r="M314" t="e">
        <f>VLOOKUP(J314,Sheet3!A:K,6,FALSE)</f>
        <v>#N/A</v>
      </c>
      <c r="N314" t="e">
        <f>VLOOKUP(J314,Sheet3!A:K,7,FALSE)</f>
        <v>#N/A</v>
      </c>
      <c r="O314" t="e">
        <f>VLOOKUP(J314,Sheet3!A:K,8,FALSE)</f>
        <v>#N/A</v>
      </c>
      <c r="P314" t="e">
        <f>VLOOKUP(J314,Sheet3!A:K,9,FALSE)</f>
        <v>#N/A</v>
      </c>
      <c r="Q314" t="e">
        <f>VLOOKUP(J314,Sheet3!A:K,10,FALSE)</f>
        <v>#N/A</v>
      </c>
      <c r="R314" t="e">
        <f>VLOOKUP(J314,Sheet3!A:K,11,FALSE)</f>
        <v>#N/A</v>
      </c>
    </row>
    <row r="315" spans="2:18">
      <c r="B315">
        <v>314</v>
      </c>
      <c r="C315" t="s">
        <v>328</v>
      </c>
      <c r="D315">
        <v>3</v>
      </c>
      <c r="E315" t="s">
        <v>618</v>
      </c>
      <c r="F315" t="str">
        <f t="shared" si="8"/>
        <v>史</v>
      </c>
      <c r="G315" t="str">
        <f t="shared" si="9"/>
        <v>於</v>
      </c>
      <c r="I315" t="s">
        <v>13</v>
      </c>
      <c r="J315" t="s">
        <v>641</v>
      </c>
      <c r="K315" t="s">
        <v>642</v>
      </c>
      <c r="M315" t="str">
        <f>VLOOKUP(J315,Sheet3!A:K,6,FALSE)</f>
        <v>心</v>
      </c>
      <c r="N315" t="str">
        <f>VLOOKUP(J315,Sheet3!A:K,7,FALSE)</f>
        <v>暮</v>
      </c>
      <c r="O315" t="str">
        <f>VLOOKUP(J315,Sheet3!A:K,8,FALSE)</f>
        <v>去</v>
      </c>
      <c r="P315" t="str">
        <f>VLOOKUP(J315,Sheet3!A:K,9,FALSE)</f>
        <v>遇</v>
      </c>
      <c r="Q315" t="str">
        <f>VLOOKUP(J315,Sheet3!A:K,10,FALSE)</f>
        <v>合</v>
      </c>
      <c r="R315" t="str">
        <f>VLOOKUP(J315,Sheet3!A:K,11,FALSE)</f>
        <v>一</v>
      </c>
    </row>
    <row r="316" spans="2:18">
      <c r="B316">
        <v>315</v>
      </c>
      <c r="C316" t="s">
        <v>328</v>
      </c>
      <c r="D316">
        <v>3</v>
      </c>
      <c r="E316" t="s">
        <v>618</v>
      </c>
      <c r="F316" t="str">
        <f t="shared" si="8"/>
        <v>史</v>
      </c>
      <c r="G316" t="str">
        <f t="shared" si="9"/>
        <v>於</v>
      </c>
      <c r="I316" t="s">
        <v>13</v>
      </c>
      <c r="J316" t="s">
        <v>643</v>
      </c>
      <c r="K316" t="s">
        <v>644</v>
      </c>
      <c r="M316" t="str">
        <f>VLOOKUP(J316,Sheet3!A:K,6,FALSE)</f>
        <v>書</v>
      </c>
      <c r="N316" t="str">
        <f>VLOOKUP(J316,Sheet3!A:K,7,FALSE)</f>
        <v>祭</v>
      </c>
      <c r="O316" t="str">
        <f>VLOOKUP(J316,Sheet3!A:K,8,FALSE)</f>
        <v>去</v>
      </c>
      <c r="P316" t="str">
        <f>VLOOKUP(J316,Sheet3!A:K,9,FALSE)</f>
        <v>蟹</v>
      </c>
      <c r="Q316" t="str">
        <f>VLOOKUP(J316,Sheet3!A:K,10,FALSE)</f>
        <v>合</v>
      </c>
      <c r="R316" t="str">
        <f>VLOOKUP(J316,Sheet3!A:K,11,FALSE)</f>
        <v>三</v>
      </c>
    </row>
    <row r="317" spans="2:18">
      <c r="B317">
        <v>316</v>
      </c>
      <c r="C317" t="s">
        <v>328</v>
      </c>
      <c r="D317">
        <v>3</v>
      </c>
      <c r="E317" t="s">
        <v>645</v>
      </c>
      <c r="F317" t="str">
        <f t="shared" si="8"/>
        <v>似</v>
      </c>
      <c r="G317" t="str">
        <f t="shared" si="9"/>
        <v>余</v>
      </c>
      <c r="I317" t="s">
        <v>5</v>
      </c>
      <c r="J317" t="s">
        <v>646</v>
      </c>
      <c r="K317" t="s">
        <v>647</v>
      </c>
      <c r="M317" t="str">
        <f>VLOOKUP(J317,Sheet3!A:K,6,FALSE)</f>
        <v>日</v>
      </c>
      <c r="N317" t="str">
        <f>VLOOKUP(J317,Sheet3!A:K,7,FALSE)</f>
        <v>魚</v>
      </c>
      <c r="O317" t="str">
        <f>VLOOKUP(J317,Sheet3!A:K,8,FALSE)</f>
        <v>平</v>
      </c>
      <c r="P317" t="str">
        <f>VLOOKUP(J317,Sheet3!A:K,9,FALSE)</f>
        <v>遇</v>
      </c>
      <c r="Q317" t="str">
        <f>VLOOKUP(J317,Sheet3!A:K,10,FALSE)</f>
        <v>合</v>
      </c>
      <c r="R317" t="str">
        <f>VLOOKUP(J317,Sheet3!A:K,11,FALSE)</f>
        <v>三</v>
      </c>
    </row>
    <row r="318" spans="2:18">
      <c r="B318">
        <v>317</v>
      </c>
      <c r="C318" t="s">
        <v>328</v>
      </c>
      <c r="D318">
        <v>3</v>
      </c>
      <c r="E318" t="s">
        <v>645</v>
      </c>
      <c r="F318" t="str">
        <f t="shared" si="8"/>
        <v>似</v>
      </c>
      <c r="G318" t="str">
        <f t="shared" si="9"/>
        <v>余</v>
      </c>
      <c r="I318" t="s">
        <v>5</v>
      </c>
      <c r="J318" t="s">
        <v>648</v>
      </c>
      <c r="K318" t="s">
        <v>649</v>
      </c>
      <c r="M318" t="str">
        <f>VLOOKUP(J318,Sheet3!A:K,6,FALSE)</f>
        <v>禪</v>
      </c>
      <c r="N318" t="str">
        <f>VLOOKUP(J318,Sheet3!A:K,7,FALSE)</f>
        <v>脂</v>
      </c>
      <c r="O318" t="str">
        <f>VLOOKUP(J318,Sheet3!A:K,8,FALSE)</f>
        <v>平</v>
      </c>
      <c r="P318" t="str">
        <f>VLOOKUP(J318,Sheet3!A:K,9,FALSE)</f>
        <v>止</v>
      </c>
      <c r="Q318" t="str">
        <f>VLOOKUP(J318,Sheet3!A:K,10,FALSE)</f>
        <v>合</v>
      </c>
      <c r="R318" t="str">
        <f>VLOOKUP(J318,Sheet3!A:K,11,FALSE)</f>
        <v>三</v>
      </c>
    </row>
    <row r="319" spans="2:18">
      <c r="B319">
        <v>318</v>
      </c>
      <c r="C319" t="s">
        <v>328</v>
      </c>
      <c r="D319">
        <v>3</v>
      </c>
      <c r="E319" t="s">
        <v>645</v>
      </c>
      <c r="F319" t="str">
        <f t="shared" si="8"/>
        <v>似</v>
      </c>
      <c r="G319" t="str">
        <f t="shared" si="9"/>
        <v>余</v>
      </c>
      <c r="I319" t="s">
        <v>5</v>
      </c>
      <c r="J319" t="s">
        <v>650</v>
      </c>
      <c r="K319" t="s">
        <v>651</v>
      </c>
      <c r="M319" t="str">
        <f>VLOOKUP(J319,Sheet3!A:K,6,FALSE)</f>
        <v>禪</v>
      </c>
      <c r="N319" t="str">
        <f>VLOOKUP(J319,Sheet3!A:K,7,FALSE)</f>
        <v>虞</v>
      </c>
      <c r="O319" t="str">
        <f>VLOOKUP(J319,Sheet3!A:K,8,FALSE)</f>
        <v>平</v>
      </c>
      <c r="P319" t="str">
        <f>VLOOKUP(J319,Sheet3!A:K,9,FALSE)</f>
        <v>遇</v>
      </c>
      <c r="Q319" t="str">
        <f>VLOOKUP(J319,Sheet3!A:K,10,FALSE)</f>
        <v>合</v>
      </c>
      <c r="R319" t="str">
        <f>VLOOKUP(J319,Sheet3!A:K,11,FALSE)</f>
        <v>三</v>
      </c>
    </row>
    <row r="320" spans="2:18">
      <c r="B320">
        <v>319</v>
      </c>
      <c r="C320" t="s">
        <v>328</v>
      </c>
      <c r="D320">
        <v>3</v>
      </c>
      <c r="E320" t="s">
        <v>645</v>
      </c>
      <c r="F320" t="str">
        <f t="shared" si="8"/>
        <v>似</v>
      </c>
      <c r="G320" t="str">
        <f t="shared" si="9"/>
        <v>余</v>
      </c>
      <c r="I320" t="s">
        <v>5</v>
      </c>
      <c r="J320" t="s">
        <v>652</v>
      </c>
      <c r="K320" t="s">
        <v>653</v>
      </c>
      <c r="M320" t="str">
        <f>VLOOKUP(J320,Sheet3!A:K,6,FALSE)</f>
        <v>禪</v>
      </c>
      <c r="N320" t="str">
        <f>VLOOKUP(J320,Sheet3!A:K,7,FALSE)</f>
        <v>支</v>
      </c>
      <c r="O320" t="str">
        <f>VLOOKUP(J320,Sheet3!A:K,8,FALSE)</f>
        <v>平</v>
      </c>
      <c r="P320" t="str">
        <f>VLOOKUP(J320,Sheet3!A:K,9,FALSE)</f>
        <v>止</v>
      </c>
      <c r="Q320" t="str">
        <f>VLOOKUP(J320,Sheet3!A:K,10,FALSE)</f>
        <v>合</v>
      </c>
      <c r="R320" t="str">
        <f>VLOOKUP(J320,Sheet3!A:K,11,FALSE)</f>
        <v>三</v>
      </c>
    </row>
    <row r="321" spans="2:18">
      <c r="B321">
        <v>320</v>
      </c>
      <c r="C321" t="s">
        <v>328</v>
      </c>
      <c r="D321">
        <v>3</v>
      </c>
      <c r="E321" t="s">
        <v>645</v>
      </c>
      <c r="F321" t="str">
        <f t="shared" si="8"/>
        <v>似</v>
      </c>
      <c r="G321" t="str">
        <f t="shared" si="9"/>
        <v>余</v>
      </c>
      <c r="I321" t="s">
        <v>5</v>
      </c>
      <c r="J321" t="s">
        <v>654</v>
      </c>
      <c r="K321" t="s">
        <v>655</v>
      </c>
      <c r="M321" t="str">
        <f>VLOOKUP(J321,Sheet3!A:K,6,FALSE)</f>
        <v>邪</v>
      </c>
      <c r="N321" t="str">
        <f>VLOOKUP(J321,Sheet3!A:K,7,FALSE)</f>
        <v>支</v>
      </c>
      <c r="O321" t="str">
        <f>VLOOKUP(J321,Sheet3!A:K,8,FALSE)</f>
        <v>平</v>
      </c>
      <c r="P321" t="str">
        <f>VLOOKUP(J321,Sheet3!A:K,9,FALSE)</f>
        <v>止</v>
      </c>
      <c r="Q321" t="str">
        <f>VLOOKUP(J321,Sheet3!A:K,10,FALSE)</f>
        <v>合</v>
      </c>
      <c r="R321" t="str">
        <f>VLOOKUP(J321,Sheet3!A:K,11,FALSE)</f>
        <v>三</v>
      </c>
    </row>
    <row r="322" spans="2:18">
      <c r="B322">
        <v>321</v>
      </c>
      <c r="C322" t="s">
        <v>328</v>
      </c>
      <c r="D322">
        <v>3</v>
      </c>
      <c r="E322" t="s">
        <v>645</v>
      </c>
      <c r="F322" t="str">
        <f t="shared" si="8"/>
        <v>似</v>
      </c>
      <c r="G322" t="str">
        <f t="shared" si="9"/>
        <v>余</v>
      </c>
      <c r="I322" t="s">
        <v>5</v>
      </c>
      <c r="J322" t="s">
        <v>656</v>
      </c>
      <c r="K322" t="s">
        <v>657</v>
      </c>
      <c r="M322" t="e">
        <f>VLOOKUP(J322,Sheet3!A:K,6,FALSE)</f>
        <v>#N/A</v>
      </c>
      <c r="N322" t="e">
        <f>VLOOKUP(J322,Sheet3!A:K,7,FALSE)</f>
        <v>#N/A</v>
      </c>
      <c r="O322" t="e">
        <f>VLOOKUP(J322,Sheet3!A:K,8,FALSE)</f>
        <v>#N/A</v>
      </c>
      <c r="P322" t="e">
        <f>VLOOKUP(J322,Sheet3!A:K,9,FALSE)</f>
        <v>#N/A</v>
      </c>
      <c r="Q322" t="e">
        <f>VLOOKUP(J322,Sheet3!A:K,10,FALSE)</f>
        <v>#N/A</v>
      </c>
      <c r="R322" t="e">
        <f>VLOOKUP(J322,Sheet3!A:K,11,FALSE)</f>
        <v>#N/A</v>
      </c>
    </row>
    <row r="323" spans="2:18">
      <c r="B323">
        <v>322</v>
      </c>
      <c r="C323" t="s">
        <v>328</v>
      </c>
      <c r="D323">
        <v>3</v>
      </c>
      <c r="E323" t="s">
        <v>645</v>
      </c>
      <c r="F323" t="str">
        <f t="shared" ref="F323:F386" si="10">LEFT(E323,1)</f>
        <v>似</v>
      </c>
      <c r="G323" t="str">
        <f t="shared" ref="G323:G386" si="11">RIGHT(E323,1)</f>
        <v>余</v>
      </c>
      <c r="I323" t="s">
        <v>5</v>
      </c>
      <c r="J323" t="s">
        <v>658</v>
      </c>
      <c r="K323" t="s">
        <v>659</v>
      </c>
      <c r="M323" t="e">
        <f>VLOOKUP(J323,Sheet3!A:K,6,FALSE)</f>
        <v>#N/A</v>
      </c>
      <c r="N323" t="e">
        <f>VLOOKUP(J323,Sheet3!A:K,7,FALSE)</f>
        <v>#N/A</v>
      </c>
      <c r="O323" t="e">
        <f>VLOOKUP(J323,Sheet3!A:K,8,FALSE)</f>
        <v>#N/A</v>
      </c>
      <c r="P323" t="e">
        <f>VLOOKUP(J323,Sheet3!A:K,9,FALSE)</f>
        <v>#N/A</v>
      </c>
      <c r="Q323" t="e">
        <f>VLOOKUP(J323,Sheet3!A:K,10,FALSE)</f>
        <v>#N/A</v>
      </c>
      <c r="R323" t="e">
        <f>VLOOKUP(J323,Sheet3!A:K,11,FALSE)</f>
        <v>#N/A</v>
      </c>
    </row>
    <row r="324" spans="2:18">
      <c r="B324">
        <v>323</v>
      </c>
      <c r="C324" t="s">
        <v>328</v>
      </c>
      <c r="D324">
        <v>3</v>
      </c>
      <c r="E324" t="s">
        <v>645</v>
      </c>
      <c r="F324" t="str">
        <f t="shared" si="10"/>
        <v>似</v>
      </c>
      <c r="G324" t="str">
        <f t="shared" si="11"/>
        <v>余</v>
      </c>
      <c r="I324" t="s">
        <v>19</v>
      </c>
      <c r="J324" t="s">
        <v>660</v>
      </c>
      <c r="K324" t="s">
        <v>661</v>
      </c>
      <c r="M324" t="str">
        <f>VLOOKUP(J324,Sheet3!A:K,6,FALSE)</f>
        <v>邪</v>
      </c>
      <c r="N324" t="str">
        <f>VLOOKUP(J324,Sheet3!A:K,7,FALSE)</f>
        <v>語</v>
      </c>
      <c r="O324" t="str">
        <f>VLOOKUP(J324,Sheet3!A:K,8,FALSE)</f>
        <v>上</v>
      </c>
      <c r="P324" t="str">
        <f>VLOOKUP(J324,Sheet3!A:K,9,FALSE)</f>
        <v>遇</v>
      </c>
      <c r="Q324" t="str">
        <f>VLOOKUP(J324,Sheet3!A:K,10,FALSE)</f>
        <v>合</v>
      </c>
      <c r="R324" t="str">
        <f>VLOOKUP(J324,Sheet3!A:K,11,FALSE)</f>
        <v>三</v>
      </c>
    </row>
    <row r="325" spans="2:18">
      <c r="B325">
        <v>324</v>
      </c>
      <c r="C325" t="s">
        <v>328</v>
      </c>
      <c r="D325">
        <v>3</v>
      </c>
      <c r="E325" t="s">
        <v>645</v>
      </c>
      <c r="F325" t="str">
        <f t="shared" si="10"/>
        <v>似</v>
      </c>
      <c r="G325" t="str">
        <f t="shared" si="11"/>
        <v>余</v>
      </c>
      <c r="I325" t="s">
        <v>19</v>
      </c>
      <c r="J325" t="s">
        <v>662</v>
      </c>
      <c r="K325" t="s">
        <v>663</v>
      </c>
      <c r="M325" t="str">
        <f>VLOOKUP(J325,Sheet3!A:K,6,FALSE)</f>
        <v>日</v>
      </c>
      <c r="N325" t="str">
        <f>VLOOKUP(J325,Sheet3!A:K,7,FALSE)</f>
        <v>麌</v>
      </c>
      <c r="O325" t="str">
        <f>VLOOKUP(J325,Sheet3!A:K,8,FALSE)</f>
        <v>上</v>
      </c>
      <c r="P325" t="str">
        <f>VLOOKUP(J325,Sheet3!A:K,9,FALSE)</f>
        <v>遇</v>
      </c>
      <c r="Q325" t="str">
        <f>VLOOKUP(J325,Sheet3!A:K,10,FALSE)</f>
        <v>合</v>
      </c>
      <c r="R325" t="str">
        <f>VLOOKUP(J325,Sheet3!A:K,11,FALSE)</f>
        <v>三</v>
      </c>
    </row>
    <row r="326" spans="2:18">
      <c r="B326">
        <v>325</v>
      </c>
      <c r="C326" t="s">
        <v>328</v>
      </c>
      <c r="D326">
        <v>3</v>
      </c>
      <c r="E326" t="s">
        <v>645</v>
      </c>
      <c r="F326" t="str">
        <f t="shared" si="10"/>
        <v>似</v>
      </c>
      <c r="G326" t="str">
        <f t="shared" si="11"/>
        <v>余</v>
      </c>
      <c r="I326" t="s">
        <v>19</v>
      </c>
      <c r="J326" t="s">
        <v>664</v>
      </c>
      <c r="K326" t="s">
        <v>665</v>
      </c>
      <c r="M326" t="str">
        <f>VLOOKUP(J326,Sheet3!A:K,6,FALSE)</f>
        <v>日</v>
      </c>
      <c r="N326" t="str">
        <f>VLOOKUP(J326,Sheet3!A:K,7,FALSE)</f>
        <v>語</v>
      </c>
      <c r="O326" t="str">
        <f>VLOOKUP(J326,Sheet3!A:K,8,FALSE)</f>
        <v>上</v>
      </c>
      <c r="P326" t="str">
        <f>VLOOKUP(J326,Sheet3!A:K,9,FALSE)</f>
        <v>遇</v>
      </c>
      <c r="Q326" t="str">
        <f>VLOOKUP(J326,Sheet3!A:K,10,FALSE)</f>
        <v>合</v>
      </c>
      <c r="R326" t="str">
        <f>VLOOKUP(J326,Sheet3!A:K,11,FALSE)</f>
        <v>三</v>
      </c>
    </row>
    <row r="327" spans="2:18">
      <c r="B327">
        <v>326</v>
      </c>
      <c r="C327" t="s">
        <v>328</v>
      </c>
      <c r="D327">
        <v>3</v>
      </c>
      <c r="E327" t="s">
        <v>645</v>
      </c>
      <c r="F327" t="str">
        <f t="shared" si="10"/>
        <v>似</v>
      </c>
      <c r="G327" t="str">
        <f t="shared" si="11"/>
        <v>余</v>
      </c>
      <c r="I327" t="s">
        <v>13</v>
      </c>
      <c r="J327" t="s">
        <v>666</v>
      </c>
      <c r="K327" t="s">
        <v>201</v>
      </c>
      <c r="M327" t="str">
        <f>VLOOKUP(J327,Sheet3!A:K,6,FALSE)</f>
        <v>禪</v>
      </c>
      <c r="N327" t="str">
        <f>VLOOKUP(J327,Sheet3!A:K,7,FALSE)</f>
        <v>遇</v>
      </c>
      <c r="O327" t="str">
        <f>VLOOKUP(J327,Sheet3!A:K,8,FALSE)</f>
        <v>去</v>
      </c>
      <c r="P327" t="str">
        <f>VLOOKUP(J327,Sheet3!A:K,9,FALSE)</f>
        <v>遇</v>
      </c>
      <c r="Q327" t="str">
        <f>VLOOKUP(J327,Sheet3!A:K,10,FALSE)</f>
        <v>合</v>
      </c>
      <c r="R327" t="str">
        <f>VLOOKUP(J327,Sheet3!A:K,11,FALSE)</f>
        <v>三</v>
      </c>
    </row>
    <row r="328" spans="2:18">
      <c r="B328">
        <v>327</v>
      </c>
      <c r="C328" t="s">
        <v>328</v>
      </c>
      <c r="D328">
        <v>3</v>
      </c>
      <c r="E328" t="s">
        <v>645</v>
      </c>
      <c r="F328" t="str">
        <f t="shared" si="10"/>
        <v>似</v>
      </c>
      <c r="G328" t="str">
        <f t="shared" si="11"/>
        <v>余</v>
      </c>
      <c r="I328" t="s">
        <v>13</v>
      </c>
      <c r="J328" t="s">
        <v>667</v>
      </c>
      <c r="K328" t="s">
        <v>668</v>
      </c>
      <c r="M328" t="str">
        <f>VLOOKUP(J328,Sheet3!A:K,6,FALSE)</f>
        <v>禪</v>
      </c>
      <c r="N328" t="str">
        <f>VLOOKUP(J328,Sheet3!A:K,7,FALSE)</f>
        <v>寘</v>
      </c>
      <c r="O328" t="str">
        <f>VLOOKUP(J328,Sheet3!A:K,8,FALSE)</f>
        <v>去</v>
      </c>
      <c r="P328" t="str">
        <f>VLOOKUP(J328,Sheet3!A:K,9,FALSE)</f>
        <v>止</v>
      </c>
      <c r="Q328" t="str">
        <f>VLOOKUP(J328,Sheet3!A:K,10,FALSE)</f>
        <v>合</v>
      </c>
      <c r="R328" t="str">
        <f>VLOOKUP(J328,Sheet3!A:K,11,FALSE)</f>
        <v>三</v>
      </c>
    </row>
    <row r="329" spans="2:18">
      <c r="B329">
        <v>328</v>
      </c>
      <c r="C329" t="s">
        <v>328</v>
      </c>
      <c r="D329">
        <v>3</v>
      </c>
      <c r="E329" t="s">
        <v>669</v>
      </c>
      <c r="F329" t="str">
        <f t="shared" si="10"/>
        <v>拋</v>
      </c>
      <c r="G329" t="str">
        <f t="shared" si="11"/>
        <v>余</v>
      </c>
      <c r="I329" t="s">
        <v>5</v>
      </c>
      <c r="J329" t="s">
        <v>670</v>
      </c>
      <c r="K329" t="s">
        <v>671</v>
      </c>
      <c r="M329" t="str">
        <f>VLOOKUP(J329,Sheet3!A:K,6,FALSE)</f>
        <v>滂</v>
      </c>
      <c r="N329" t="str">
        <f>VLOOKUP(J329,Sheet3!A:K,7,FALSE)</f>
        <v>模</v>
      </c>
      <c r="O329" t="str">
        <f>VLOOKUP(J329,Sheet3!A:K,8,FALSE)</f>
        <v>平</v>
      </c>
      <c r="P329" t="str">
        <f>VLOOKUP(J329,Sheet3!A:K,9,FALSE)</f>
        <v>遇</v>
      </c>
      <c r="Q329" t="str">
        <f>VLOOKUP(J329,Sheet3!A:K,10,FALSE)</f>
        <v>合</v>
      </c>
      <c r="R329" t="str">
        <f>VLOOKUP(J329,Sheet3!A:K,11,FALSE)</f>
        <v>一</v>
      </c>
    </row>
    <row r="330" spans="2:18">
      <c r="B330">
        <v>329</v>
      </c>
      <c r="C330" t="s">
        <v>328</v>
      </c>
      <c r="D330">
        <v>3</v>
      </c>
      <c r="E330" t="s">
        <v>669</v>
      </c>
      <c r="F330" t="str">
        <f t="shared" si="10"/>
        <v>拋</v>
      </c>
      <c r="G330" t="str">
        <f t="shared" si="11"/>
        <v>余</v>
      </c>
      <c r="I330" t="s">
        <v>19</v>
      </c>
      <c r="J330" t="s">
        <v>672</v>
      </c>
      <c r="K330" t="s">
        <v>673</v>
      </c>
      <c r="M330" t="str">
        <f>VLOOKUP(J330,Sheet3!A:K,6,FALSE)</f>
        <v>滂</v>
      </c>
      <c r="N330" t="str">
        <f>VLOOKUP(J330,Sheet3!A:K,7,FALSE)</f>
        <v>姥</v>
      </c>
      <c r="O330" t="str">
        <f>VLOOKUP(J330,Sheet3!A:K,8,FALSE)</f>
        <v>上</v>
      </c>
      <c r="P330" t="str">
        <f>VLOOKUP(J330,Sheet3!A:K,9,FALSE)</f>
        <v>遇</v>
      </c>
      <c r="Q330" t="str">
        <f>VLOOKUP(J330,Sheet3!A:K,10,FALSE)</f>
        <v>合</v>
      </c>
      <c r="R330" t="str">
        <f>VLOOKUP(J330,Sheet3!A:K,11,FALSE)</f>
        <v>一</v>
      </c>
    </row>
    <row r="331" spans="2:18">
      <c r="B331">
        <v>330</v>
      </c>
      <c r="C331" t="s">
        <v>328</v>
      </c>
      <c r="D331">
        <v>3</v>
      </c>
      <c r="E331" t="s">
        <v>669</v>
      </c>
      <c r="F331" t="str">
        <f t="shared" si="10"/>
        <v>拋</v>
      </c>
      <c r="G331" t="str">
        <f t="shared" si="11"/>
        <v>余</v>
      </c>
      <c r="I331" t="s">
        <v>13</v>
      </c>
      <c r="J331" t="s">
        <v>674</v>
      </c>
      <c r="K331" t="s">
        <v>675</v>
      </c>
      <c r="M331" t="str">
        <f>VLOOKUP(J331,Sheet3!A:K,6,FALSE)</f>
        <v>滂</v>
      </c>
      <c r="N331" t="str">
        <f>VLOOKUP(J331,Sheet3!A:K,7,FALSE)</f>
        <v>過</v>
      </c>
      <c r="O331" t="str">
        <f>VLOOKUP(J331,Sheet3!A:K,8,FALSE)</f>
        <v>去</v>
      </c>
      <c r="P331" t="str">
        <f>VLOOKUP(J331,Sheet3!A:K,9,FALSE)</f>
        <v>果</v>
      </c>
      <c r="Q331" t="str">
        <f>VLOOKUP(J331,Sheet3!A:K,10,FALSE)</f>
        <v>合</v>
      </c>
      <c r="R331" t="str">
        <f>VLOOKUP(J331,Sheet3!A:K,11,FALSE)</f>
        <v>一</v>
      </c>
    </row>
    <row r="332" spans="2:18">
      <c r="B332">
        <v>331</v>
      </c>
      <c r="C332" t="s">
        <v>328</v>
      </c>
      <c r="D332">
        <v>3</v>
      </c>
      <c r="E332" t="s">
        <v>676</v>
      </c>
      <c r="F332" t="str">
        <f t="shared" si="10"/>
        <v>伐</v>
      </c>
      <c r="G332" t="str">
        <f t="shared" si="11"/>
        <v>余</v>
      </c>
      <c r="I332" t="s">
        <v>5</v>
      </c>
      <c r="J332" t="s">
        <v>677</v>
      </c>
      <c r="K332" t="s">
        <v>678</v>
      </c>
      <c r="M332" t="str">
        <f>VLOOKUP(J332,Sheet3!A:K,6,FALSE)</f>
        <v>奉</v>
      </c>
      <c r="N332" t="str">
        <f>VLOOKUP(J332,Sheet3!A:K,7,FALSE)</f>
        <v>虞</v>
      </c>
      <c r="O332" t="str">
        <f>VLOOKUP(J332,Sheet3!A:K,8,FALSE)</f>
        <v>平</v>
      </c>
      <c r="P332" t="str">
        <f>VLOOKUP(J332,Sheet3!A:K,9,FALSE)</f>
        <v>遇</v>
      </c>
      <c r="Q332" t="str">
        <f>VLOOKUP(J332,Sheet3!A:K,10,FALSE)</f>
        <v>合</v>
      </c>
      <c r="R332" t="str">
        <f>VLOOKUP(J332,Sheet3!A:K,11,FALSE)</f>
        <v>三</v>
      </c>
    </row>
    <row r="333" spans="2:18">
      <c r="B333">
        <v>332</v>
      </c>
      <c r="C333" t="s">
        <v>328</v>
      </c>
      <c r="D333">
        <v>3</v>
      </c>
      <c r="E333" t="s">
        <v>676</v>
      </c>
      <c r="F333" t="str">
        <f t="shared" si="10"/>
        <v>伐</v>
      </c>
      <c r="G333" t="str">
        <f t="shared" si="11"/>
        <v>余</v>
      </c>
      <c r="I333" t="s">
        <v>5</v>
      </c>
      <c r="J333" t="s">
        <v>679</v>
      </c>
      <c r="K333" t="s">
        <v>680</v>
      </c>
      <c r="M333" t="str">
        <f>VLOOKUP(J333,Sheet3!A:K,6,FALSE)</f>
        <v>奉</v>
      </c>
      <c r="N333" t="str">
        <f>VLOOKUP(J333,Sheet3!A:K,7,FALSE)</f>
        <v>虞</v>
      </c>
      <c r="O333" t="str">
        <f>VLOOKUP(J333,Sheet3!A:K,8,FALSE)</f>
        <v>平</v>
      </c>
      <c r="P333" t="str">
        <f>VLOOKUP(J333,Sheet3!A:K,9,FALSE)</f>
        <v>遇</v>
      </c>
      <c r="Q333" t="str">
        <f>VLOOKUP(J333,Sheet3!A:K,10,FALSE)</f>
        <v>合</v>
      </c>
      <c r="R333" t="str">
        <f>VLOOKUP(J333,Sheet3!A:K,11,FALSE)</f>
        <v>三</v>
      </c>
    </row>
    <row r="334" spans="2:18">
      <c r="B334">
        <v>333</v>
      </c>
      <c r="C334" t="s">
        <v>328</v>
      </c>
      <c r="D334">
        <v>3</v>
      </c>
      <c r="E334" t="s">
        <v>676</v>
      </c>
      <c r="F334" t="str">
        <f t="shared" si="10"/>
        <v>伐</v>
      </c>
      <c r="G334" t="str">
        <f t="shared" si="11"/>
        <v>余</v>
      </c>
      <c r="I334" t="s">
        <v>5</v>
      </c>
      <c r="J334" t="s">
        <v>681</v>
      </c>
      <c r="K334" t="s">
        <v>682</v>
      </c>
      <c r="M334" t="str">
        <f>VLOOKUP(J334,Sheet3!A:K,6,FALSE)</f>
        <v>微</v>
      </c>
      <c r="N334" t="str">
        <f>VLOOKUP(J334,Sheet3!A:K,7,FALSE)</f>
        <v>虞</v>
      </c>
      <c r="O334" t="str">
        <f>VLOOKUP(J334,Sheet3!A:K,8,FALSE)</f>
        <v>平</v>
      </c>
      <c r="P334" t="str">
        <f>VLOOKUP(J334,Sheet3!A:K,9,FALSE)</f>
        <v>遇</v>
      </c>
      <c r="Q334" t="str">
        <f>VLOOKUP(J334,Sheet3!A:K,10,FALSE)</f>
        <v>合</v>
      </c>
      <c r="R334" t="str">
        <f>VLOOKUP(J334,Sheet3!A:K,11,FALSE)</f>
        <v>三</v>
      </c>
    </row>
    <row r="335" spans="2:18">
      <c r="B335">
        <v>334</v>
      </c>
      <c r="C335" t="s">
        <v>328</v>
      </c>
      <c r="D335">
        <v>3</v>
      </c>
      <c r="E335" t="s">
        <v>676</v>
      </c>
      <c r="F335" t="str">
        <f t="shared" si="10"/>
        <v>伐</v>
      </c>
      <c r="G335" t="str">
        <f t="shared" si="11"/>
        <v>余</v>
      </c>
      <c r="I335" t="s">
        <v>5</v>
      </c>
      <c r="J335" t="s">
        <v>683</v>
      </c>
      <c r="K335" t="s">
        <v>684</v>
      </c>
      <c r="M335" t="str">
        <f>VLOOKUP(J335,Sheet3!A:K,6,FALSE)</f>
        <v>微</v>
      </c>
      <c r="N335" t="str">
        <f>VLOOKUP(J335,Sheet3!A:K,7,FALSE)</f>
        <v>虞</v>
      </c>
      <c r="O335" t="str">
        <f>VLOOKUP(J335,Sheet3!A:K,8,FALSE)</f>
        <v>平</v>
      </c>
      <c r="P335" t="str">
        <f>VLOOKUP(J335,Sheet3!A:K,9,FALSE)</f>
        <v>遇</v>
      </c>
      <c r="Q335" t="str">
        <f>VLOOKUP(J335,Sheet3!A:K,10,FALSE)</f>
        <v>合</v>
      </c>
      <c r="R335" t="str">
        <f>VLOOKUP(J335,Sheet3!A:K,11,FALSE)</f>
        <v>三</v>
      </c>
    </row>
    <row r="336" spans="2:18">
      <c r="B336">
        <v>335</v>
      </c>
      <c r="C336" t="s">
        <v>328</v>
      </c>
      <c r="D336">
        <v>3</v>
      </c>
      <c r="E336" t="s">
        <v>676</v>
      </c>
      <c r="F336" t="str">
        <f t="shared" si="10"/>
        <v>伐</v>
      </c>
      <c r="G336" t="str">
        <f t="shared" si="11"/>
        <v>余</v>
      </c>
      <c r="I336" t="s">
        <v>5</v>
      </c>
      <c r="J336" t="s">
        <v>685</v>
      </c>
      <c r="K336" t="s">
        <v>686</v>
      </c>
      <c r="M336" t="e">
        <f>VLOOKUP(J336,Sheet3!A:K,6,FALSE)</f>
        <v>#N/A</v>
      </c>
      <c r="N336" t="e">
        <f>VLOOKUP(J336,Sheet3!A:K,7,FALSE)</f>
        <v>#N/A</v>
      </c>
      <c r="O336" t="e">
        <f>VLOOKUP(J336,Sheet3!A:K,8,FALSE)</f>
        <v>#N/A</v>
      </c>
      <c r="P336" t="e">
        <f>VLOOKUP(J336,Sheet3!A:K,9,FALSE)</f>
        <v>#N/A</v>
      </c>
      <c r="Q336" t="e">
        <f>VLOOKUP(J336,Sheet3!A:K,10,FALSE)</f>
        <v>#N/A</v>
      </c>
      <c r="R336" t="e">
        <f>VLOOKUP(J336,Sheet3!A:K,11,FALSE)</f>
        <v>#N/A</v>
      </c>
    </row>
    <row r="337" spans="2:18">
      <c r="B337">
        <v>336</v>
      </c>
      <c r="C337" t="s">
        <v>328</v>
      </c>
      <c r="D337">
        <v>3</v>
      </c>
      <c r="E337" t="s">
        <v>687</v>
      </c>
      <c r="F337" t="str">
        <f t="shared" si="10"/>
        <v>襪</v>
      </c>
      <c r="G337" t="str">
        <f t="shared" si="11"/>
        <v>余</v>
      </c>
      <c r="I337" t="s">
        <v>5</v>
      </c>
      <c r="J337" t="s">
        <v>688</v>
      </c>
      <c r="K337" t="s">
        <v>689</v>
      </c>
      <c r="M337" t="str">
        <f>VLOOKUP(J337,Sheet3!A:K,6,FALSE)</f>
        <v>明</v>
      </c>
      <c r="N337" t="str">
        <f>VLOOKUP(J337,Sheet3!A:K,7,FALSE)</f>
        <v>戈</v>
      </c>
      <c r="O337" t="str">
        <f>VLOOKUP(J337,Sheet3!A:K,8,FALSE)</f>
        <v>平</v>
      </c>
      <c r="P337" t="str">
        <f>VLOOKUP(J337,Sheet3!A:K,9,FALSE)</f>
        <v>果</v>
      </c>
      <c r="Q337" t="str">
        <f>VLOOKUP(J337,Sheet3!A:K,10,FALSE)</f>
        <v>合</v>
      </c>
      <c r="R337" t="str">
        <f>VLOOKUP(J337,Sheet3!A:K,11,FALSE)</f>
        <v>一</v>
      </c>
    </row>
    <row r="338" spans="2:18">
      <c r="B338">
        <v>337</v>
      </c>
      <c r="C338" t="s">
        <v>328</v>
      </c>
      <c r="D338">
        <v>3</v>
      </c>
      <c r="E338" t="s">
        <v>687</v>
      </c>
      <c r="F338" t="str">
        <f t="shared" si="10"/>
        <v>襪</v>
      </c>
      <c r="G338" t="str">
        <f t="shared" si="11"/>
        <v>余</v>
      </c>
      <c r="I338" t="s">
        <v>13</v>
      </c>
      <c r="J338" t="s">
        <v>690</v>
      </c>
      <c r="K338" t="s">
        <v>691</v>
      </c>
      <c r="M338" t="str">
        <f>VLOOKUP(J338,Sheet3!A:K,6,FALSE)</f>
        <v>明</v>
      </c>
      <c r="N338" t="str">
        <f>VLOOKUP(J338,Sheet3!A:K,7,FALSE)</f>
        <v>過</v>
      </c>
      <c r="O338" t="str">
        <f>VLOOKUP(J338,Sheet3!A:K,8,FALSE)</f>
        <v>去</v>
      </c>
      <c r="P338" t="str">
        <f>VLOOKUP(J338,Sheet3!A:K,9,FALSE)</f>
        <v>果</v>
      </c>
      <c r="Q338" t="str">
        <f>VLOOKUP(J338,Sheet3!A:K,10,FALSE)</f>
        <v>合</v>
      </c>
      <c r="R338" t="str">
        <f>VLOOKUP(J338,Sheet3!A:K,11,FALSE)</f>
        <v>一</v>
      </c>
    </row>
    <row r="339" spans="2:18">
      <c r="B339">
        <v>338</v>
      </c>
      <c r="C339" t="s">
        <v>328</v>
      </c>
      <c r="D339">
        <v>3</v>
      </c>
      <c r="E339" t="s">
        <v>692</v>
      </c>
      <c r="F339" t="str">
        <f t="shared" si="10"/>
        <v>捏</v>
      </c>
      <c r="G339" t="str">
        <f t="shared" si="11"/>
        <v>余</v>
      </c>
      <c r="I339" t="s">
        <v>5</v>
      </c>
      <c r="J339" t="s">
        <v>693</v>
      </c>
      <c r="K339" t="s">
        <v>694</v>
      </c>
      <c r="M339" t="str">
        <f>VLOOKUP(J339,Sheet3!A:K,6,FALSE)</f>
        <v>疑</v>
      </c>
      <c r="N339" t="str">
        <f>VLOOKUP(J339,Sheet3!A:K,7,FALSE)</f>
        <v>魚</v>
      </c>
      <c r="O339" t="str">
        <f>VLOOKUP(J339,Sheet3!A:K,8,FALSE)</f>
        <v>平</v>
      </c>
      <c r="P339" t="str">
        <f>VLOOKUP(J339,Sheet3!A:K,9,FALSE)</f>
        <v>遇</v>
      </c>
      <c r="Q339" t="str">
        <f>VLOOKUP(J339,Sheet3!A:K,10,FALSE)</f>
        <v>合</v>
      </c>
      <c r="R339" t="str">
        <f>VLOOKUP(J339,Sheet3!A:K,11,FALSE)</f>
        <v>三</v>
      </c>
    </row>
    <row r="340" spans="2:18">
      <c r="B340">
        <v>339</v>
      </c>
      <c r="C340" t="s">
        <v>328</v>
      </c>
      <c r="D340">
        <v>3</v>
      </c>
      <c r="E340" t="s">
        <v>692</v>
      </c>
      <c r="F340" t="str">
        <f t="shared" si="10"/>
        <v>捏</v>
      </c>
      <c r="G340" t="str">
        <f t="shared" si="11"/>
        <v>余</v>
      </c>
      <c r="I340" t="s">
        <v>5</v>
      </c>
      <c r="J340" t="s">
        <v>695</v>
      </c>
      <c r="K340" t="s">
        <v>696</v>
      </c>
      <c r="M340" t="str">
        <f>VLOOKUP(J340,Sheet3!A:K,6,FALSE)</f>
        <v>疑</v>
      </c>
      <c r="N340" t="str">
        <f>VLOOKUP(J340,Sheet3!A:K,7,FALSE)</f>
        <v>魚</v>
      </c>
      <c r="O340" t="str">
        <f>VLOOKUP(J340,Sheet3!A:K,8,FALSE)</f>
        <v>平</v>
      </c>
      <c r="P340" t="str">
        <f>VLOOKUP(J340,Sheet3!A:K,9,FALSE)</f>
        <v>遇</v>
      </c>
      <c r="Q340" t="str">
        <f>VLOOKUP(J340,Sheet3!A:K,10,FALSE)</f>
        <v>合</v>
      </c>
      <c r="R340" t="str">
        <f>VLOOKUP(J340,Sheet3!A:K,11,FALSE)</f>
        <v>三</v>
      </c>
    </row>
    <row r="341" spans="2:18">
      <c r="B341">
        <v>340</v>
      </c>
      <c r="C341" t="s">
        <v>328</v>
      </c>
      <c r="D341">
        <v>3</v>
      </c>
      <c r="E341" t="s">
        <v>692</v>
      </c>
      <c r="F341" t="str">
        <f t="shared" si="10"/>
        <v>捏</v>
      </c>
      <c r="G341" t="str">
        <f t="shared" si="11"/>
        <v>余</v>
      </c>
      <c r="I341" t="s">
        <v>5</v>
      </c>
      <c r="J341" t="s">
        <v>697</v>
      </c>
      <c r="K341" t="s">
        <v>698</v>
      </c>
      <c r="M341" t="str">
        <f>VLOOKUP(J341,Sheet3!A:K,6,FALSE)</f>
        <v>疑</v>
      </c>
      <c r="N341" t="str">
        <f>VLOOKUP(J341,Sheet3!A:K,7,FALSE)</f>
        <v>虞</v>
      </c>
      <c r="O341" t="str">
        <f>VLOOKUP(J341,Sheet3!A:K,8,FALSE)</f>
        <v>平</v>
      </c>
      <c r="P341" t="str">
        <f>VLOOKUP(J341,Sheet3!A:K,9,FALSE)</f>
        <v>遇</v>
      </c>
      <c r="Q341" t="str">
        <f>VLOOKUP(J341,Sheet3!A:K,10,FALSE)</f>
        <v>合</v>
      </c>
      <c r="R341" t="str">
        <f>VLOOKUP(J341,Sheet3!A:K,11,FALSE)</f>
        <v>三</v>
      </c>
    </row>
    <row r="342" spans="2:18">
      <c r="B342">
        <v>341</v>
      </c>
      <c r="C342" t="s">
        <v>328</v>
      </c>
      <c r="D342">
        <v>3</v>
      </c>
      <c r="E342" t="s">
        <v>692</v>
      </c>
      <c r="F342" t="str">
        <f t="shared" si="10"/>
        <v>捏</v>
      </c>
      <c r="G342" t="str">
        <f t="shared" si="11"/>
        <v>余</v>
      </c>
      <c r="I342" t="s">
        <v>5</v>
      </c>
      <c r="J342" t="s">
        <v>699</v>
      </c>
      <c r="K342" t="s">
        <v>700</v>
      </c>
      <c r="M342" t="str">
        <f>VLOOKUP(J342,Sheet3!A:K,6,FALSE)</f>
        <v>疑</v>
      </c>
      <c r="N342" t="str">
        <f>VLOOKUP(J342,Sheet3!A:K,7,FALSE)</f>
        <v>虞</v>
      </c>
      <c r="O342" t="str">
        <f>VLOOKUP(J342,Sheet3!A:K,8,FALSE)</f>
        <v>平</v>
      </c>
      <c r="P342" t="str">
        <f>VLOOKUP(J342,Sheet3!A:K,9,FALSE)</f>
        <v>遇</v>
      </c>
      <c r="Q342" t="str">
        <f>VLOOKUP(J342,Sheet3!A:K,10,FALSE)</f>
        <v>合</v>
      </c>
      <c r="R342" t="str">
        <f>VLOOKUP(J342,Sheet3!A:K,11,FALSE)</f>
        <v>三</v>
      </c>
    </row>
    <row r="343" spans="2:18">
      <c r="B343">
        <v>342</v>
      </c>
      <c r="C343" t="s">
        <v>328</v>
      </c>
      <c r="D343">
        <v>3</v>
      </c>
      <c r="E343" t="s">
        <v>692</v>
      </c>
      <c r="F343" t="str">
        <f t="shared" si="10"/>
        <v>捏</v>
      </c>
      <c r="G343" t="str">
        <f t="shared" si="11"/>
        <v>余</v>
      </c>
      <c r="I343" t="s">
        <v>19</v>
      </c>
      <c r="J343" t="s">
        <v>701</v>
      </c>
      <c r="K343" t="s">
        <v>702</v>
      </c>
      <c r="M343" t="str">
        <f>VLOOKUP(J343,Sheet3!A:K,6,FALSE)</f>
        <v>疑</v>
      </c>
      <c r="N343" t="str">
        <f>VLOOKUP(J343,Sheet3!A:K,7,FALSE)</f>
        <v>語</v>
      </c>
      <c r="O343" t="str">
        <f>VLOOKUP(J343,Sheet3!A:K,8,FALSE)</f>
        <v>上</v>
      </c>
      <c r="P343" t="str">
        <f>VLOOKUP(J343,Sheet3!A:K,9,FALSE)</f>
        <v>遇</v>
      </c>
      <c r="Q343" t="str">
        <f>VLOOKUP(J343,Sheet3!A:K,10,FALSE)</f>
        <v>合</v>
      </c>
      <c r="R343" t="str">
        <f>VLOOKUP(J343,Sheet3!A:K,11,FALSE)</f>
        <v>三</v>
      </c>
    </row>
    <row r="344" spans="2:18">
      <c r="B344">
        <v>343</v>
      </c>
      <c r="C344" t="s">
        <v>328</v>
      </c>
      <c r="D344">
        <v>3</v>
      </c>
      <c r="E344" t="s">
        <v>692</v>
      </c>
      <c r="F344" t="str">
        <f t="shared" si="10"/>
        <v>捏</v>
      </c>
      <c r="G344" t="str">
        <f t="shared" si="11"/>
        <v>余</v>
      </c>
      <c r="I344" t="s">
        <v>19</v>
      </c>
      <c r="J344" t="s">
        <v>706</v>
      </c>
      <c r="K344" t="s">
        <v>705</v>
      </c>
      <c r="M344" t="e">
        <f>VLOOKUP(J344,Sheet3!A:K,6,FALSE)</f>
        <v>#N/A</v>
      </c>
      <c r="N344" t="e">
        <f>VLOOKUP(J344,Sheet3!A:K,7,FALSE)</f>
        <v>#N/A</v>
      </c>
      <c r="O344" t="e">
        <f>VLOOKUP(J344,Sheet3!A:K,8,FALSE)</f>
        <v>#N/A</v>
      </c>
      <c r="P344" t="e">
        <f>VLOOKUP(J344,Sheet3!A:K,9,FALSE)</f>
        <v>#N/A</v>
      </c>
      <c r="Q344" t="e">
        <f>VLOOKUP(J344,Sheet3!A:K,10,FALSE)</f>
        <v>#N/A</v>
      </c>
      <c r="R344" t="e">
        <f>VLOOKUP(J344,Sheet3!A:K,11,FALSE)</f>
        <v>#N/A</v>
      </c>
    </row>
    <row r="345" spans="2:18">
      <c r="B345">
        <v>344</v>
      </c>
      <c r="C345" t="s">
        <v>328</v>
      </c>
      <c r="D345">
        <v>3</v>
      </c>
      <c r="E345" t="s">
        <v>692</v>
      </c>
      <c r="F345" t="str">
        <f t="shared" si="10"/>
        <v>捏</v>
      </c>
      <c r="G345" t="str">
        <f t="shared" si="11"/>
        <v>余</v>
      </c>
      <c r="I345" t="s">
        <v>19</v>
      </c>
      <c r="J345" t="s">
        <v>703</v>
      </c>
      <c r="K345" t="s">
        <v>704</v>
      </c>
      <c r="M345" t="str">
        <f>VLOOKUP(J345,Sheet3!A:K,6,FALSE)</f>
        <v>泥（娘）</v>
      </c>
      <c r="N345" t="str">
        <f>VLOOKUP(J345,Sheet3!A:K,7,FALSE)</f>
        <v>語</v>
      </c>
      <c r="O345" t="str">
        <f>VLOOKUP(J345,Sheet3!A:K,8,FALSE)</f>
        <v>上</v>
      </c>
      <c r="P345" t="str">
        <f>VLOOKUP(J345,Sheet3!A:K,9,FALSE)</f>
        <v>遇</v>
      </c>
      <c r="Q345" t="str">
        <f>VLOOKUP(J345,Sheet3!A:K,10,FALSE)</f>
        <v>合</v>
      </c>
      <c r="R345" t="str">
        <f>VLOOKUP(J345,Sheet3!A:K,11,FALSE)</f>
        <v>三</v>
      </c>
    </row>
    <row r="346" spans="2:18">
      <c r="B346">
        <v>345</v>
      </c>
      <c r="C346" t="s">
        <v>328</v>
      </c>
      <c r="D346">
        <v>3</v>
      </c>
      <c r="E346" t="s">
        <v>692</v>
      </c>
      <c r="F346" t="str">
        <f t="shared" si="10"/>
        <v>捏</v>
      </c>
      <c r="G346" t="str">
        <f t="shared" si="11"/>
        <v>余</v>
      </c>
      <c r="I346" t="s">
        <v>13</v>
      </c>
      <c r="J346" t="s">
        <v>707</v>
      </c>
      <c r="K346" t="s">
        <v>708</v>
      </c>
      <c r="M346" t="str">
        <f>VLOOKUP(J346,Sheet3!A:K,6,FALSE)</f>
        <v>疑</v>
      </c>
      <c r="N346" t="str">
        <f>VLOOKUP(J346,Sheet3!A:K,7,FALSE)</f>
        <v>遇</v>
      </c>
      <c r="O346" t="str">
        <f>VLOOKUP(J346,Sheet3!A:K,8,FALSE)</f>
        <v>去</v>
      </c>
      <c r="P346" t="str">
        <f>VLOOKUP(J346,Sheet3!A:K,9,FALSE)</f>
        <v>遇</v>
      </c>
      <c r="Q346" t="str">
        <f>VLOOKUP(J346,Sheet3!A:K,10,FALSE)</f>
        <v>合</v>
      </c>
      <c r="R346" t="str">
        <f>VLOOKUP(J346,Sheet3!A:K,11,FALSE)</f>
        <v>三</v>
      </c>
    </row>
    <row r="347" spans="2:18">
      <c r="B347">
        <v>346</v>
      </c>
      <c r="C347" t="s">
        <v>328</v>
      </c>
      <c r="D347">
        <v>3</v>
      </c>
      <c r="E347" t="s">
        <v>692</v>
      </c>
      <c r="F347" t="str">
        <f t="shared" si="10"/>
        <v>捏</v>
      </c>
      <c r="G347" t="str">
        <f t="shared" si="11"/>
        <v>余</v>
      </c>
      <c r="I347" t="s">
        <v>13</v>
      </c>
      <c r="J347" t="s">
        <v>709</v>
      </c>
      <c r="K347" t="s">
        <v>710</v>
      </c>
      <c r="M347" t="str">
        <f>VLOOKUP(J347,Sheet3!A:K,6,FALSE)</f>
        <v>疑</v>
      </c>
      <c r="N347" t="str">
        <f>VLOOKUP(J347,Sheet3!A:K,7,FALSE)</f>
        <v>寘</v>
      </c>
      <c r="O347" t="str">
        <f>VLOOKUP(J347,Sheet3!A:K,8,FALSE)</f>
        <v>去</v>
      </c>
      <c r="P347" t="str">
        <f>VLOOKUP(J347,Sheet3!A:K,9,FALSE)</f>
        <v>止</v>
      </c>
      <c r="Q347" t="str">
        <f>VLOOKUP(J347,Sheet3!A:K,10,FALSE)</f>
        <v>合</v>
      </c>
      <c r="R347" t="str">
        <f>VLOOKUP(J347,Sheet3!A:K,11,FALSE)</f>
        <v>三</v>
      </c>
    </row>
    <row r="348" spans="2:18">
      <c r="B348">
        <v>347</v>
      </c>
      <c r="C348" t="s">
        <v>328</v>
      </c>
      <c r="D348">
        <v>3</v>
      </c>
      <c r="E348" t="s">
        <v>711</v>
      </c>
      <c r="F348" t="str">
        <f t="shared" si="10"/>
        <v>髮</v>
      </c>
      <c r="G348" t="str">
        <f t="shared" si="11"/>
        <v>於</v>
      </c>
      <c r="I348" t="s">
        <v>5</v>
      </c>
      <c r="J348" t="s">
        <v>712</v>
      </c>
      <c r="K348" t="s">
        <v>713</v>
      </c>
      <c r="M348" t="str">
        <f>VLOOKUP(J348,Sheet3!A:K,6,FALSE)</f>
        <v>非</v>
      </c>
      <c r="N348" t="str">
        <f>VLOOKUP(J348,Sheet3!A:K,7,FALSE)</f>
        <v>虞</v>
      </c>
      <c r="O348" t="str">
        <f>VLOOKUP(J348,Sheet3!A:K,8,FALSE)</f>
        <v>平</v>
      </c>
      <c r="P348" t="str">
        <f>VLOOKUP(J348,Sheet3!A:K,9,FALSE)</f>
        <v>遇</v>
      </c>
      <c r="Q348" t="str">
        <f>VLOOKUP(J348,Sheet3!A:K,10,FALSE)</f>
        <v>合</v>
      </c>
      <c r="R348" t="str">
        <f>VLOOKUP(J348,Sheet3!A:K,11,FALSE)</f>
        <v>三</v>
      </c>
    </row>
    <row r="349" spans="2:18">
      <c r="B349">
        <v>348</v>
      </c>
      <c r="C349" t="s">
        <v>328</v>
      </c>
      <c r="D349">
        <v>3</v>
      </c>
      <c r="E349" t="s">
        <v>711</v>
      </c>
      <c r="F349" t="str">
        <f t="shared" si="10"/>
        <v>髮</v>
      </c>
      <c r="G349" t="str">
        <f t="shared" si="11"/>
        <v>於</v>
      </c>
      <c r="I349" t="s">
        <v>5</v>
      </c>
      <c r="J349" t="s">
        <v>714</v>
      </c>
      <c r="K349" t="s">
        <v>715</v>
      </c>
      <c r="M349" t="str">
        <f>VLOOKUP(J349,Sheet3!A:K,6,FALSE)</f>
        <v>敷</v>
      </c>
      <c r="N349" t="str">
        <f>VLOOKUP(J349,Sheet3!A:K,7,FALSE)</f>
        <v>虞</v>
      </c>
      <c r="O349" t="str">
        <f>VLOOKUP(J349,Sheet3!A:K,8,FALSE)</f>
        <v>平</v>
      </c>
      <c r="P349" t="str">
        <f>VLOOKUP(J349,Sheet3!A:K,9,FALSE)</f>
        <v>遇</v>
      </c>
      <c r="Q349" t="str">
        <f>VLOOKUP(J349,Sheet3!A:K,10,FALSE)</f>
        <v>合</v>
      </c>
      <c r="R349" t="str">
        <f>VLOOKUP(J349,Sheet3!A:K,11,FALSE)</f>
        <v>三</v>
      </c>
    </row>
    <row r="350" spans="2:18">
      <c r="B350">
        <v>349</v>
      </c>
      <c r="C350" t="s">
        <v>328</v>
      </c>
      <c r="D350">
        <v>3</v>
      </c>
      <c r="E350" t="s">
        <v>711</v>
      </c>
      <c r="F350" t="str">
        <f t="shared" si="10"/>
        <v>髮</v>
      </c>
      <c r="G350" t="str">
        <f t="shared" si="11"/>
        <v>於</v>
      </c>
      <c r="I350" t="s">
        <v>19</v>
      </c>
      <c r="J350" t="s">
        <v>716</v>
      </c>
      <c r="K350" t="s">
        <v>717</v>
      </c>
      <c r="M350" t="str">
        <f>VLOOKUP(J350,Sheet3!A:K,6,FALSE)</f>
        <v>非</v>
      </c>
      <c r="N350" t="str">
        <f>VLOOKUP(J350,Sheet3!A:K,7,FALSE)</f>
        <v>麌</v>
      </c>
      <c r="O350" t="str">
        <f>VLOOKUP(J350,Sheet3!A:K,8,FALSE)</f>
        <v>上</v>
      </c>
      <c r="P350" t="str">
        <f>VLOOKUP(J350,Sheet3!A:K,9,FALSE)</f>
        <v>遇</v>
      </c>
      <c r="Q350" t="str">
        <f>VLOOKUP(J350,Sheet3!A:K,10,FALSE)</f>
        <v>合</v>
      </c>
      <c r="R350" t="str">
        <f>VLOOKUP(J350,Sheet3!A:K,11,FALSE)</f>
        <v>三</v>
      </c>
    </row>
    <row r="351" spans="2:18">
      <c r="B351">
        <v>350</v>
      </c>
      <c r="C351" t="s">
        <v>328</v>
      </c>
      <c r="D351">
        <v>3</v>
      </c>
      <c r="E351" t="s">
        <v>711</v>
      </c>
      <c r="F351" t="str">
        <f t="shared" si="10"/>
        <v>髮</v>
      </c>
      <c r="G351" t="str">
        <f t="shared" si="11"/>
        <v>於</v>
      </c>
      <c r="I351" t="s">
        <v>19</v>
      </c>
      <c r="J351" t="s">
        <v>718</v>
      </c>
      <c r="K351" t="s">
        <v>719</v>
      </c>
      <c r="M351" t="str">
        <f>VLOOKUP(J351,Sheet3!A:K,6,FALSE)</f>
        <v>非</v>
      </c>
      <c r="N351" t="str">
        <f>VLOOKUP(J351,Sheet3!A:K,7,FALSE)</f>
        <v>麌</v>
      </c>
      <c r="O351" t="str">
        <f>VLOOKUP(J351,Sheet3!A:K,8,FALSE)</f>
        <v>上</v>
      </c>
      <c r="P351" t="str">
        <f>VLOOKUP(J351,Sheet3!A:K,9,FALSE)</f>
        <v>遇</v>
      </c>
      <c r="Q351" t="str">
        <f>VLOOKUP(J351,Sheet3!A:K,10,FALSE)</f>
        <v>合</v>
      </c>
      <c r="R351" t="str">
        <f>VLOOKUP(J351,Sheet3!A:K,11,FALSE)</f>
        <v>三</v>
      </c>
    </row>
    <row r="352" spans="2:18">
      <c r="B352">
        <v>351</v>
      </c>
      <c r="C352" t="s">
        <v>328</v>
      </c>
      <c r="D352">
        <v>3</v>
      </c>
      <c r="E352" t="s">
        <v>711</v>
      </c>
      <c r="F352" t="str">
        <f t="shared" si="10"/>
        <v>髮</v>
      </c>
      <c r="G352" t="str">
        <f t="shared" si="11"/>
        <v>於</v>
      </c>
      <c r="I352" t="s">
        <v>13</v>
      </c>
      <c r="J352" t="s">
        <v>720</v>
      </c>
      <c r="K352" t="s">
        <v>721</v>
      </c>
      <c r="M352" t="str">
        <f>VLOOKUP(J352,Sheet3!A:K,6,FALSE)</f>
        <v>非</v>
      </c>
      <c r="N352" t="str">
        <f>VLOOKUP(J352,Sheet3!A:K,7,FALSE)</f>
        <v>遇</v>
      </c>
      <c r="O352" t="str">
        <f>VLOOKUP(J352,Sheet3!A:K,8,FALSE)</f>
        <v>去</v>
      </c>
      <c r="P352" t="str">
        <f>VLOOKUP(J352,Sheet3!A:K,9,FALSE)</f>
        <v>遇</v>
      </c>
      <c r="Q352" t="str">
        <f>VLOOKUP(J352,Sheet3!A:K,10,FALSE)</f>
        <v>合</v>
      </c>
      <c r="R352" t="str">
        <f>VLOOKUP(J352,Sheet3!A:K,11,FALSE)</f>
        <v>三</v>
      </c>
    </row>
    <row r="353" spans="2:18">
      <c r="B353">
        <v>352</v>
      </c>
      <c r="C353" t="s">
        <v>328</v>
      </c>
      <c r="D353">
        <v>3</v>
      </c>
      <c r="E353" t="s">
        <v>722</v>
      </c>
      <c r="F353" t="str">
        <f t="shared" si="10"/>
        <v>拔</v>
      </c>
      <c r="G353" t="str">
        <f t="shared" si="11"/>
        <v>余</v>
      </c>
      <c r="I353" t="s">
        <v>5</v>
      </c>
      <c r="J353" t="s">
        <v>723</v>
      </c>
      <c r="K353" t="s">
        <v>724</v>
      </c>
      <c r="M353" t="str">
        <f>VLOOKUP(J353,Sheet3!A:K,6,FALSE)</f>
        <v>並</v>
      </c>
      <c r="N353" t="str">
        <f>VLOOKUP(J353,Sheet3!A:K,7,FALSE)</f>
        <v>戈</v>
      </c>
      <c r="O353" t="str">
        <f>VLOOKUP(J353,Sheet3!A:K,8,FALSE)</f>
        <v>平</v>
      </c>
      <c r="P353" t="str">
        <f>VLOOKUP(J353,Sheet3!A:K,9,FALSE)</f>
        <v>果</v>
      </c>
      <c r="Q353" t="str">
        <f>VLOOKUP(J353,Sheet3!A:K,10,FALSE)</f>
        <v>合</v>
      </c>
      <c r="R353" t="str">
        <f>VLOOKUP(J353,Sheet3!A:K,11,FALSE)</f>
        <v>一</v>
      </c>
    </row>
    <row r="354" spans="2:18">
      <c r="B354">
        <v>353</v>
      </c>
      <c r="C354" t="s">
        <v>328</v>
      </c>
      <c r="D354">
        <v>3</v>
      </c>
      <c r="E354" t="s">
        <v>722</v>
      </c>
      <c r="F354" t="str">
        <f t="shared" si="10"/>
        <v>拔</v>
      </c>
      <c r="G354" t="str">
        <f t="shared" si="11"/>
        <v>余</v>
      </c>
      <c r="I354" t="s">
        <v>13</v>
      </c>
      <c r="J354" t="s">
        <v>725</v>
      </c>
      <c r="K354" t="s">
        <v>726</v>
      </c>
      <c r="M354" t="str">
        <f>VLOOKUP(J354,Sheet3!A:K,6,FALSE)</f>
        <v>並</v>
      </c>
      <c r="N354" t="str">
        <f>VLOOKUP(J354,Sheet3!A:K,7,FALSE)</f>
        <v>暮</v>
      </c>
      <c r="O354" t="str">
        <f>VLOOKUP(J354,Sheet3!A:K,8,FALSE)</f>
        <v>去</v>
      </c>
      <c r="P354" t="str">
        <f>VLOOKUP(J354,Sheet3!A:K,9,FALSE)</f>
        <v>遇</v>
      </c>
      <c r="Q354" t="str">
        <f>VLOOKUP(J354,Sheet3!A:K,10,FALSE)</f>
        <v>合</v>
      </c>
      <c r="R354" t="str">
        <f>VLOOKUP(J354,Sheet3!A:K,11,FALSE)</f>
        <v>一</v>
      </c>
    </row>
    <row r="355" spans="2:18">
      <c r="B355">
        <v>354</v>
      </c>
      <c r="C355" t="s">
        <v>328</v>
      </c>
      <c r="D355">
        <v>3</v>
      </c>
      <c r="E355" t="s">
        <v>722</v>
      </c>
      <c r="F355" t="str">
        <f t="shared" si="10"/>
        <v>拔</v>
      </c>
      <c r="G355" t="str">
        <f t="shared" si="11"/>
        <v>余</v>
      </c>
      <c r="I355" t="s">
        <v>13</v>
      </c>
      <c r="J355" t="s">
        <v>727</v>
      </c>
      <c r="K355" t="s">
        <v>728</v>
      </c>
      <c r="M355" t="str">
        <f>VLOOKUP(J355,Sheet3!A:K,6,FALSE)</f>
        <v>並</v>
      </c>
      <c r="N355" t="str">
        <f>VLOOKUP(J355,Sheet3!A:K,7,FALSE)</f>
        <v>暮</v>
      </c>
      <c r="O355" t="str">
        <f>VLOOKUP(J355,Sheet3!A:K,8,FALSE)</f>
        <v>去</v>
      </c>
      <c r="P355" t="str">
        <f>VLOOKUP(J355,Sheet3!A:K,9,FALSE)</f>
        <v>遇</v>
      </c>
      <c r="Q355" t="str">
        <f>VLOOKUP(J355,Sheet3!A:K,10,FALSE)</f>
        <v>合</v>
      </c>
      <c r="R355" t="str">
        <f>VLOOKUP(J355,Sheet3!A:K,11,FALSE)</f>
        <v>一</v>
      </c>
    </row>
    <row r="356" spans="2:18">
      <c r="B356">
        <v>355</v>
      </c>
      <c r="C356" t="s">
        <v>328</v>
      </c>
      <c r="D356">
        <v>3</v>
      </c>
      <c r="F356" t="str">
        <f t="shared" si="10"/>
        <v/>
      </c>
      <c r="G356" t="str">
        <f t="shared" si="11"/>
        <v/>
      </c>
      <c r="I356" t="s">
        <v>13</v>
      </c>
      <c r="J356" t="s">
        <v>729</v>
      </c>
      <c r="K356" t="s">
        <v>730</v>
      </c>
      <c r="M356" t="str">
        <f>VLOOKUP(J356,Sheet3!A:K,6,FALSE)</f>
        <v>並</v>
      </c>
      <c r="N356" t="str">
        <f>VLOOKUP(J356,Sheet3!A:K,7,FALSE)</f>
        <v>暮</v>
      </c>
      <c r="O356" t="str">
        <f>VLOOKUP(J356,Sheet3!A:K,8,FALSE)</f>
        <v>去</v>
      </c>
      <c r="P356" t="str">
        <f>VLOOKUP(J356,Sheet3!A:K,9,FALSE)</f>
        <v>遇</v>
      </c>
      <c r="Q356" t="str">
        <f>VLOOKUP(J356,Sheet3!A:K,10,FALSE)</f>
        <v>合</v>
      </c>
      <c r="R356" t="str">
        <f>VLOOKUP(J356,Sheet3!A:K,11,FALSE)</f>
        <v>一</v>
      </c>
    </row>
    <row r="357" spans="2:18">
      <c r="B357">
        <v>356</v>
      </c>
      <c r="C357" t="s">
        <v>731</v>
      </c>
      <c r="D357">
        <v>4</v>
      </c>
      <c r="F357" t="str">
        <f t="shared" si="10"/>
        <v/>
      </c>
      <c r="G357" t="str">
        <f t="shared" si="11"/>
        <v/>
      </c>
      <c r="I357" t="s">
        <v>5</v>
      </c>
      <c r="J357" t="s">
        <v>732</v>
      </c>
      <c r="K357" t="s">
        <v>733</v>
      </c>
      <c r="M357" t="str">
        <f>VLOOKUP(J357,Sheet3!A:K,6,FALSE)</f>
        <v>影</v>
      </c>
      <c r="N357" t="str">
        <f>VLOOKUP(J357,Sheet3!A:K,7,FALSE)</f>
        <v>東</v>
      </c>
      <c r="O357" t="str">
        <f>VLOOKUP(J357,Sheet3!A:K,8,FALSE)</f>
        <v>平</v>
      </c>
      <c r="P357" t="str">
        <f>VLOOKUP(J357,Sheet3!A:K,9,FALSE)</f>
        <v>通</v>
      </c>
      <c r="Q357" t="str">
        <f>VLOOKUP(J357,Sheet3!A:K,10,FALSE)</f>
        <v>合</v>
      </c>
      <c r="R357" t="str">
        <f>VLOOKUP(J357,Sheet3!A:K,11,FALSE)</f>
        <v>一</v>
      </c>
    </row>
    <row r="358" spans="2:18">
      <c r="B358">
        <v>357</v>
      </c>
      <c r="C358" t="s">
        <v>731</v>
      </c>
      <c r="D358">
        <v>4</v>
      </c>
      <c r="F358" t="str">
        <f t="shared" si="10"/>
        <v/>
      </c>
      <c r="G358" t="str">
        <f t="shared" si="11"/>
        <v/>
      </c>
      <c r="I358" t="s">
        <v>13</v>
      </c>
      <c r="J358" t="s">
        <v>734</v>
      </c>
      <c r="K358" t="s">
        <v>735</v>
      </c>
      <c r="M358" t="str">
        <f>VLOOKUP(J358,Sheet3!A:K,6,FALSE)</f>
        <v>影</v>
      </c>
      <c r="N358" t="str">
        <f>VLOOKUP(J358,Sheet3!A:K,7,FALSE)</f>
        <v>送</v>
      </c>
      <c r="O358" t="str">
        <f>VLOOKUP(J358,Sheet3!A:K,8,FALSE)</f>
        <v>去</v>
      </c>
      <c r="P358" t="str">
        <f>VLOOKUP(J358,Sheet3!A:K,9,FALSE)</f>
        <v>通</v>
      </c>
      <c r="Q358" t="str">
        <f>VLOOKUP(J358,Sheet3!A:K,10,FALSE)</f>
        <v>合</v>
      </c>
      <c r="R358" t="str">
        <f>VLOOKUP(J358,Sheet3!A:K,11,FALSE)</f>
        <v>一</v>
      </c>
    </row>
    <row r="359" spans="2:18">
      <c r="B359">
        <v>358</v>
      </c>
      <c r="C359" t="s">
        <v>731</v>
      </c>
      <c r="D359">
        <v>4</v>
      </c>
      <c r="F359" t="str">
        <f t="shared" si="10"/>
        <v/>
      </c>
      <c r="G359" t="str">
        <f t="shared" si="11"/>
        <v/>
      </c>
      <c r="I359" t="s">
        <v>5</v>
      </c>
      <c r="J359" t="s">
        <v>736</v>
      </c>
      <c r="K359" t="s">
        <v>737</v>
      </c>
      <c r="M359" t="str">
        <f>VLOOKUP(J359,Sheet3!A:K,6,FALSE)</f>
        <v>匣</v>
      </c>
      <c r="N359" t="str">
        <f>VLOOKUP(J359,Sheet3!A:K,7,FALSE)</f>
        <v>東</v>
      </c>
      <c r="O359" t="str">
        <f>VLOOKUP(J359,Sheet3!A:K,8,FALSE)</f>
        <v>平</v>
      </c>
      <c r="P359" t="str">
        <f>VLOOKUP(J359,Sheet3!A:K,9,FALSE)</f>
        <v>通</v>
      </c>
      <c r="Q359" t="str">
        <f>VLOOKUP(J359,Sheet3!A:K,10,FALSE)</f>
        <v>合</v>
      </c>
      <c r="R359" t="str">
        <f>VLOOKUP(J359,Sheet3!A:K,11,FALSE)</f>
        <v>一</v>
      </c>
    </row>
    <row r="360" spans="2:18">
      <c r="B360">
        <v>359</v>
      </c>
      <c r="C360" t="s">
        <v>731</v>
      </c>
      <c r="D360">
        <v>4</v>
      </c>
      <c r="F360" t="str">
        <f t="shared" si="10"/>
        <v/>
      </c>
      <c r="G360" t="str">
        <f t="shared" si="11"/>
        <v/>
      </c>
      <c r="I360" t="s">
        <v>5</v>
      </c>
      <c r="J360" t="s">
        <v>738</v>
      </c>
      <c r="K360" t="s">
        <v>739</v>
      </c>
      <c r="M360" t="str">
        <f>VLOOKUP(J360,Sheet3!A:K,6,FALSE)</f>
        <v>匣</v>
      </c>
      <c r="N360" t="str">
        <f>VLOOKUP(J360,Sheet3!A:K,7,FALSE)</f>
        <v>東</v>
      </c>
      <c r="O360" t="str">
        <f>VLOOKUP(J360,Sheet3!A:K,8,FALSE)</f>
        <v>平</v>
      </c>
      <c r="P360" t="str">
        <f>VLOOKUP(J360,Sheet3!A:K,9,FALSE)</f>
        <v>通</v>
      </c>
      <c r="Q360" t="str">
        <f>VLOOKUP(J360,Sheet3!A:K,10,FALSE)</f>
        <v>合</v>
      </c>
      <c r="R360" t="str">
        <f>VLOOKUP(J360,Sheet3!A:K,11,FALSE)</f>
        <v>一</v>
      </c>
    </row>
    <row r="361" spans="2:18">
      <c r="B361">
        <v>360</v>
      </c>
      <c r="C361" t="s">
        <v>731</v>
      </c>
      <c r="D361">
        <v>4</v>
      </c>
      <c r="F361" t="str">
        <f t="shared" si="10"/>
        <v/>
      </c>
      <c r="G361" t="str">
        <f t="shared" si="11"/>
        <v/>
      </c>
      <c r="I361" t="s">
        <v>5</v>
      </c>
      <c r="J361" t="s">
        <v>740</v>
      </c>
      <c r="K361" t="s">
        <v>741</v>
      </c>
      <c r="M361" t="str">
        <f>VLOOKUP(J361,Sheet3!A:K,6,FALSE)</f>
        <v>匣</v>
      </c>
      <c r="N361" t="str">
        <f>VLOOKUP(J361,Sheet3!A:K,7,FALSE)</f>
        <v>東</v>
      </c>
      <c r="O361" t="str">
        <f>VLOOKUP(J361,Sheet3!A:K,8,FALSE)</f>
        <v>平</v>
      </c>
      <c r="P361" t="str">
        <f>VLOOKUP(J361,Sheet3!A:K,9,FALSE)</f>
        <v>通</v>
      </c>
      <c r="Q361" t="str">
        <f>VLOOKUP(J361,Sheet3!A:K,10,FALSE)</f>
        <v>合</v>
      </c>
      <c r="R361" t="str">
        <f>VLOOKUP(J361,Sheet3!A:K,11,FALSE)</f>
        <v>一</v>
      </c>
    </row>
    <row r="362" spans="2:18">
      <c r="B362">
        <v>361</v>
      </c>
      <c r="C362" t="s">
        <v>731</v>
      </c>
      <c r="D362">
        <v>4</v>
      </c>
      <c r="E362" t="s">
        <v>742</v>
      </c>
      <c r="F362" t="str">
        <f t="shared" si="10"/>
        <v>葛</v>
      </c>
      <c r="G362" t="str">
        <f t="shared" si="11"/>
        <v>翁</v>
      </c>
      <c r="I362" t="s">
        <v>5</v>
      </c>
      <c r="J362" t="s">
        <v>743</v>
      </c>
      <c r="K362" t="s">
        <v>744</v>
      </c>
      <c r="M362" t="str">
        <f>VLOOKUP(J362,Sheet3!A:K,6,FALSE)</f>
        <v>見</v>
      </c>
      <c r="N362" t="str">
        <f>VLOOKUP(J362,Sheet3!A:K,7,FALSE)</f>
        <v>東</v>
      </c>
      <c r="O362" t="str">
        <f>VLOOKUP(J362,Sheet3!A:K,8,FALSE)</f>
        <v>平</v>
      </c>
      <c r="P362" t="str">
        <f>VLOOKUP(J362,Sheet3!A:K,9,FALSE)</f>
        <v>通</v>
      </c>
      <c r="Q362" t="str">
        <f>VLOOKUP(J362,Sheet3!A:K,10,FALSE)</f>
        <v>合</v>
      </c>
      <c r="R362" t="str">
        <f>VLOOKUP(J362,Sheet3!A:K,11,FALSE)</f>
        <v>一</v>
      </c>
    </row>
    <row r="363" spans="2:18">
      <c r="B363">
        <v>362</v>
      </c>
      <c r="C363" t="s">
        <v>731</v>
      </c>
      <c r="D363">
        <v>4</v>
      </c>
      <c r="E363" t="s">
        <v>742</v>
      </c>
      <c r="F363" t="str">
        <f t="shared" si="10"/>
        <v>葛</v>
      </c>
      <c r="G363" t="str">
        <f t="shared" si="11"/>
        <v>翁</v>
      </c>
      <c r="I363" t="s">
        <v>5</v>
      </c>
      <c r="J363" t="s">
        <v>745</v>
      </c>
      <c r="K363" t="s">
        <v>746</v>
      </c>
      <c r="M363" t="str">
        <f>VLOOKUP(J363,Sheet3!A:K,6,FALSE)</f>
        <v>見</v>
      </c>
      <c r="N363" t="str">
        <f>VLOOKUP(J363,Sheet3!A:K,7,FALSE)</f>
        <v>東</v>
      </c>
      <c r="O363" t="str">
        <f>VLOOKUP(J363,Sheet3!A:K,8,FALSE)</f>
        <v>平</v>
      </c>
      <c r="P363" t="str">
        <f>VLOOKUP(J363,Sheet3!A:K,9,FALSE)</f>
        <v>通</v>
      </c>
      <c r="Q363" t="str">
        <f>VLOOKUP(J363,Sheet3!A:K,10,FALSE)</f>
        <v>合</v>
      </c>
      <c r="R363" t="str">
        <f>VLOOKUP(J363,Sheet3!A:K,11,FALSE)</f>
        <v>一</v>
      </c>
    </row>
    <row r="364" spans="2:18">
      <c r="B364">
        <v>363</v>
      </c>
      <c r="C364" t="s">
        <v>731</v>
      </c>
      <c r="D364">
        <v>4</v>
      </c>
      <c r="E364" t="s">
        <v>742</v>
      </c>
      <c r="F364" t="str">
        <f t="shared" si="10"/>
        <v>葛</v>
      </c>
      <c r="G364" t="str">
        <f t="shared" si="11"/>
        <v>翁</v>
      </c>
      <c r="I364" t="s">
        <v>5</v>
      </c>
      <c r="J364" t="s">
        <v>747</v>
      </c>
      <c r="K364" t="s">
        <v>748</v>
      </c>
      <c r="M364" t="str">
        <f>VLOOKUP(J364,Sheet3!A:K,6,FALSE)</f>
        <v>見</v>
      </c>
      <c r="N364" t="str">
        <f>VLOOKUP(J364,Sheet3!A:K,7,FALSE)</f>
        <v>東</v>
      </c>
      <c r="O364" t="str">
        <f>VLOOKUP(J364,Sheet3!A:K,8,FALSE)</f>
        <v>平</v>
      </c>
      <c r="P364" t="str">
        <f>VLOOKUP(J364,Sheet3!A:K,9,FALSE)</f>
        <v>通</v>
      </c>
      <c r="Q364" t="str">
        <f>VLOOKUP(J364,Sheet3!A:K,10,FALSE)</f>
        <v>合</v>
      </c>
      <c r="R364" t="str">
        <f>VLOOKUP(J364,Sheet3!A:K,11,FALSE)</f>
        <v>一</v>
      </c>
    </row>
    <row r="365" spans="2:18">
      <c r="B365">
        <v>364</v>
      </c>
      <c r="C365" t="s">
        <v>731</v>
      </c>
      <c r="D365">
        <v>4</v>
      </c>
      <c r="E365" t="s">
        <v>742</v>
      </c>
      <c r="F365" t="str">
        <f t="shared" si="10"/>
        <v>葛</v>
      </c>
      <c r="G365" t="str">
        <f t="shared" si="11"/>
        <v>翁</v>
      </c>
      <c r="I365" t="s">
        <v>5</v>
      </c>
      <c r="J365" t="s">
        <v>749</v>
      </c>
      <c r="K365" t="s">
        <v>750</v>
      </c>
      <c r="M365" t="str">
        <f>VLOOKUP(J365,Sheet3!A:K,6,FALSE)</f>
        <v>見</v>
      </c>
      <c r="N365" t="str">
        <f>VLOOKUP(J365,Sheet3!A:K,7,FALSE)</f>
        <v>東</v>
      </c>
      <c r="O365" t="str">
        <f>VLOOKUP(J365,Sheet3!A:K,8,FALSE)</f>
        <v>平</v>
      </c>
      <c r="P365" t="str">
        <f>VLOOKUP(J365,Sheet3!A:K,9,FALSE)</f>
        <v>通</v>
      </c>
      <c r="Q365" t="str">
        <f>VLOOKUP(J365,Sheet3!A:K,10,FALSE)</f>
        <v>合</v>
      </c>
      <c r="R365" t="str">
        <f>VLOOKUP(J365,Sheet3!A:K,11,FALSE)</f>
        <v>一</v>
      </c>
    </row>
    <row r="366" spans="2:18">
      <c r="B366">
        <v>365</v>
      </c>
      <c r="C366" t="s">
        <v>731</v>
      </c>
      <c r="D366">
        <v>4</v>
      </c>
      <c r="E366" t="s">
        <v>742</v>
      </c>
      <c r="F366" t="str">
        <f t="shared" si="10"/>
        <v>葛</v>
      </c>
      <c r="G366" t="str">
        <f t="shared" si="11"/>
        <v>翁</v>
      </c>
      <c r="I366" t="s">
        <v>19</v>
      </c>
      <c r="J366" t="s">
        <v>751</v>
      </c>
      <c r="K366" t="s">
        <v>752</v>
      </c>
      <c r="M366" t="e">
        <f>VLOOKUP(J366,Sheet3!A:K,6,FALSE)</f>
        <v>#N/A</v>
      </c>
      <c r="N366" t="e">
        <f>VLOOKUP(J366,Sheet3!A:K,7,FALSE)</f>
        <v>#N/A</v>
      </c>
      <c r="O366" t="e">
        <f>VLOOKUP(J366,Sheet3!A:K,8,FALSE)</f>
        <v>#N/A</v>
      </c>
      <c r="P366" t="e">
        <f>VLOOKUP(J366,Sheet3!A:K,9,FALSE)</f>
        <v>#N/A</v>
      </c>
      <c r="Q366" t="e">
        <f>VLOOKUP(J366,Sheet3!A:K,10,FALSE)</f>
        <v>#N/A</v>
      </c>
      <c r="R366" t="e">
        <f>VLOOKUP(J366,Sheet3!A:K,11,FALSE)</f>
        <v>#N/A</v>
      </c>
    </row>
    <row r="367" spans="2:18">
      <c r="B367">
        <v>366</v>
      </c>
      <c r="C367" t="s">
        <v>731</v>
      </c>
      <c r="D367">
        <v>4</v>
      </c>
      <c r="E367" t="s">
        <v>742</v>
      </c>
      <c r="F367" t="str">
        <f t="shared" si="10"/>
        <v>葛</v>
      </c>
      <c r="G367" t="str">
        <f t="shared" si="11"/>
        <v>翁</v>
      </c>
      <c r="I367" t="s">
        <v>13</v>
      </c>
      <c r="J367" t="s">
        <v>753</v>
      </c>
      <c r="K367" t="s">
        <v>754</v>
      </c>
      <c r="M367" t="str">
        <f>VLOOKUP(J367,Sheet3!A:K,6,FALSE)</f>
        <v>見</v>
      </c>
      <c r="N367" t="str">
        <f>VLOOKUP(J367,Sheet3!A:K,7,FALSE)</f>
        <v>送</v>
      </c>
      <c r="O367" t="str">
        <f>VLOOKUP(J367,Sheet3!A:K,8,FALSE)</f>
        <v>去</v>
      </c>
      <c r="P367" t="str">
        <f>VLOOKUP(J367,Sheet3!A:K,9,FALSE)</f>
        <v>通</v>
      </c>
      <c r="Q367" t="str">
        <f>VLOOKUP(J367,Sheet3!A:K,10,FALSE)</f>
        <v>合</v>
      </c>
      <c r="R367" t="str">
        <f>VLOOKUP(J367,Sheet3!A:K,11,FALSE)</f>
        <v>一</v>
      </c>
    </row>
    <row r="368" spans="2:18">
      <c r="B368">
        <v>367</v>
      </c>
      <c r="C368" t="s">
        <v>731</v>
      </c>
      <c r="D368">
        <v>4</v>
      </c>
      <c r="E368" t="s">
        <v>755</v>
      </c>
      <c r="F368" t="str">
        <f t="shared" si="10"/>
        <v>渴</v>
      </c>
      <c r="G368" t="str">
        <f t="shared" si="11"/>
        <v>洪</v>
      </c>
      <c r="I368" t="s">
        <v>5</v>
      </c>
      <c r="J368" t="s">
        <v>756</v>
      </c>
      <c r="K368" t="s">
        <v>757</v>
      </c>
      <c r="M368" t="str">
        <f>VLOOKUP(J368,Sheet3!A:K,6,FALSE)</f>
        <v>溪</v>
      </c>
      <c r="N368" t="str">
        <f>VLOOKUP(J368,Sheet3!A:K,7,FALSE)</f>
        <v>東</v>
      </c>
      <c r="O368" t="str">
        <f>VLOOKUP(J368,Sheet3!A:K,8,FALSE)</f>
        <v>平</v>
      </c>
      <c r="P368" t="str">
        <f>VLOOKUP(J368,Sheet3!A:K,9,FALSE)</f>
        <v>通</v>
      </c>
      <c r="Q368" t="str">
        <f>VLOOKUP(J368,Sheet3!A:K,10,FALSE)</f>
        <v>合</v>
      </c>
      <c r="R368" t="str">
        <f>VLOOKUP(J368,Sheet3!A:K,11,FALSE)</f>
        <v>一</v>
      </c>
    </row>
    <row r="369" spans="2:18">
      <c r="B369">
        <v>368</v>
      </c>
      <c r="C369" t="s">
        <v>731</v>
      </c>
      <c r="D369">
        <v>4</v>
      </c>
      <c r="E369" t="s">
        <v>755</v>
      </c>
      <c r="F369" t="str">
        <f t="shared" si="10"/>
        <v>渴</v>
      </c>
      <c r="G369" t="str">
        <f t="shared" si="11"/>
        <v>洪</v>
      </c>
      <c r="I369" t="s">
        <v>19</v>
      </c>
      <c r="J369" t="s">
        <v>758</v>
      </c>
      <c r="K369" t="s">
        <v>759</v>
      </c>
      <c r="M369" t="str">
        <f>VLOOKUP(J369,Sheet3!A:K,6,FALSE)</f>
        <v>溪</v>
      </c>
      <c r="N369" t="str">
        <f>VLOOKUP(J369,Sheet3!A:K,7,FALSE)</f>
        <v>董</v>
      </c>
      <c r="O369" t="str">
        <f>VLOOKUP(J369,Sheet3!A:K,8,FALSE)</f>
        <v>上</v>
      </c>
      <c r="P369" t="str">
        <f>VLOOKUP(J369,Sheet3!A:K,9,FALSE)</f>
        <v>通</v>
      </c>
      <c r="Q369" t="str">
        <f>VLOOKUP(J369,Sheet3!A:K,10,FALSE)</f>
        <v>合</v>
      </c>
      <c r="R369" t="str">
        <f>VLOOKUP(J369,Sheet3!A:K,11,FALSE)</f>
        <v>一</v>
      </c>
    </row>
    <row r="370" spans="2:18">
      <c r="B370">
        <v>369</v>
      </c>
      <c r="C370" t="s">
        <v>731</v>
      </c>
      <c r="D370">
        <v>4</v>
      </c>
      <c r="E370" t="s">
        <v>755</v>
      </c>
      <c r="F370" t="str">
        <f t="shared" si="10"/>
        <v>渴</v>
      </c>
      <c r="G370" t="str">
        <f t="shared" si="11"/>
        <v>洪</v>
      </c>
      <c r="I370" t="s">
        <v>13</v>
      </c>
      <c r="J370" t="s">
        <v>760</v>
      </c>
      <c r="K370" t="s">
        <v>761</v>
      </c>
      <c r="M370" t="str">
        <f>VLOOKUP(J370,Sheet3!A:K,6,FALSE)</f>
        <v>溪</v>
      </c>
      <c r="N370" t="str">
        <f>VLOOKUP(J370,Sheet3!A:K,7,FALSE)</f>
        <v>送</v>
      </c>
      <c r="O370" t="str">
        <f>VLOOKUP(J370,Sheet3!A:K,8,FALSE)</f>
        <v>去</v>
      </c>
      <c r="P370" t="str">
        <f>VLOOKUP(J370,Sheet3!A:K,9,FALSE)</f>
        <v>通</v>
      </c>
      <c r="Q370" t="str">
        <f>VLOOKUP(J370,Sheet3!A:K,10,FALSE)</f>
        <v>合</v>
      </c>
      <c r="R370" t="str">
        <f>VLOOKUP(J370,Sheet3!A:K,11,FALSE)</f>
        <v>一</v>
      </c>
    </row>
    <row r="371" spans="2:18">
      <c r="B371">
        <v>370</v>
      </c>
      <c r="C371" t="s">
        <v>731</v>
      </c>
      <c r="D371">
        <v>4</v>
      </c>
      <c r="E371" t="s">
        <v>762</v>
      </c>
      <c r="F371" t="str">
        <f t="shared" si="10"/>
        <v>霍</v>
      </c>
      <c r="G371" t="str">
        <f t="shared" si="11"/>
        <v>翁</v>
      </c>
      <c r="I371" t="s">
        <v>5</v>
      </c>
      <c r="J371" t="s">
        <v>763</v>
      </c>
      <c r="K371" t="s">
        <v>764</v>
      </c>
      <c r="M371" t="str">
        <f>VLOOKUP(J371,Sheet3!A:K,6,FALSE)</f>
        <v>曉</v>
      </c>
      <c r="N371" t="str">
        <f>VLOOKUP(J371,Sheet3!A:K,7,FALSE)</f>
        <v>東</v>
      </c>
      <c r="O371" t="str">
        <f>VLOOKUP(J371,Sheet3!A:K,8,FALSE)</f>
        <v>平</v>
      </c>
      <c r="P371" t="str">
        <f>VLOOKUP(J371,Sheet3!A:K,9,FALSE)</f>
        <v>通</v>
      </c>
      <c r="Q371" t="str">
        <f>VLOOKUP(J371,Sheet3!A:K,10,FALSE)</f>
        <v>合</v>
      </c>
      <c r="R371" t="str">
        <f>VLOOKUP(J371,Sheet3!A:K,11,FALSE)</f>
        <v>一</v>
      </c>
    </row>
    <row r="372" spans="2:18">
      <c r="B372">
        <v>371</v>
      </c>
      <c r="C372" t="s">
        <v>731</v>
      </c>
      <c r="D372">
        <v>4</v>
      </c>
      <c r="E372" t="s">
        <v>765</v>
      </c>
      <c r="F372" t="str">
        <f t="shared" si="10"/>
        <v>央</v>
      </c>
      <c r="G372" t="str">
        <f t="shared" si="11"/>
        <v>翁</v>
      </c>
      <c r="I372" t="s">
        <v>5</v>
      </c>
      <c r="J372" t="s">
        <v>766</v>
      </c>
      <c r="K372" t="s">
        <v>767</v>
      </c>
      <c r="M372" t="str">
        <f>VLOOKUP(J372,Sheet3!A:K,6,FALSE)</f>
        <v>影</v>
      </c>
      <c r="N372" t="str">
        <f>VLOOKUP(J372,Sheet3!A:K,7,FALSE)</f>
        <v>鍾</v>
      </c>
      <c r="O372" t="str">
        <f>VLOOKUP(J372,Sheet3!A:K,8,FALSE)</f>
        <v>平</v>
      </c>
      <c r="P372" t="str">
        <f>VLOOKUP(J372,Sheet3!A:K,9,FALSE)</f>
        <v>通</v>
      </c>
      <c r="Q372" t="str">
        <f>VLOOKUP(J372,Sheet3!A:K,10,FALSE)</f>
        <v>合</v>
      </c>
      <c r="R372" t="str">
        <f>VLOOKUP(J372,Sheet3!A:K,11,FALSE)</f>
        <v>三</v>
      </c>
    </row>
    <row r="373" spans="2:18">
      <c r="B373">
        <v>372</v>
      </c>
      <c r="C373" t="s">
        <v>731</v>
      </c>
      <c r="D373">
        <v>4</v>
      </c>
      <c r="E373" t="s">
        <v>765</v>
      </c>
      <c r="F373" t="str">
        <f t="shared" si="10"/>
        <v>央</v>
      </c>
      <c r="G373" t="str">
        <f t="shared" si="11"/>
        <v>翁</v>
      </c>
      <c r="I373" t="s">
        <v>13</v>
      </c>
      <c r="J373" t="s">
        <v>768</v>
      </c>
      <c r="K373" t="s">
        <v>769</v>
      </c>
      <c r="M373" t="str">
        <f>VLOOKUP(J373,Sheet3!A:K,6,FALSE)</f>
        <v>影</v>
      </c>
      <c r="N373" t="str">
        <f>VLOOKUP(J373,Sheet3!A:K,7,FALSE)</f>
        <v>腫</v>
      </c>
      <c r="O373" t="str">
        <f>VLOOKUP(J373,Sheet3!A:K,8,FALSE)</f>
        <v>上</v>
      </c>
      <c r="P373" t="str">
        <f>VLOOKUP(J373,Sheet3!A:K,9,FALSE)</f>
        <v>通</v>
      </c>
      <c r="Q373" t="str">
        <f>VLOOKUP(J373,Sheet3!A:K,10,FALSE)</f>
        <v>合</v>
      </c>
      <c r="R373" t="str">
        <f>VLOOKUP(J373,Sheet3!A:K,11,FALSE)</f>
        <v>三</v>
      </c>
    </row>
    <row r="374" spans="2:18">
      <c r="B374">
        <v>373</v>
      </c>
      <c r="C374" t="s">
        <v>731</v>
      </c>
      <c r="D374">
        <v>4</v>
      </c>
      <c r="E374" t="s">
        <v>770</v>
      </c>
      <c r="F374" t="str">
        <f t="shared" si="10"/>
        <v>藥</v>
      </c>
      <c r="G374" t="str">
        <f t="shared" si="11"/>
        <v>洪</v>
      </c>
      <c r="I374" t="s">
        <v>5</v>
      </c>
      <c r="J374" t="s">
        <v>771</v>
      </c>
      <c r="K374" t="s">
        <v>772</v>
      </c>
      <c r="M374" t="str">
        <f>VLOOKUP(J374,Sheet3!A:K,6,FALSE)</f>
        <v>云</v>
      </c>
      <c r="N374" t="str">
        <f>VLOOKUP(J374,Sheet3!A:K,7,FALSE)</f>
        <v>東</v>
      </c>
      <c r="O374" t="str">
        <f>VLOOKUP(J374,Sheet3!A:K,8,FALSE)</f>
        <v>平</v>
      </c>
      <c r="P374" t="str">
        <f>VLOOKUP(J374,Sheet3!A:K,9,FALSE)</f>
        <v>通</v>
      </c>
      <c r="Q374" t="str">
        <f>VLOOKUP(J374,Sheet3!A:K,10,FALSE)</f>
        <v>合</v>
      </c>
      <c r="R374" t="str">
        <f>VLOOKUP(J374,Sheet3!A:K,11,FALSE)</f>
        <v>三</v>
      </c>
    </row>
    <row r="375" spans="2:18">
      <c r="B375">
        <v>374</v>
      </c>
      <c r="C375" t="s">
        <v>731</v>
      </c>
      <c r="D375">
        <v>4</v>
      </c>
      <c r="E375" t="s">
        <v>770</v>
      </c>
      <c r="F375" t="str">
        <f t="shared" si="10"/>
        <v>藥</v>
      </c>
      <c r="G375" t="str">
        <f t="shared" si="11"/>
        <v>洪</v>
      </c>
      <c r="I375" t="s">
        <v>5</v>
      </c>
      <c r="J375" t="s">
        <v>773</v>
      </c>
      <c r="K375" t="s">
        <v>774</v>
      </c>
      <c r="M375" t="e">
        <f>VLOOKUP(J375,Sheet3!A:K,6,FALSE)</f>
        <v>#N/A</v>
      </c>
      <c r="N375" t="e">
        <f>VLOOKUP(J375,Sheet3!A:K,7,FALSE)</f>
        <v>#N/A</v>
      </c>
      <c r="O375" t="e">
        <f>VLOOKUP(J375,Sheet3!A:K,8,FALSE)</f>
        <v>#N/A</v>
      </c>
      <c r="P375" t="e">
        <f>VLOOKUP(J375,Sheet3!A:K,9,FALSE)</f>
        <v>#N/A</v>
      </c>
      <c r="Q375" t="e">
        <f>VLOOKUP(J375,Sheet3!A:K,10,FALSE)</f>
        <v>#N/A</v>
      </c>
      <c r="R375" t="e">
        <f>VLOOKUP(J375,Sheet3!A:K,11,FALSE)</f>
        <v>#N/A</v>
      </c>
    </row>
    <row r="376" spans="2:18">
      <c r="B376">
        <v>375</v>
      </c>
      <c r="C376" t="s">
        <v>731</v>
      </c>
      <c r="D376">
        <v>4</v>
      </c>
      <c r="E376" t="s">
        <v>770</v>
      </c>
      <c r="F376" t="str">
        <f t="shared" si="10"/>
        <v>藥</v>
      </c>
      <c r="G376" t="str">
        <f t="shared" si="11"/>
        <v>洪</v>
      </c>
      <c r="I376" t="s">
        <v>5</v>
      </c>
      <c r="J376" t="s">
        <v>775</v>
      </c>
      <c r="K376" t="s">
        <v>776</v>
      </c>
      <c r="M376" t="str">
        <f>VLOOKUP(J376,Sheet3!A:K,6,FALSE)</f>
        <v>以</v>
      </c>
      <c r="N376" t="str">
        <f>VLOOKUP(J376,Sheet3!A:K,7,FALSE)</f>
        <v>鍾</v>
      </c>
      <c r="O376" t="str">
        <f>VLOOKUP(J376,Sheet3!A:K,8,FALSE)</f>
        <v>平</v>
      </c>
      <c r="P376" t="str">
        <f>VLOOKUP(J376,Sheet3!A:K,9,FALSE)</f>
        <v>通</v>
      </c>
      <c r="Q376" t="str">
        <f>VLOOKUP(J376,Sheet3!A:K,10,FALSE)</f>
        <v>合</v>
      </c>
      <c r="R376" t="str">
        <f>VLOOKUP(J376,Sheet3!A:K,11,FALSE)</f>
        <v>三</v>
      </c>
    </row>
    <row r="377" spans="2:18">
      <c r="B377">
        <v>376</v>
      </c>
      <c r="C377" t="s">
        <v>731</v>
      </c>
      <c r="D377">
        <v>4</v>
      </c>
      <c r="E377" t="s">
        <v>770</v>
      </c>
      <c r="F377" t="str">
        <f t="shared" si="10"/>
        <v>藥</v>
      </c>
      <c r="G377" t="str">
        <f t="shared" si="11"/>
        <v>洪</v>
      </c>
      <c r="I377" t="s">
        <v>5</v>
      </c>
      <c r="J377" t="s">
        <v>777</v>
      </c>
      <c r="K377" t="s">
        <v>778</v>
      </c>
      <c r="M377" t="str">
        <f>VLOOKUP(J377,Sheet3!A:K,6,FALSE)</f>
        <v>云</v>
      </c>
      <c r="N377" t="str">
        <f>VLOOKUP(J377,Sheet3!A:K,7,FALSE)</f>
        <v>東</v>
      </c>
      <c r="O377" t="str">
        <f>VLOOKUP(J377,Sheet3!A:K,8,FALSE)</f>
        <v>平</v>
      </c>
      <c r="P377" t="str">
        <f>VLOOKUP(J377,Sheet3!A:K,9,FALSE)</f>
        <v>通</v>
      </c>
      <c r="Q377" t="str">
        <f>VLOOKUP(J377,Sheet3!A:K,10,FALSE)</f>
        <v>合</v>
      </c>
      <c r="R377" t="str">
        <f>VLOOKUP(J377,Sheet3!A:K,11,FALSE)</f>
        <v>三</v>
      </c>
    </row>
    <row r="378" spans="2:18">
      <c r="B378">
        <v>377</v>
      </c>
      <c r="C378" t="s">
        <v>731</v>
      </c>
      <c r="D378">
        <v>4</v>
      </c>
      <c r="E378" t="s">
        <v>770</v>
      </c>
      <c r="F378" t="str">
        <f t="shared" si="10"/>
        <v>藥</v>
      </c>
      <c r="G378" t="str">
        <f t="shared" si="11"/>
        <v>洪</v>
      </c>
      <c r="I378" t="s">
        <v>5</v>
      </c>
      <c r="J378" t="s">
        <v>779</v>
      </c>
      <c r="K378" t="s">
        <v>780</v>
      </c>
      <c r="M378" t="str">
        <f>VLOOKUP(J378,Sheet3!A:K,6,FALSE)</f>
        <v>以</v>
      </c>
      <c r="N378" t="str">
        <f>VLOOKUP(J378,Sheet3!A:K,7,FALSE)</f>
        <v>鍾</v>
      </c>
      <c r="O378" t="str">
        <f>VLOOKUP(J378,Sheet3!A:K,8,FALSE)</f>
        <v>平</v>
      </c>
      <c r="P378" t="str">
        <f>VLOOKUP(J378,Sheet3!A:K,9,FALSE)</f>
        <v>通</v>
      </c>
      <c r="Q378" t="str">
        <f>VLOOKUP(J378,Sheet3!A:K,10,FALSE)</f>
        <v>合</v>
      </c>
      <c r="R378" t="str">
        <f>VLOOKUP(J378,Sheet3!A:K,11,FALSE)</f>
        <v>三</v>
      </c>
    </row>
    <row r="379" spans="2:18">
      <c r="B379">
        <v>378</v>
      </c>
      <c r="C379" t="s">
        <v>731</v>
      </c>
      <c r="D379">
        <v>4</v>
      </c>
      <c r="E379" t="s">
        <v>770</v>
      </c>
      <c r="F379" t="str">
        <f t="shared" si="10"/>
        <v>藥</v>
      </c>
      <c r="G379" t="str">
        <f t="shared" si="11"/>
        <v>洪</v>
      </c>
      <c r="I379" t="s">
        <v>5</v>
      </c>
      <c r="J379" t="s">
        <v>781</v>
      </c>
      <c r="K379" t="s">
        <v>242</v>
      </c>
      <c r="M379" t="str">
        <f>VLOOKUP(J379,Sheet3!A:K,6,FALSE)</f>
        <v>云</v>
      </c>
      <c r="N379" t="str">
        <f>VLOOKUP(J379,Sheet3!A:K,7,FALSE)</f>
        <v>庚</v>
      </c>
      <c r="O379" t="str">
        <f>VLOOKUP(J379,Sheet3!A:K,8,FALSE)</f>
        <v>平</v>
      </c>
      <c r="P379" t="str">
        <f>VLOOKUP(J379,Sheet3!A:K,9,FALSE)</f>
        <v>梗</v>
      </c>
      <c r="Q379" t="str">
        <f>VLOOKUP(J379,Sheet3!A:K,10,FALSE)</f>
        <v>合</v>
      </c>
      <c r="R379" t="str">
        <f>VLOOKUP(J379,Sheet3!A:K,11,FALSE)</f>
        <v>三</v>
      </c>
    </row>
    <row r="380" spans="2:18">
      <c r="B380">
        <v>379</v>
      </c>
      <c r="C380" t="s">
        <v>731</v>
      </c>
      <c r="D380">
        <v>4</v>
      </c>
      <c r="E380" t="s">
        <v>770</v>
      </c>
      <c r="F380" t="str">
        <f t="shared" si="10"/>
        <v>藥</v>
      </c>
      <c r="G380" t="str">
        <f t="shared" si="11"/>
        <v>洪</v>
      </c>
      <c r="I380" t="s">
        <v>5</v>
      </c>
      <c r="J380" t="s">
        <v>782</v>
      </c>
      <c r="K380" t="s">
        <v>783</v>
      </c>
      <c r="M380" t="str">
        <f>VLOOKUP(J380,Sheet3!A:K,6,FALSE)</f>
        <v>以</v>
      </c>
      <c r="N380" t="str">
        <f>VLOOKUP(J380,Sheet3!A:K,7,FALSE)</f>
        <v>清</v>
      </c>
      <c r="O380" t="str">
        <f>VLOOKUP(J380,Sheet3!A:K,8,FALSE)</f>
        <v>平</v>
      </c>
      <c r="P380" t="str">
        <f>VLOOKUP(J380,Sheet3!A:K,9,FALSE)</f>
        <v>梗</v>
      </c>
      <c r="Q380" t="str">
        <f>VLOOKUP(J380,Sheet3!A:K,10,FALSE)</f>
        <v>合</v>
      </c>
      <c r="R380" t="str">
        <f>VLOOKUP(J380,Sheet3!A:K,11,FALSE)</f>
        <v>三</v>
      </c>
    </row>
    <row r="381" spans="2:18">
      <c r="B381">
        <v>380</v>
      </c>
      <c r="C381" t="s">
        <v>731</v>
      </c>
      <c r="D381">
        <v>4</v>
      </c>
      <c r="E381" t="s">
        <v>770</v>
      </c>
      <c r="F381" t="str">
        <f t="shared" si="10"/>
        <v>藥</v>
      </c>
      <c r="G381" t="str">
        <f t="shared" si="11"/>
        <v>洪</v>
      </c>
      <c r="I381" t="s">
        <v>5</v>
      </c>
      <c r="J381" t="s">
        <v>784</v>
      </c>
      <c r="K381" t="s">
        <v>785</v>
      </c>
      <c r="M381" t="str">
        <f>VLOOKUP(J381,Sheet3!A:K,6,FALSE)</f>
        <v>以</v>
      </c>
      <c r="N381" t="str">
        <f>VLOOKUP(J381,Sheet3!A:K,7,FALSE)</f>
        <v>東</v>
      </c>
      <c r="O381" t="str">
        <f>VLOOKUP(J381,Sheet3!A:K,8,FALSE)</f>
        <v>平</v>
      </c>
      <c r="P381" t="str">
        <f>VLOOKUP(J381,Sheet3!A:K,9,FALSE)</f>
        <v>通</v>
      </c>
      <c r="Q381" t="str">
        <f>VLOOKUP(J381,Sheet3!A:K,10,FALSE)</f>
        <v>合</v>
      </c>
      <c r="R381" t="str">
        <f>VLOOKUP(J381,Sheet3!A:K,11,FALSE)</f>
        <v>三</v>
      </c>
    </row>
    <row r="382" spans="2:18">
      <c r="B382">
        <v>381</v>
      </c>
      <c r="C382" t="s">
        <v>731</v>
      </c>
      <c r="D382">
        <v>4</v>
      </c>
      <c r="E382" t="s">
        <v>770</v>
      </c>
      <c r="F382" t="str">
        <f t="shared" si="10"/>
        <v>藥</v>
      </c>
      <c r="G382" t="str">
        <f t="shared" si="11"/>
        <v>洪</v>
      </c>
      <c r="I382" t="s">
        <v>19</v>
      </c>
      <c r="J382" t="s">
        <v>786</v>
      </c>
      <c r="K382" t="s">
        <v>787</v>
      </c>
      <c r="M382" t="str">
        <f>VLOOKUP(J382,Sheet3!A:K,6,FALSE)</f>
        <v>云</v>
      </c>
      <c r="N382" t="str">
        <f>VLOOKUP(J382,Sheet3!A:K,7,FALSE)</f>
        <v>梗</v>
      </c>
      <c r="O382" t="str">
        <f>VLOOKUP(J382,Sheet3!A:K,8,FALSE)</f>
        <v>上</v>
      </c>
      <c r="P382" t="str">
        <f>VLOOKUP(J382,Sheet3!A:K,9,FALSE)</f>
        <v>梗</v>
      </c>
      <c r="Q382" t="str">
        <f>VLOOKUP(J382,Sheet3!A:K,10,FALSE)</f>
        <v>合</v>
      </c>
      <c r="R382" t="str">
        <f>VLOOKUP(J382,Sheet3!A:K,11,FALSE)</f>
        <v>三</v>
      </c>
    </row>
    <row r="383" spans="2:18">
      <c r="B383">
        <v>382</v>
      </c>
      <c r="C383" t="s">
        <v>731</v>
      </c>
      <c r="D383">
        <v>4</v>
      </c>
      <c r="E383" t="s">
        <v>770</v>
      </c>
      <c r="F383" t="str">
        <f t="shared" si="10"/>
        <v>藥</v>
      </c>
      <c r="G383" t="str">
        <f t="shared" si="11"/>
        <v>洪</v>
      </c>
      <c r="I383" t="s">
        <v>13</v>
      </c>
      <c r="J383" t="s">
        <v>788</v>
      </c>
      <c r="K383" t="s">
        <v>789</v>
      </c>
      <c r="M383" t="str">
        <f>VLOOKUP(J383,Sheet3!A:K,6,FALSE)</f>
        <v>云</v>
      </c>
      <c r="N383" t="str">
        <f>VLOOKUP(J383,Sheet3!A:K,7,FALSE)</f>
        <v>映</v>
      </c>
      <c r="O383" t="str">
        <f>VLOOKUP(J383,Sheet3!A:K,8,FALSE)</f>
        <v>去</v>
      </c>
      <c r="P383" t="str">
        <f>VLOOKUP(J383,Sheet3!A:K,9,FALSE)</f>
        <v>梗</v>
      </c>
      <c r="Q383" t="str">
        <f>VLOOKUP(J383,Sheet3!A:K,10,FALSE)</f>
        <v>合</v>
      </c>
      <c r="R383" t="str">
        <f>VLOOKUP(J383,Sheet3!A:K,11,FALSE)</f>
        <v>三</v>
      </c>
    </row>
    <row r="384" spans="2:18">
      <c r="B384">
        <v>383</v>
      </c>
      <c r="C384" t="s">
        <v>731</v>
      </c>
      <c r="D384">
        <v>4</v>
      </c>
      <c r="E384" t="s">
        <v>790</v>
      </c>
      <c r="F384" t="str">
        <f t="shared" si="10"/>
        <v>腳</v>
      </c>
      <c r="G384" t="str">
        <f t="shared" si="11"/>
        <v>翁</v>
      </c>
      <c r="I384" t="s">
        <v>5</v>
      </c>
      <c r="J384" t="s">
        <v>791</v>
      </c>
      <c r="K384" t="s">
        <v>792</v>
      </c>
      <c r="M384" t="str">
        <f>VLOOKUP(J384,Sheet3!A:K,6,FALSE)</f>
        <v>見</v>
      </c>
      <c r="N384" t="str">
        <f>VLOOKUP(J384,Sheet3!A:K,7,FALSE)</f>
        <v>東</v>
      </c>
      <c r="O384" t="str">
        <f>VLOOKUP(J384,Sheet3!A:K,8,FALSE)</f>
        <v>平</v>
      </c>
      <c r="P384" t="str">
        <f>VLOOKUP(J384,Sheet3!A:K,9,FALSE)</f>
        <v>通</v>
      </c>
      <c r="Q384" t="str">
        <f>VLOOKUP(J384,Sheet3!A:K,10,FALSE)</f>
        <v>合</v>
      </c>
      <c r="R384" t="str">
        <f>VLOOKUP(J384,Sheet3!A:K,11,FALSE)</f>
        <v>三</v>
      </c>
    </row>
    <row r="385" spans="2:18">
      <c r="B385">
        <v>384</v>
      </c>
      <c r="C385" t="s">
        <v>731</v>
      </c>
      <c r="D385">
        <v>4</v>
      </c>
      <c r="E385" t="s">
        <v>790</v>
      </c>
      <c r="F385" t="str">
        <f t="shared" si="10"/>
        <v>腳</v>
      </c>
      <c r="G385" t="str">
        <f t="shared" si="11"/>
        <v>翁</v>
      </c>
      <c r="I385" t="s">
        <v>5</v>
      </c>
      <c r="J385" t="s">
        <v>793</v>
      </c>
      <c r="K385" t="s">
        <v>794</v>
      </c>
      <c r="M385" t="str">
        <f>VLOOKUP(J385,Sheet3!A:K,6,FALSE)</f>
        <v>見</v>
      </c>
      <c r="N385" t="str">
        <f>VLOOKUP(J385,Sheet3!A:K,7,FALSE)</f>
        <v>東</v>
      </c>
      <c r="O385" t="str">
        <f>VLOOKUP(J385,Sheet3!A:K,8,FALSE)</f>
        <v>平</v>
      </c>
      <c r="P385" t="str">
        <f>VLOOKUP(J385,Sheet3!A:K,9,FALSE)</f>
        <v>通</v>
      </c>
      <c r="Q385" t="str">
        <f>VLOOKUP(J385,Sheet3!A:K,10,FALSE)</f>
        <v>合</v>
      </c>
      <c r="R385" t="str">
        <f>VLOOKUP(J385,Sheet3!A:K,11,FALSE)</f>
        <v>三</v>
      </c>
    </row>
    <row r="386" spans="2:18">
      <c r="B386">
        <v>385</v>
      </c>
      <c r="C386" t="s">
        <v>731</v>
      </c>
      <c r="D386">
        <v>4</v>
      </c>
      <c r="E386" t="s">
        <v>790</v>
      </c>
      <c r="F386" t="str">
        <f t="shared" si="10"/>
        <v>腳</v>
      </c>
      <c r="G386" t="str">
        <f t="shared" si="11"/>
        <v>翁</v>
      </c>
      <c r="I386" t="s">
        <v>5</v>
      </c>
      <c r="J386" t="s">
        <v>795</v>
      </c>
      <c r="M386" t="str">
        <f>VLOOKUP(J386,Sheet3!A:K,6,FALSE)</f>
        <v>見</v>
      </c>
      <c r="N386" t="str">
        <f>VLOOKUP(J386,Sheet3!A:K,7,FALSE)</f>
        <v>東</v>
      </c>
      <c r="O386" t="str">
        <f>VLOOKUP(J386,Sheet3!A:K,8,FALSE)</f>
        <v>平</v>
      </c>
      <c r="P386" t="str">
        <f>VLOOKUP(J386,Sheet3!A:K,9,FALSE)</f>
        <v>通</v>
      </c>
      <c r="Q386" t="str">
        <f>VLOOKUP(J386,Sheet3!A:K,10,FALSE)</f>
        <v>合</v>
      </c>
      <c r="R386" t="str">
        <f>VLOOKUP(J386,Sheet3!A:K,11,FALSE)</f>
        <v>三</v>
      </c>
    </row>
    <row r="387" spans="2:18">
      <c r="B387">
        <v>386</v>
      </c>
      <c r="C387" t="s">
        <v>731</v>
      </c>
      <c r="D387">
        <v>4</v>
      </c>
      <c r="E387" t="s">
        <v>790</v>
      </c>
      <c r="F387" t="str">
        <f t="shared" ref="F387:F450" si="12">LEFT(E387,1)</f>
        <v>腳</v>
      </c>
      <c r="G387" t="str">
        <f t="shared" ref="G387:G450" si="13">RIGHT(E387,1)</f>
        <v>翁</v>
      </c>
      <c r="I387" t="s">
        <v>19</v>
      </c>
      <c r="J387" t="s">
        <v>796</v>
      </c>
      <c r="M387" t="e">
        <f>VLOOKUP(J387,Sheet3!A:K,6,FALSE)</f>
        <v>#N/A</v>
      </c>
      <c r="N387" t="e">
        <f>VLOOKUP(J387,Sheet3!A:K,7,FALSE)</f>
        <v>#N/A</v>
      </c>
      <c r="O387" t="e">
        <f>VLOOKUP(J387,Sheet3!A:K,8,FALSE)</f>
        <v>#N/A</v>
      </c>
      <c r="P387" t="e">
        <f>VLOOKUP(J387,Sheet3!A:K,9,FALSE)</f>
        <v>#N/A</v>
      </c>
      <c r="Q387" t="e">
        <f>VLOOKUP(J387,Sheet3!A:K,10,FALSE)</f>
        <v>#N/A</v>
      </c>
      <c r="R387" t="e">
        <f>VLOOKUP(J387,Sheet3!A:K,11,FALSE)</f>
        <v>#N/A</v>
      </c>
    </row>
    <row r="388" spans="2:18">
      <c r="B388">
        <v>387</v>
      </c>
      <c r="C388" t="s">
        <v>731</v>
      </c>
      <c r="D388">
        <v>4</v>
      </c>
      <c r="E388" t="s">
        <v>797</v>
      </c>
      <c r="F388" t="str">
        <f t="shared" si="12"/>
        <v>卻</v>
      </c>
      <c r="G388" t="str">
        <f t="shared" si="13"/>
        <v>洪</v>
      </c>
      <c r="I388" t="s">
        <v>5</v>
      </c>
      <c r="J388" t="s">
        <v>798</v>
      </c>
      <c r="K388" t="s">
        <v>799</v>
      </c>
      <c r="M388" t="e">
        <f>VLOOKUP(J388,Sheet3!A:K,6,FALSE)</f>
        <v>#N/A</v>
      </c>
      <c r="N388" t="e">
        <f>VLOOKUP(J388,Sheet3!A:K,7,FALSE)</f>
        <v>#N/A</v>
      </c>
      <c r="O388" t="e">
        <f>VLOOKUP(J388,Sheet3!A:K,8,FALSE)</f>
        <v>#N/A</v>
      </c>
      <c r="P388" t="e">
        <f>VLOOKUP(J388,Sheet3!A:K,9,FALSE)</f>
        <v>#N/A</v>
      </c>
      <c r="Q388" t="e">
        <f>VLOOKUP(J388,Sheet3!A:K,10,FALSE)</f>
        <v>#N/A</v>
      </c>
      <c r="R388" t="e">
        <f>VLOOKUP(J388,Sheet3!A:K,11,FALSE)</f>
        <v>#N/A</v>
      </c>
    </row>
    <row r="389" spans="2:18">
      <c r="B389">
        <v>388</v>
      </c>
      <c r="C389" t="s">
        <v>731</v>
      </c>
      <c r="D389">
        <v>4</v>
      </c>
      <c r="E389" t="s">
        <v>797</v>
      </c>
      <c r="F389" t="str">
        <f t="shared" si="12"/>
        <v>卻</v>
      </c>
      <c r="G389" t="str">
        <f t="shared" si="13"/>
        <v>洪</v>
      </c>
      <c r="I389" t="s">
        <v>5</v>
      </c>
      <c r="J389" t="s">
        <v>800</v>
      </c>
      <c r="K389" t="s">
        <v>801</v>
      </c>
      <c r="M389" t="str">
        <f>VLOOKUP(J389,Sheet3!A:K,6,FALSE)</f>
        <v>溪</v>
      </c>
      <c r="N389" t="str">
        <f>VLOOKUP(J389,Sheet3!A:K,7,FALSE)</f>
        <v>清</v>
      </c>
      <c r="O389" t="str">
        <f>VLOOKUP(J389,Sheet3!A:K,8,FALSE)</f>
        <v>平</v>
      </c>
      <c r="P389" t="str">
        <f>VLOOKUP(J389,Sheet3!A:K,9,FALSE)</f>
        <v>梗</v>
      </c>
      <c r="Q389" t="str">
        <f>VLOOKUP(J389,Sheet3!A:K,10,FALSE)</f>
        <v>合</v>
      </c>
      <c r="R389" t="str">
        <f>VLOOKUP(J389,Sheet3!A:K,11,FALSE)</f>
        <v>三</v>
      </c>
    </row>
    <row r="390" spans="2:18">
      <c r="B390">
        <v>389</v>
      </c>
      <c r="C390" t="s">
        <v>731</v>
      </c>
      <c r="D390">
        <v>4</v>
      </c>
      <c r="E390" t="s">
        <v>797</v>
      </c>
      <c r="F390" t="str">
        <f t="shared" si="12"/>
        <v>卻</v>
      </c>
      <c r="G390" t="str">
        <f t="shared" si="13"/>
        <v>洪</v>
      </c>
      <c r="I390" t="s">
        <v>13</v>
      </c>
      <c r="J390" t="s">
        <v>802</v>
      </c>
      <c r="K390" t="s">
        <v>803</v>
      </c>
      <c r="M390" t="str">
        <f>VLOOKUP(J390,Sheet3!A:K,6,FALSE)</f>
        <v>溪</v>
      </c>
      <c r="N390" t="str">
        <f>VLOOKUP(J390,Sheet3!A:K,7,FALSE)</f>
        <v>靜</v>
      </c>
      <c r="O390" t="str">
        <f>VLOOKUP(J390,Sheet3!A:K,8,FALSE)</f>
        <v>上</v>
      </c>
      <c r="P390" t="str">
        <f>VLOOKUP(J390,Sheet3!A:K,9,FALSE)</f>
        <v>梗</v>
      </c>
      <c r="Q390" t="str">
        <f>VLOOKUP(J390,Sheet3!A:K,10,FALSE)</f>
        <v>合</v>
      </c>
      <c r="R390" t="str">
        <f>VLOOKUP(J390,Sheet3!A:K,11,FALSE)</f>
        <v>三</v>
      </c>
    </row>
    <row r="391" spans="2:18">
      <c r="B391">
        <v>390</v>
      </c>
      <c r="C391" t="s">
        <v>731</v>
      </c>
      <c r="D391">
        <v>4</v>
      </c>
      <c r="E391" t="s">
        <v>804</v>
      </c>
      <c r="F391" t="str">
        <f t="shared" si="12"/>
        <v>虛</v>
      </c>
      <c r="G391" t="str">
        <f t="shared" si="13"/>
        <v>翁</v>
      </c>
      <c r="I391" t="s">
        <v>5</v>
      </c>
      <c r="J391" t="s">
        <v>805</v>
      </c>
      <c r="K391" t="s">
        <v>806</v>
      </c>
      <c r="M391" t="str">
        <f>VLOOKUP(J391,Sheet3!A:K,6,FALSE)</f>
        <v>曉</v>
      </c>
      <c r="N391" t="str">
        <f>VLOOKUP(J391,Sheet3!A:K,7,FALSE)</f>
        <v>庚</v>
      </c>
      <c r="O391" t="str">
        <f>VLOOKUP(J391,Sheet3!A:K,8,FALSE)</f>
        <v>平</v>
      </c>
      <c r="P391" t="str">
        <f>VLOOKUP(J391,Sheet3!A:K,9,FALSE)</f>
        <v>梗</v>
      </c>
      <c r="Q391" t="str">
        <f>VLOOKUP(J391,Sheet3!A:K,10,FALSE)</f>
        <v>合</v>
      </c>
      <c r="R391" t="str">
        <f>VLOOKUP(J391,Sheet3!A:K,11,FALSE)</f>
        <v>三</v>
      </c>
    </row>
    <row r="392" spans="2:18">
      <c r="B392">
        <v>391</v>
      </c>
      <c r="C392" t="s">
        <v>731</v>
      </c>
      <c r="D392">
        <v>4</v>
      </c>
      <c r="E392" t="s">
        <v>808</v>
      </c>
      <c r="F392" t="str">
        <f t="shared" si="12"/>
        <v>着</v>
      </c>
      <c r="G392" t="str">
        <f t="shared" si="13"/>
        <v>洪</v>
      </c>
      <c r="I392" t="s">
        <v>5</v>
      </c>
      <c r="J392" t="s">
        <v>809</v>
      </c>
      <c r="K392" t="s">
        <v>810</v>
      </c>
      <c r="M392" t="str">
        <f>VLOOKUP(J392,Sheet3!A:K,6,FALSE)</f>
        <v>羣</v>
      </c>
      <c r="N392" t="str">
        <f>VLOOKUP(J392,Sheet3!A:K,7,FALSE)</f>
        <v>東</v>
      </c>
      <c r="O392" t="str">
        <f>VLOOKUP(J392,Sheet3!A:K,8,FALSE)</f>
        <v>平</v>
      </c>
      <c r="P392" t="str">
        <f>VLOOKUP(J392,Sheet3!A:K,9,FALSE)</f>
        <v>通</v>
      </c>
      <c r="Q392" t="str">
        <f>VLOOKUP(J392,Sheet3!A:K,10,FALSE)</f>
        <v>合</v>
      </c>
      <c r="R392" t="str">
        <f>VLOOKUP(J392,Sheet3!A:K,11,FALSE)</f>
        <v>三</v>
      </c>
    </row>
    <row r="393" spans="2:18">
      <c r="B393">
        <v>392</v>
      </c>
      <c r="C393" t="s">
        <v>731</v>
      </c>
      <c r="D393">
        <v>4</v>
      </c>
      <c r="E393" t="s">
        <v>808</v>
      </c>
      <c r="F393" t="str">
        <f t="shared" si="12"/>
        <v>着</v>
      </c>
      <c r="G393" t="str">
        <f t="shared" si="13"/>
        <v>洪</v>
      </c>
      <c r="I393" t="s">
        <v>5</v>
      </c>
      <c r="J393" t="s">
        <v>811</v>
      </c>
      <c r="K393" t="s">
        <v>812</v>
      </c>
      <c r="M393" t="str">
        <f>VLOOKUP(J393,Sheet3!A:K,6,FALSE)</f>
        <v>羣</v>
      </c>
      <c r="N393" t="str">
        <f>VLOOKUP(J393,Sheet3!A:K,7,FALSE)</f>
        <v>清</v>
      </c>
      <c r="O393" t="str">
        <f>VLOOKUP(J393,Sheet3!A:K,8,FALSE)</f>
        <v>平</v>
      </c>
      <c r="P393" t="str">
        <f>VLOOKUP(J393,Sheet3!A:K,9,FALSE)</f>
        <v>梗</v>
      </c>
      <c r="Q393" t="str">
        <f>VLOOKUP(J393,Sheet3!A:K,10,FALSE)</f>
        <v>合</v>
      </c>
      <c r="R393" t="str">
        <f>VLOOKUP(J393,Sheet3!A:K,11,FALSE)</f>
        <v>三</v>
      </c>
    </row>
    <row r="394" spans="2:18">
      <c r="B394">
        <v>393</v>
      </c>
      <c r="C394" t="s">
        <v>731</v>
      </c>
      <c r="D394">
        <v>4</v>
      </c>
      <c r="E394" t="s">
        <v>807</v>
      </c>
      <c r="F394" t="str">
        <f t="shared" si="12"/>
        <v>打</v>
      </c>
      <c r="G394" t="str">
        <f t="shared" si="13"/>
        <v>翁</v>
      </c>
      <c r="I394" t="s">
        <v>5</v>
      </c>
      <c r="J394" t="s">
        <v>813</v>
      </c>
      <c r="K394" t="s">
        <v>814</v>
      </c>
      <c r="M394" t="str">
        <f>VLOOKUP(J394,Sheet3!A:K,6,FALSE)</f>
        <v>端</v>
      </c>
      <c r="N394" t="str">
        <f>VLOOKUP(J394,Sheet3!A:K,7,FALSE)</f>
        <v>東</v>
      </c>
      <c r="O394" t="str">
        <f>VLOOKUP(J394,Sheet3!A:K,8,FALSE)</f>
        <v>平</v>
      </c>
      <c r="P394" t="str">
        <f>VLOOKUP(J394,Sheet3!A:K,9,FALSE)</f>
        <v>通</v>
      </c>
      <c r="Q394" t="str">
        <f>VLOOKUP(J394,Sheet3!A:K,10,FALSE)</f>
        <v>合</v>
      </c>
      <c r="R394" t="str">
        <f>VLOOKUP(J394,Sheet3!A:K,11,FALSE)</f>
        <v>一</v>
      </c>
    </row>
    <row r="395" spans="2:18">
      <c r="B395">
        <v>394</v>
      </c>
      <c r="C395" t="s">
        <v>731</v>
      </c>
      <c r="D395">
        <v>4</v>
      </c>
      <c r="E395" t="s">
        <v>807</v>
      </c>
      <c r="F395" t="str">
        <f t="shared" si="12"/>
        <v>打</v>
      </c>
      <c r="G395" t="str">
        <f t="shared" si="13"/>
        <v>翁</v>
      </c>
      <c r="I395" t="s">
        <v>5</v>
      </c>
      <c r="J395" t="s">
        <v>815</v>
      </c>
      <c r="K395" t="s">
        <v>816</v>
      </c>
      <c r="M395" t="str">
        <f>VLOOKUP(J395,Sheet3!A:K,6,FALSE)</f>
        <v>端</v>
      </c>
      <c r="N395" t="str">
        <f>VLOOKUP(J395,Sheet3!A:K,7,FALSE)</f>
        <v>冬</v>
      </c>
      <c r="O395" t="str">
        <f>VLOOKUP(J395,Sheet3!A:K,8,FALSE)</f>
        <v>平</v>
      </c>
      <c r="P395" t="str">
        <f>VLOOKUP(J395,Sheet3!A:K,9,FALSE)</f>
        <v>通</v>
      </c>
      <c r="Q395" t="str">
        <f>VLOOKUP(J395,Sheet3!A:K,10,FALSE)</f>
        <v>合</v>
      </c>
      <c r="R395" t="str">
        <f>VLOOKUP(J395,Sheet3!A:K,11,FALSE)</f>
        <v>一</v>
      </c>
    </row>
    <row r="396" spans="2:18">
      <c r="B396">
        <v>395</v>
      </c>
      <c r="C396" t="s">
        <v>731</v>
      </c>
      <c r="D396">
        <v>4</v>
      </c>
      <c r="E396" t="s">
        <v>807</v>
      </c>
      <c r="F396" t="str">
        <f t="shared" si="12"/>
        <v>打</v>
      </c>
      <c r="G396" t="str">
        <f t="shared" si="13"/>
        <v>翁</v>
      </c>
      <c r="I396" t="s">
        <v>5</v>
      </c>
      <c r="J396" t="s">
        <v>817</v>
      </c>
      <c r="K396" t="s">
        <v>818</v>
      </c>
      <c r="M396" t="e">
        <f>VLOOKUP(J396,Sheet3!A:K,6,FALSE)</f>
        <v>#N/A</v>
      </c>
      <c r="N396" t="e">
        <f>VLOOKUP(J396,Sheet3!A:K,7,FALSE)</f>
        <v>#N/A</v>
      </c>
      <c r="O396" t="e">
        <f>VLOOKUP(J396,Sheet3!A:K,8,FALSE)</f>
        <v>#N/A</v>
      </c>
      <c r="P396" t="e">
        <f>VLOOKUP(J396,Sheet3!A:K,9,FALSE)</f>
        <v>#N/A</v>
      </c>
      <c r="Q396" t="e">
        <f>VLOOKUP(J396,Sheet3!A:K,10,FALSE)</f>
        <v>#N/A</v>
      </c>
      <c r="R396" t="e">
        <f>VLOOKUP(J396,Sheet3!A:K,11,FALSE)</f>
        <v>#N/A</v>
      </c>
    </row>
    <row r="397" spans="2:18">
      <c r="B397">
        <v>396</v>
      </c>
      <c r="C397" t="s">
        <v>731</v>
      </c>
      <c r="D397">
        <v>4</v>
      </c>
      <c r="E397" t="s">
        <v>807</v>
      </c>
      <c r="F397" t="str">
        <f t="shared" si="12"/>
        <v>打</v>
      </c>
      <c r="G397" t="str">
        <f t="shared" si="13"/>
        <v>翁</v>
      </c>
      <c r="I397" t="s">
        <v>19</v>
      </c>
      <c r="J397" t="s">
        <v>819</v>
      </c>
      <c r="K397" t="s">
        <v>820</v>
      </c>
      <c r="M397" t="str">
        <f>VLOOKUP(J397,Sheet3!A:K,6,FALSE)</f>
        <v>端</v>
      </c>
      <c r="N397" t="str">
        <f>VLOOKUP(J397,Sheet3!A:K,7,FALSE)</f>
        <v>董</v>
      </c>
      <c r="O397" t="str">
        <f>VLOOKUP(J397,Sheet3!A:K,8,FALSE)</f>
        <v>上</v>
      </c>
      <c r="P397" t="str">
        <f>VLOOKUP(J397,Sheet3!A:K,9,FALSE)</f>
        <v>通</v>
      </c>
      <c r="Q397" t="str">
        <f>VLOOKUP(J397,Sheet3!A:K,10,FALSE)</f>
        <v>合</v>
      </c>
      <c r="R397" t="str">
        <f>VLOOKUP(J397,Sheet3!A:K,11,FALSE)</f>
        <v>一</v>
      </c>
    </row>
    <row r="398" spans="2:18">
      <c r="B398">
        <v>397</v>
      </c>
      <c r="C398" t="s">
        <v>731</v>
      </c>
      <c r="D398">
        <v>4</v>
      </c>
      <c r="E398" t="s">
        <v>807</v>
      </c>
      <c r="F398" t="str">
        <f t="shared" si="12"/>
        <v>打</v>
      </c>
      <c r="G398" t="str">
        <f t="shared" si="13"/>
        <v>翁</v>
      </c>
      <c r="I398" t="s">
        <v>13</v>
      </c>
      <c r="J398" t="s">
        <v>821</v>
      </c>
      <c r="K398" t="s">
        <v>822</v>
      </c>
      <c r="M398" t="str">
        <f>VLOOKUP(J398,Sheet3!A:K,6,FALSE)</f>
        <v>端</v>
      </c>
      <c r="N398" t="str">
        <f>VLOOKUP(J398,Sheet3!A:K,7,FALSE)</f>
        <v>送</v>
      </c>
      <c r="O398" t="str">
        <f>VLOOKUP(J398,Sheet3!A:K,8,FALSE)</f>
        <v>去</v>
      </c>
      <c r="P398" t="str">
        <f>VLOOKUP(J398,Sheet3!A:K,9,FALSE)</f>
        <v>通</v>
      </c>
      <c r="Q398" t="str">
        <f>VLOOKUP(J398,Sheet3!A:K,10,FALSE)</f>
        <v>合</v>
      </c>
      <c r="R398" t="str">
        <f>VLOOKUP(J398,Sheet3!A:K,11,FALSE)</f>
        <v>一</v>
      </c>
    </row>
    <row r="399" spans="2:18">
      <c r="B399">
        <v>398</v>
      </c>
      <c r="C399" t="s">
        <v>731</v>
      </c>
      <c r="D399">
        <v>4</v>
      </c>
      <c r="E399" t="s">
        <v>807</v>
      </c>
      <c r="F399" t="str">
        <f t="shared" si="12"/>
        <v>打</v>
      </c>
      <c r="G399" t="str">
        <f t="shared" si="13"/>
        <v>翁</v>
      </c>
      <c r="I399" t="s">
        <v>13</v>
      </c>
      <c r="J399" t="s">
        <v>523</v>
      </c>
      <c r="K399" t="s">
        <v>524</v>
      </c>
      <c r="M399" t="str">
        <f>VLOOKUP(J399,Sheet3!A:K,6,FALSE)</f>
        <v>端</v>
      </c>
      <c r="N399" t="str">
        <f>VLOOKUP(J399,Sheet3!A:K,7,FALSE)</f>
        <v>送</v>
      </c>
      <c r="O399" t="str">
        <f>VLOOKUP(J399,Sheet3!A:K,8,FALSE)</f>
        <v>去</v>
      </c>
      <c r="P399" t="str">
        <f>VLOOKUP(J399,Sheet3!A:K,9,FALSE)</f>
        <v>通</v>
      </c>
      <c r="Q399" t="str">
        <f>VLOOKUP(J399,Sheet3!A:K,10,FALSE)</f>
        <v>合</v>
      </c>
      <c r="R399" t="str">
        <f>VLOOKUP(J399,Sheet3!A:K,11,FALSE)</f>
        <v>一</v>
      </c>
    </row>
    <row r="400" spans="2:18">
      <c r="B400">
        <v>399</v>
      </c>
      <c r="C400" t="s">
        <v>731</v>
      </c>
      <c r="D400">
        <v>4</v>
      </c>
      <c r="E400" t="s">
        <v>823</v>
      </c>
      <c r="F400" t="str">
        <f t="shared" si="12"/>
        <v>踏</v>
      </c>
      <c r="G400" t="str">
        <f t="shared" si="13"/>
        <v>洪</v>
      </c>
      <c r="I400" t="s">
        <v>5</v>
      </c>
      <c r="J400" t="s">
        <v>824</v>
      </c>
      <c r="K400" t="s">
        <v>825</v>
      </c>
      <c r="M400" t="str">
        <f>VLOOKUP(J400,Sheet3!A:K,6,FALSE)</f>
        <v>定</v>
      </c>
      <c r="N400" t="str">
        <f>VLOOKUP(J400,Sheet3!A:K,7,FALSE)</f>
        <v>東</v>
      </c>
      <c r="O400" t="str">
        <f>VLOOKUP(J400,Sheet3!A:K,8,FALSE)</f>
        <v>平</v>
      </c>
      <c r="P400" t="str">
        <f>VLOOKUP(J400,Sheet3!A:K,9,FALSE)</f>
        <v>通</v>
      </c>
      <c r="Q400" t="str">
        <f>VLOOKUP(J400,Sheet3!A:K,10,FALSE)</f>
        <v>合</v>
      </c>
      <c r="R400" t="str">
        <f>VLOOKUP(J400,Sheet3!A:K,11,FALSE)</f>
        <v>一</v>
      </c>
    </row>
    <row r="401" spans="2:18">
      <c r="B401">
        <v>400</v>
      </c>
      <c r="C401" t="s">
        <v>731</v>
      </c>
      <c r="D401">
        <v>4</v>
      </c>
      <c r="E401" t="s">
        <v>823</v>
      </c>
      <c r="F401" t="str">
        <f t="shared" si="12"/>
        <v>踏</v>
      </c>
      <c r="G401" t="str">
        <f t="shared" si="13"/>
        <v>洪</v>
      </c>
      <c r="I401" t="s">
        <v>5</v>
      </c>
      <c r="J401" t="s">
        <v>826</v>
      </c>
      <c r="K401" t="s">
        <v>827</v>
      </c>
      <c r="M401" t="str">
        <f>VLOOKUP(J401,Sheet3!A:K,6,FALSE)</f>
        <v>定</v>
      </c>
      <c r="N401" t="str">
        <f>VLOOKUP(J401,Sheet3!A:K,7,FALSE)</f>
        <v>東</v>
      </c>
      <c r="O401" t="str">
        <f>VLOOKUP(J401,Sheet3!A:K,8,FALSE)</f>
        <v>平</v>
      </c>
      <c r="P401" t="str">
        <f>VLOOKUP(J401,Sheet3!A:K,9,FALSE)</f>
        <v>通</v>
      </c>
      <c r="Q401" t="str">
        <f>VLOOKUP(J401,Sheet3!A:K,10,FALSE)</f>
        <v>合</v>
      </c>
      <c r="R401" t="str">
        <f>VLOOKUP(J401,Sheet3!A:K,11,FALSE)</f>
        <v>一</v>
      </c>
    </row>
    <row r="402" spans="2:18">
      <c r="B402">
        <v>401</v>
      </c>
      <c r="C402" t="s">
        <v>731</v>
      </c>
      <c r="D402">
        <v>4</v>
      </c>
      <c r="E402" t="s">
        <v>823</v>
      </c>
      <c r="F402" t="str">
        <f t="shared" si="12"/>
        <v>踏</v>
      </c>
      <c r="G402" t="str">
        <f t="shared" si="13"/>
        <v>洪</v>
      </c>
      <c r="I402" t="s">
        <v>5</v>
      </c>
      <c r="J402" t="s">
        <v>828</v>
      </c>
      <c r="K402" t="s">
        <v>212</v>
      </c>
      <c r="M402" t="str">
        <f>VLOOKUP(J402,Sheet3!A:K,6,FALSE)</f>
        <v>定</v>
      </c>
      <c r="N402" t="str">
        <f>VLOOKUP(J402,Sheet3!A:K,7,FALSE)</f>
        <v>東</v>
      </c>
      <c r="O402" t="str">
        <f>VLOOKUP(J402,Sheet3!A:K,8,FALSE)</f>
        <v>平</v>
      </c>
      <c r="P402" t="str">
        <f>VLOOKUP(J402,Sheet3!A:K,9,FALSE)</f>
        <v>通</v>
      </c>
      <c r="Q402" t="str">
        <f>VLOOKUP(J402,Sheet3!A:K,10,FALSE)</f>
        <v>合</v>
      </c>
      <c r="R402" t="str">
        <f>VLOOKUP(J402,Sheet3!A:K,11,FALSE)</f>
        <v>一</v>
      </c>
    </row>
    <row r="403" spans="2:18">
      <c r="B403">
        <v>402</v>
      </c>
      <c r="C403" t="s">
        <v>731</v>
      </c>
      <c r="D403">
        <v>4</v>
      </c>
      <c r="E403" t="s">
        <v>823</v>
      </c>
      <c r="F403" t="str">
        <f t="shared" si="12"/>
        <v>踏</v>
      </c>
      <c r="G403" t="str">
        <f t="shared" si="13"/>
        <v>洪</v>
      </c>
      <c r="I403" t="s">
        <v>5</v>
      </c>
      <c r="J403" t="s">
        <v>829</v>
      </c>
      <c r="K403" t="s">
        <v>830</v>
      </c>
      <c r="M403" t="str">
        <f>VLOOKUP(J403,Sheet3!A:K,6,FALSE)</f>
        <v>定</v>
      </c>
      <c r="N403" t="str">
        <f>VLOOKUP(J403,Sheet3!A:K,7,FALSE)</f>
        <v>東</v>
      </c>
      <c r="O403" t="str">
        <f>VLOOKUP(J403,Sheet3!A:K,8,FALSE)</f>
        <v>平</v>
      </c>
      <c r="P403" t="str">
        <f>VLOOKUP(J403,Sheet3!A:K,9,FALSE)</f>
        <v>通</v>
      </c>
      <c r="Q403" t="str">
        <f>VLOOKUP(J403,Sheet3!A:K,10,FALSE)</f>
        <v>合</v>
      </c>
      <c r="R403" t="str">
        <f>VLOOKUP(J403,Sheet3!A:K,11,FALSE)</f>
        <v>一</v>
      </c>
    </row>
    <row r="404" spans="2:18">
      <c r="B404">
        <v>403</v>
      </c>
      <c r="C404" t="s">
        <v>731</v>
      </c>
      <c r="D404">
        <v>4</v>
      </c>
      <c r="E404" t="s">
        <v>823</v>
      </c>
      <c r="F404" t="str">
        <f t="shared" si="12"/>
        <v>踏</v>
      </c>
      <c r="G404" t="str">
        <f t="shared" si="13"/>
        <v>洪</v>
      </c>
      <c r="I404" t="s">
        <v>5</v>
      </c>
      <c r="J404" t="s">
        <v>831</v>
      </c>
      <c r="K404" t="s">
        <v>832</v>
      </c>
      <c r="M404" t="str">
        <f>VLOOKUP(J404,Sheet3!A:K,6,FALSE)</f>
        <v>定</v>
      </c>
      <c r="N404" t="str">
        <f>VLOOKUP(J404,Sheet3!A:K,7,FALSE)</f>
        <v>東</v>
      </c>
      <c r="O404" t="str">
        <f>VLOOKUP(J404,Sheet3!A:K,8,FALSE)</f>
        <v>平</v>
      </c>
      <c r="P404" t="str">
        <f>VLOOKUP(J404,Sheet3!A:K,9,FALSE)</f>
        <v>通</v>
      </c>
      <c r="Q404" t="str">
        <f>VLOOKUP(J404,Sheet3!A:K,10,FALSE)</f>
        <v>合</v>
      </c>
      <c r="R404" t="str">
        <f>VLOOKUP(J404,Sheet3!A:K,11,FALSE)</f>
        <v>一</v>
      </c>
    </row>
    <row r="405" spans="2:18">
      <c r="B405">
        <v>404</v>
      </c>
      <c r="C405" t="s">
        <v>731</v>
      </c>
      <c r="D405">
        <v>4</v>
      </c>
      <c r="E405" t="s">
        <v>823</v>
      </c>
      <c r="F405" t="str">
        <f t="shared" si="12"/>
        <v>踏</v>
      </c>
      <c r="G405" t="str">
        <f t="shared" si="13"/>
        <v>洪</v>
      </c>
      <c r="I405" t="s">
        <v>5</v>
      </c>
      <c r="J405" t="s">
        <v>833</v>
      </c>
      <c r="K405" t="s">
        <v>834</v>
      </c>
      <c r="M405" t="e">
        <f>VLOOKUP(J405,Sheet3!A:K,6,FALSE)</f>
        <v>#N/A</v>
      </c>
      <c r="N405" t="e">
        <f>VLOOKUP(J405,Sheet3!A:K,7,FALSE)</f>
        <v>#N/A</v>
      </c>
      <c r="O405" t="e">
        <f>VLOOKUP(J405,Sheet3!A:K,8,FALSE)</f>
        <v>#N/A</v>
      </c>
      <c r="P405" t="e">
        <f>VLOOKUP(J405,Sheet3!A:K,9,FALSE)</f>
        <v>#N/A</v>
      </c>
      <c r="Q405" t="e">
        <f>VLOOKUP(J405,Sheet3!A:K,10,FALSE)</f>
        <v>#N/A</v>
      </c>
      <c r="R405" t="e">
        <f>VLOOKUP(J405,Sheet3!A:K,11,FALSE)</f>
        <v>#N/A</v>
      </c>
    </row>
    <row r="406" spans="2:18">
      <c r="B406">
        <v>405</v>
      </c>
      <c r="C406" t="s">
        <v>731</v>
      </c>
      <c r="D406">
        <v>4</v>
      </c>
      <c r="E406" t="s">
        <v>823</v>
      </c>
      <c r="F406" t="str">
        <f t="shared" si="12"/>
        <v>踏</v>
      </c>
      <c r="G406" t="str">
        <f t="shared" si="13"/>
        <v>洪</v>
      </c>
      <c r="I406" t="s">
        <v>5</v>
      </c>
      <c r="J406" t="s">
        <v>835</v>
      </c>
      <c r="K406" t="s">
        <v>836</v>
      </c>
      <c r="M406" t="str">
        <f>VLOOKUP(J406,Sheet3!A:K,6,FALSE)</f>
        <v>定</v>
      </c>
      <c r="N406" t="str">
        <f>VLOOKUP(J406,Sheet3!A:K,7,FALSE)</f>
        <v>東</v>
      </c>
      <c r="O406" t="str">
        <f>VLOOKUP(J406,Sheet3!A:K,8,FALSE)</f>
        <v>平</v>
      </c>
      <c r="P406" t="str">
        <f>VLOOKUP(J406,Sheet3!A:K,9,FALSE)</f>
        <v>通</v>
      </c>
      <c r="Q406" t="str">
        <f>VLOOKUP(J406,Sheet3!A:K,10,FALSE)</f>
        <v>合</v>
      </c>
      <c r="R406" t="str">
        <f>VLOOKUP(J406,Sheet3!A:K,11,FALSE)</f>
        <v>一</v>
      </c>
    </row>
    <row r="407" spans="2:18">
      <c r="B407">
        <v>406</v>
      </c>
      <c r="C407" t="s">
        <v>731</v>
      </c>
      <c r="D407">
        <v>4</v>
      </c>
      <c r="E407" t="s">
        <v>823</v>
      </c>
      <c r="F407" t="str">
        <f t="shared" si="12"/>
        <v>踏</v>
      </c>
      <c r="G407" t="str">
        <f t="shared" si="13"/>
        <v>洪</v>
      </c>
      <c r="I407" t="s">
        <v>5</v>
      </c>
      <c r="J407" t="s">
        <v>837</v>
      </c>
      <c r="K407" t="s">
        <v>838</v>
      </c>
      <c r="M407" t="e">
        <f>VLOOKUP(J407,Sheet3!A:K,6,FALSE)</f>
        <v>#N/A</v>
      </c>
      <c r="N407" t="e">
        <f>VLOOKUP(J407,Sheet3!A:K,7,FALSE)</f>
        <v>#N/A</v>
      </c>
      <c r="O407" t="e">
        <f>VLOOKUP(J407,Sheet3!A:K,8,FALSE)</f>
        <v>#N/A</v>
      </c>
      <c r="P407" t="e">
        <f>VLOOKUP(J407,Sheet3!A:K,9,FALSE)</f>
        <v>#N/A</v>
      </c>
      <c r="Q407" t="e">
        <f>VLOOKUP(J407,Sheet3!A:K,10,FALSE)</f>
        <v>#N/A</v>
      </c>
      <c r="R407" t="e">
        <f>VLOOKUP(J407,Sheet3!A:K,11,FALSE)</f>
        <v>#N/A</v>
      </c>
    </row>
    <row r="408" spans="2:18">
      <c r="B408">
        <v>407</v>
      </c>
      <c r="C408" t="s">
        <v>731</v>
      </c>
      <c r="D408">
        <v>4</v>
      </c>
      <c r="E408" t="s">
        <v>823</v>
      </c>
      <c r="F408" t="str">
        <f t="shared" si="12"/>
        <v>踏</v>
      </c>
      <c r="G408" t="str">
        <f t="shared" si="13"/>
        <v>洪</v>
      </c>
      <c r="I408" t="s">
        <v>19</v>
      </c>
      <c r="J408" t="s">
        <v>839</v>
      </c>
      <c r="K408" t="s">
        <v>840</v>
      </c>
      <c r="M408" t="str">
        <f>VLOOKUP(J408,Sheet3!A:K,6,FALSE)</f>
        <v>定</v>
      </c>
      <c r="N408" t="str">
        <f>VLOOKUP(J408,Sheet3!A:K,7,FALSE)</f>
        <v>董</v>
      </c>
      <c r="O408" t="str">
        <f>VLOOKUP(J408,Sheet3!A:K,8,FALSE)</f>
        <v>上</v>
      </c>
      <c r="P408" t="str">
        <f>VLOOKUP(J408,Sheet3!A:K,9,FALSE)</f>
        <v>通</v>
      </c>
      <c r="Q408" t="str">
        <f>VLOOKUP(J408,Sheet3!A:K,10,FALSE)</f>
        <v>合</v>
      </c>
      <c r="R408" t="str">
        <f>VLOOKUP(J408,Sheet3!A:K,11,FALSE)</f>
        <v>一</v>
      </c>
    </row>
    <row r="409" spans="2:18">
      <c r="B409">
        <v>408</v>
      </c>
      <c r="C409" t="s">
        <v>731</v>
      </c>
      <c r="D409">
        <v>4</v>
      </c>
      <c r="E409" t="s">
        <v>823</v>
      </c>
      <c r="F409" t="str">
        <f t="shared" si="12"/>
        <v>踏</v>
      </c>
      <c r="G409" t="str">
        <f t="shared" si="13"/>
        <v>洪</v>
      </c>
      <c r="I409" t="s">
        <v>19</v>
      </c>
      <c r="J409" t="s">
        <v>841</v>
      </c>
      <c r="K409" t="s">
        <v>842</v>
      </c>
      <c r="M409" t="str">
        <f>VLOOKUP(J409,Sheet3!A:K,6,FALSE)</f>
        <v>透</v>
      </c>
      <c r="N409" t="str">
        <f>VLOOKUP(J409,Sheet3!A:K,7,FALSE)</f>
        <v>董</v>
      </c>
      <c r="O409" t="str">
        <f>VLOOKUP(J409,Sheet3!A:K,8,FALSE)</f>
        <v>上</v>
      </c>
      <c r="P409" t="str">
        <f>VLOOKUP(J409,Sheet3!A:K,9,FALSE)</f>
        <v>通</v>
      </c>
      <c r="Q409" t="str">
        <f>VLOOKUP(J409,Sheet3!A:K,10,FALSE)</f>
        <v>合</v>
      </c>
      <c r="R409" t="str">
        <f>VLOOKUP(J409,Sheet3!A:K,11,FALSE)</f>
        <v>一</v>
      </c>
    </row>
    <row r="410" spans="2:18">
      <c r="B410">
        <v>409</v>
      </c>
      <c r="C410" t="s">
        <v>731</v>
      </c>
      <c r="D410">
        <v>4</v>
      </c>
      <c r="E410" t="s">
        <v>823</v>
      </c>
      <c r="F410" t="str">
        <f t="shared" si="12"/>
        <v>踏</v>
      </c>
      <c r="G410" t="str">
        <f t="shared" si="13"/>
        <v>洪</v>
      </c>
      <c r="I410" t="s">
        <v>19</v>
      </c>
      <c r="J410" t="s">
        <v>843</v>
      </c>
      <c r="K410" t="s">
        <v>844</v>
      </c>
      <c r="M410" t="e">
        <f>VLOOKUP(J410,Sheet3!A:K,6,FALSE)</f>
        <v>#N/A</v>
      </c>
      <c r="N410" t="e">
        <f>VLOOKUP(J410,Sheet3!A:K,7,FALSE)</f>
        <v>#N/A</v>
      </c>
      <c r="O410" t="e">
        <f>VLOOKUP(J410,Sheet3!A:K,8,FALSE)</f>
        <v>#N/A</v>
      </c>
      <c r="P410" t="e">
        <f>VLOOKUP(J410,Sheet3!A:K,9,FALSE)</f>
        <v>#N/A</v>
      </c>
      <c r="Q410" t="e">
        <f>VLOOKUP(J410,Sheet3!A:K,10,FALSE)</f>
        <v>#N/A</v>
      </c>
      <c r="R410" t="e">
        <f>VLOOKUP(J410,Sheet3!A:K,11,FALSE)</f>
        <v>#N/A</v>
      </c>
    </row>
    <row r="411" spans="2:18">
      <c r="B411">
        <v>410</v>
      </c>
      <c r="C411" t="s">
        <v>731</v>
      </c>
      <c r="D411">
        <v>4</v>
      </c>
      <c r="E411" t="s">
        <v>823</v>
      </c>
      <c r="F411" t="str">
        <f t="shared" si="12"/>
        <v>踏</v>
      </c>
      <c r="G411" t="str">
        <f t="shared" si="13"/>
        <v>洪</v>
      </c>
      <c r="I411" t="s">
        <v>19</v>
      </c>
      <c r="J411" t="s">
        <v>845</v>
      </c>
      <c r="K411" t="s">
        <v>846</v>
      </c>
      <c r="M411" t="str">
        <f>VLOOKUP(J411,Sheet3!A:K,6,FALSE)</f>
        <v>定</v>
      </c>
      <c r="N411" t="str">
        <f>VLOOKUP(J411,Sheet3!A:K,7,FALSE)</f>
        <v>送</v>
      </c>
      <c r="O411" t="str">
        <f>VLOOKUP(J411,Sheet3!A:K,8,FALSE)</f>
        <v>去</v>
      </c>
      <c r="P411" t="str">
        <f>VLOOKUP(J411,Sheet3!A:K,9,FALSE)</f>
        <v>通</v>
      </c>
      <c r="Q411" t="str">
        <f>VLOOKUP(J411,Sheet3!A:K,10,FALSE)</f>
        <v>合</v>
      </c>
      <c r="R411" t="str">
        <f>VLOOKUP(J411,Sheet3!A:K,11,FALSE)</f>
        <v>一</v>
      </c>
    </row>
    <row r="412" spans="2:18">
      <c r="B412">
        <v>411</v>
      </c>
      <c r="C412" t="s">
        <v>731</v>
      </c>
      <c r="D412">
        <v>4</v>
      </c>
      <c r="E412" t="s">
        <v>847</v>
      </c>
      <c r="F412" t="str">
        <f t="shared" si="12"/>
        <v>撻</v>
      </c>
      <c r="G412" t="str">
        <f t="shared" si="13"/>
        <v>翁</v>
      </c>
      <c r="I412" t="s">
        <v>5</v>
      </c>
      <c r="J412" t="s">
        <v>848</v>
      </c>
      <c r="K412" t="s">
        <v>849</v>
      </c>
      <c r="M412" t="str">
        <f>VLOOKUP(J412,Sheet3!A:K,6,FALSE)</f>
        <v>透</v>
      </c>
      <c r="N412" t="str">
        <f>VLOOKUP(J412,Sheet3!A:K,7,FALSE)</f>
        <v>東</v>
      </c>
      <c r="O412" t="str">
        <f>VLOOKUP(J412,Sheet3!A:K,8,FALSE)</f>
        <v>平</v>
      </c>
      <c r="P412" t="str">
        <f>VLOOKUP(J412,Sheet3!A:K,9,FALSE)</f>
        <v>通</v>
      </c>
      <c r="Q412" t="str">
        <f>VLOOKUP(J412,Sheet3!A:K,10,FALSE)</f>
        <v>合</v>
      </c>
      <c r="R412" t="str">
        <f>VLOOKUP(J412,Sheet3!A:K,11,FALSE)</f>
        <v>一</v>
      </c>
    </row>
    <row r="413" spans="2:18">
      <c r="B413">
        <v>412</v>
      </c>
      <c r="C413" t="s">
        <v>731</v>
      </c>
      <c r="D413">
        <v>4</v>
      </c>
      <c r="E413" t="s">
        <v>847</v>
      </c>
      <c r="F413" t="str">
        <f t="shared" si="12"/>
        <v>撻</v>
      </c>
      <c r="G413" t="str">
        <f t="shared" si="13"/>
        <v>翁</v>
      </c>
      <c r="I413" t="s">
        <v>5</v>
      </c>
      <c r="J413" t="s">
        <v>850</v>
      </c>
      <c r="M413" t="e">
        <f>VLOOKUP(J413,Sheet3!A:K,6,FALSE)</f>
        <v>#N/A</v>
      </c>
      <c r="N413" t="e">
        <f>VLOOKUP(J413,Sheet3!A:K,7,FALSE)</f>
        <v>#N/A</v>
      </c>
      <c r="O413" t="e">
        <f>VLOOKUP(J413,Sheet3!A:K,8,FALSE)</f>
        <v>#N/A</v>
      </c>
      <c r="P413" t="e">
        <f>VLOOKUP(J413,Sheet3!A:K,9,FALSE)</f>
        <v>#N/A</v>
      </c>
      <c r="Q413" t="e">
        <f>VLOOKUP(J413,Sheet3!A:K,10,FALSE)</f>
        <v>#N/A</v>
      </c>
      <c r="R413" t="e">
        <f>VLOOKUP(J413,Sheet3!A:K,11,FALSE)</f>
        <v>#N/A</v>
      </c>
    </row>
    <row r="414" spans="2:18">
      <c r="B414">
        <v>413</v>
      </c>
      <c r="C414" t="s">
        <v>731</v>
      </c>
      <c r="D414">
        <v>4</v>
      </c>
      <c r="E414" t="s">
        <v>847</v>
      </c>
      <c r="F414" t="str">
        <f t="shared" si="12"/>
        <v>撻</v>
      </c>
      <c r="G414" t="str">
        <f t="shared" si="13"/>
        <v>翁</v>
      </c>
      <c r="I414" t="s">
        <v>19</v>
      </c>
      <c r="J414" t="s">
        <v>851</v>
      </c>
      <c r="K414" t="s">
        <v>852</v>
      </c>
      <c r="M414" t="str">
        <f>VLOOKUP(J414,Sheet3!A:K,6,FALSE)</f>
        <v>透</v>
      </c>
      <c r="N414" t="str">
        <f>VLOOKUP(J414,Sheet3!A:K,7,FALSE)</f>
        <v>宋</v>
      </c>
      <c r="O414" t="str">
        <f>VLOOKUP(J414,Sheet3!A:K,8,FALSE)</f>
        <v>去</v>
      </c>
      <c r="P414" t="str">
        <f>VLOOKUP(J414,Sheet3!A:K,9,FALSE)</f>
        <v>通</v>
      </c>
      <c r="Q414" t="str">
        <f>VLOOKUP(J414,Sheet3!A:K,10,FALSE)</f>
        <v>合</v>
      </c>
      <c r="R414" t="str">
        <f>VLOOKUP(J414,Sheet3!A:K,11,FALSE)</f>
        <v>一</v>
      </c>
    </row>
    <row r="415" spans="2:18">
      <c r="B415">
        <v>414</v>
      </c>
      <c r="C415" t="s">
        <v>731</v>
      </c>
      <c r="D415">
        <v>4</v>
      </c>
      <c r="E415" t="s">
        <v>847</v>
      </c>
      <c r="F415" t="str">
        <f t="shared" si="12"/>
        <v>撻</v>
      </c>
      <c r="G415" t="str">
        <f t="shared" si="13"/>
        <v>翁</v>
      </c>
      <c r="I415" t="s">
        <v>13</v>
      </c>
      <c r="J415" t="s">
        <v>853</v>
      </c>
      <c r="K415" t="s">
        <v>854</v>
      </c>
      <c r="M415" t="str">
        <f>VLOOKUP(J415,Sheet3!A:K,6,FALSE)</f>
        <v>透</v>
      </c>
      <c r="N415" t="str">
        <f>VLOOKUP(J415,Sheet3!A:K,7,FALSE)</f>
        <v>送</v>
      </c>
      <c r="O415" t="str">
        <f>VLOOKUP(J415,Sheet3!A:K,8,FALSE)</f>
        <v>去</v>
      </c>
      <c r="P415" t="str">
        <f>VLOOKUP(J415,Sheet3!A:K,9,FALSE)</f>
        <v>通</v>
      </c>
      <c r="Q415" t="str">
        <f>VLOOKUP(J415,Sheet3!A:K,10,FALSE)</f>
        <v>合</v>
      </c>
      <c r="R415" t="str">
        <f>VLOOKUP(J415,Sheet3!A:K,11,FALSE)</f>
        <v>一</v>
      </c>
    </row>
    <row r="416" spans="2:18">
      <c r="B416">
        <v>415</v>
      </c>
      <c r="C416" t="s">
        <v>731</v>
      </c>
      <c r="D416">
        <v>4</v>
      </c>
      <c r="E416" t="s">
        <v>855</v>
      </c>
      <c r="F416" t="str">
        <f t="shared" si="12"/>
        <v>暫</v>
      </c>
      <c r="G416" t="str">
        <f t="shared" si="13"/>
        <v>洪</v>
      </c>
      <c r="I416" t="s">
        <v>5</v>
      </c>
      <c r="J416" t="s">
        <v>856</v>
      </c>
      <c r="K416" t="s">
        <v>857</v>
      </c>
      <c r="M416" t="str">
        <f>VLOOKUP(J416,Sheet3!A:K,6,FALSE)</f>
        <v>澄</v>
      </c>
      <c r="N416" t="str">
        <f>VLOOKUP(J416,Sheet3!A:K,7,FALSE)</f>
        <v>東</v>
      </c>
      <c r="O416" t="str">
        <f>VLOOKUP(J416,Sheet3!A:K,8,FALSE)</f>
        <v>平</v>
      </c>
      <c r="P416" t="str">
        <f>VLOOKUP(J416,Sheet3!A:K,9,FALSE)</f>
        <v>通</v>
      </c>
      <c r="Q416" t="str">
        <f>VLOOKUP(J416,Sheet3!A:K,10,FALSE)</f>
        <v>合</v>
      </c>
      <c r="R416" t="str">
        <f>VLOOKUP(J416,Sheet3!A:K,11,FALSE)</f>
        <v>三</v>
      </c>
    </row>
    <row r="417" spans="2:18">
      <c r="B417">
        <v>416</v>
      </c>
      <c r="C417" t="s">
        <v>731</v>
      </c>
      <c r="D417">
        <v>4</v>
      </c>
      <c r="E417" t="s">
        <v>855</v>
      </c>
      <c r="F417" t="str">
        <f t="shared" si="12"/>
        <v>暫</v>
      </c>
      <c r="G417" t="str">
        <f t="shared" si="13"/>
        <v>洪</v>
      </c>
      <c r="I417" t="s">
        <v>19</v>
      </c>
      <c r="J417" t="s">
        <v>858</v>
      </c>
      <c r="K417" t="s">
        <v>859</v>
      </c>
      <c r="M417" t="e">
        <f>VLOOKUP(J417,Sheet3!A:K,6,FALSE)</f>
        <v>#N/A</v>
      </c>
      <c r="N417" t="e">
        <f>VLOOKUP(J417,Sheet3!A:K,7,FALSE)</f>
        <v>#N/A</v>
      </c>
      <c r="O417" t="e">
        <f>VLOOKUP(J417,Sheet3!A:K,8,FALSE)</f>
        <v>#N/A</v>
      </c>
      <c r="P417" t="e">
        <f>VLOOKUP(J417,Sheet3!A:K,9,FALSE)</f>
        <v>#N/A</v>
      </c>
      <c r="Q417" t="e">
        <f>VLOOKUP(J417,Sheet3!A:K,10,FALSE)</f>
        <v>#N/A</v>
      </c>
      <c r="R417" t="e">
        <f>VLOOKUP(J417,Sheet3!A:K,11,FALSE)</f>
        <v>#N/A</v>
      </c>
    </row>
    <row r="418" spans="2:18">
      <c r="B418">
        <v>417</v>
      </c>
      <c r="C418" t="s">
        <v>731</v>
      </c>
      <c r="D418">
        <v>4</v>
      </c>
      <c r="E418" t="s">
        <v>855</v>
      </c>
      <c r="F418" t="str">
        <f t="shared" si="12"/>
        <v>暫</v>
      </c>
      <c r="G418" t="str">
        <f t="shared" si="13"/>
        <v>洪</v>
      </c>
      <c r="I418" t="s">
        <v>19</v>
      </c>
      <c r="J418" t="s">
        <v>860</v>
      </c>
      <c r="M418" t="str">
        <f>VLOOKUP(J418,Sheet3!A:K,6,FALSE)</f>
        <v>日</v>
      </c>
      <c r="N418" t="str">
        <f>VLOOKUP(J418,Sheet3!A:K,7,FALSE)</f>
        <v>腫</v>
      </c>
      <c r="O418" t="str">
        <f>VLOOKUP(J418,Sheet3!A:K,8,FALSE)</f>
        <v>上</v>
      </c>
      <c r="P418" t="str">
        <f>VLOOKUP(J418,Sheet3!A:K,9,FALSE)</f>
        <v>通</v>
      </c>
      <c r="Q418" t="str">
        <f>VLOOKUP(J418,Sheet3!A:K,10,FALSE)</f>
        <v>合</v>
      </c>
      <c r="R418" t="str">
        <f>VLOOKUP(J418,Sheet3!A:K,11,FALSE)</f>
        <v>三</v>
      </c>
    </row>
    <row r="419" spans="2:18">
      <c r="B419">
        <v>418</v>
      </c>
      <c r="C419" t="s">
        <v>731</v>
      </c>
      <c r="D419">
        <v>4</v>
      </c>
      <c r="E419" t="s">
        <v>855</v>
      </c>
      <c r="F419" t="str">
        <f t="shared" si="12"/>
        <v>暫</v>
      </c>
      <c r="G419" t="str">
        <f t="shared" si="13"/>
        <v>洪</v>
      </c>
      <c r="I419" t="s">
        <v>13</v>
      </c>
      <c r="J419" t="s">
        <v>861</v>
      </c>
      <c r="K419" t="s">
        <v>862</v>
      </c>
      <c r="M419" t="str">
        <f>VLOOKUP(J419,Sheet3!A:K,6,FALSE)</f>
        <v>澄</v>
      </c>
      <c r="N419" t="str">
        <f>VLOOKUP(J419,Sheet3!A:K,7,FALSE)</f>
        <v>送</v>
      </c>
      <c r="O419" t="str">
        <f>VLOOKUP(J419,Sheet3!A:K,8,FALSE)</f>
        <v>去</v>
      </c>
      <c r="P419" t="str">
        <f>VLOOKUP(J419,Sheet3!A:K,9,FALSE)</f>
        <v>通</v>
      </c>
      <c r="Q419" t="str">
        <f>VLOOKUP(J419,Sheet3!A:K,10,FALSE)</f>
        <v>合</v>
      </c>
      <c r="R419" t="str">
        <f>VLOOKUP(J419,Sheet3!A:K,11,FALSE)</f>
        <v>三</v>
      </c>
    </row>
    <row r="420" spans="2:18">
      <c r="B420">
        <v>419</v>
      </c>
      <c r="C420" t="s">
        <v>731</v>
      </c>
      <c r="D420">
        <v>4</v>
      </c>
      <c r="E420" t="s">
        <v>863</v>
      </c>
      <c r="F420" t="str">
        <f t="shared" si="12"/>
        <v>臘</v>
      </c>
      <c r="G420" t="str">
        <f t="shared" si="13"/>
        <v>洪</v>
      </c>
      <c r="I420" t="s">
        <v>5</v>
      </c>
      <c r="J420" t="s">
        <v>864</v>
      </c>
      <c r="K420" t="s">
        <v>865</v>
      </c>
      <c r="M420" t="str">
        <f>VLOOKUP(J420,Sheet3!A:K,6,FALSE)</f>
        <v>來</v>
      </c>
      <c r="N420" t="str">
        <f>VLOOKUP(J420,Sheet3!A:K,7,FALSE)</f>
        <v>東</v>
      </c>
      <c r="O420" t="str">
        <f>VLOOKUP(J420,Sheet3!A:K,8,FALSE)</f>
        <v>平</v>
      </c>
      <c r="P420" t="str">
        <f>VLOOKUP(J420,Sheet3!A:K,9,FALSE)</f>
        <v>通</v>
      </c>
      <c r="Q420" t="str">
        <f>VLOOKUP(J420,Sheet3!A:K,10,FALSE)</f>
        <v>合</v>
      </c>
      <c r="R420" t="str">
        <f>VLOOKUP(J420,Sheet3!A:K,11,FALSE)</f>
        <v>一</v>
      </c>
    </row>
    <row r="421" spans="2:18">
      <c r="B421">
        <v>420</v>
      </c>
      <c r="C421" t="s">
        <v>731</v>
      </c>
      <c r="D421">
        <v>4</v>
      </c>
      <c r="E421" t="s">
        <v>863</v>
      </c>
      <c r="F421" t="str">
        <f t="shared" si="12"/>
        <v>臘</v>
      </c>
      <c r="G421" t="str">
        <f t="shared" si="13"/>
        <v>洪</v>
      </c>
      <c r="I421" t="s">
        <v>5</v>
      </c>
      <c r="J421" t="s">
        <v>866</v>
      </c>
      <c r="K421" t="s">
        <v>867</v>
      </c>
      <c r="M421" t="str">
        <f>VLOOKUP(J421,Sheet3!A:K,6,FALSE)</f>
        <v>來</v>
      </c>
      <c r="N421" t="str">
        <f>VLOOKUP(J421,Sheet3!A:K,7,FALSE)</f>
        <v>東</v>
      </c>
      <c r="O421" t="str">
        <f>VLOOKUP(J421,Sheet3!A:K,8,FALSE)</f>
        <v>平</v>
      </c>
      <c r="P421" t="str">
        <f>VLOOKUP(J421,Sheet3!A:K,9,FALSE)</f>
        <v>通</v>
      </c>
      <c r="Q421" t="str">
        <f>VLOOKUP(J421,Sheet3!A:K,10,FALSE)</f>
        <v>合</v>
      </c>
      <c r="R421" t="str">
        <f>VLOOKUP(J421,Sheet3!A:K,11,FALSE)</f>
        <v>一</v>
      </c>
    </row>
    <row r="422" spans="2:18">
      <c r="B422">
        <v>421</v>
      </c>
      <c r="C422" t="s">
        <v>731</v>
      </c>
      <c r="D422">
        <v>4</v>
      </c>
      <c r="E422" t="s">
        <v>863</v>
      </c>
      <c r="F422" t="str">
        <f t="shared" si="12"/>
        <v>臘</v>
      </c>
      <c r="G422" t="str">
        <f t="shared" si="13"/>
        <v>洪</v>
      </c>
      <c r="I422" t="s">
        <v>5</v>
      </c>
      <c r="J422" t="s">
        <v>868</v>
      </c>
      <c r="K422" t="s">
        <v>869</v>
      </c>
      <c r="M422" t="e">
        <f>VLOOKUP(J422,Sheet3!A:K,6,FALSE)</f>
        <v>#N/A</v>
      </c>
      <c r="N422" t="e">
        <f>VLOOKUP(J422,Sheet3!A:K,7,FALSE)</f>
        <v>#N/A</v>
      </c>
      <c r="O422" t="e">
        <f>VLOOKUP(J422,Sheet3!A:K,8,FALSE)</f>
        <v>#N/A</v>
      </c>
      <c r="P422" t="e">
        <f>VLOOKUP(J422,Sheet3!A:K,9,FALSE)</f>
        <v>#N/A</v>
      </c>
      <c r="Q422" t="e">
        <f>VLOOKUP(J422,Sheet3!A:K,10,FALSE)</f>
        <v>#N/A</v>
      </c>
      <c r="R422" t="e">
        <f>VLOOKUP(J422,Sheet3!A:K,11,FALSE)</f>
        <v>#N/A</v>
      </c>
    </row>
    <row r="423" spans="2:18">
      <c r="B423">
        <v>422</v>
      </c>
      <c r="C423" t="s">
        <v>731</v>
      </c>
      <c r="D423">
        <v>4</v>
      </c>
      <c r="E423" t="s">
        <v>863</v>
      </c>
      <c r="F423" t="str">
        <f t="shared" si="12"/>
        <v>臘</v>
      </c>
      <c r="G423" t="str">
        <f t="shared" si="13"/>
        <v>洪</v>
      </c>
      <c r="I423" t="s">
        <v>5</v>
      </c>
      <c r="J423" t="s">
        <v>870</v>
      </c>
      <c r="K423" t="s">
        <v>871</v>
      </c>
      <c r="M423" t="str">
        <f>VLOOKUP(J423,Sheet3!A:K,6,FALSE)</f>
        <v>來</v>
      </c>
      <c r="N423" t="str">
        <f>VLOOKUP(J423,Sheet3!A:K,7,FALSE)</f>
        <v>東</v>
      </c>
      <c r="O423" t="str">
        <f>VLOOKUP(J423,Sheet3!A:K,8,FALSE)</f>
        <v>平</v>
      </c>
      <c r="P423" t="str">
        <f>VLOOKUP(J423,Sheet3!A:K,9,FALSE)</f>
        <v>通</v>
      </c>
      <c r="Q423" t="str">
        <f>VLOOKUP(J423,Sheet3!A:K,10,FALSE)</f>
        <v>合</v>
      </c>
      <c r="R423" t="str">
        <f>VLOOKUP(J423,Sheet3!A:K,11,FALSE)</f>
        <v>三</v>
      </c>
    </row>
    <row r="424" spans="2:18">
      <c r="B424">
        <v>423</v>
      </c>
      <c r="C424" t="s">
        <v>731</v>
      </c>
      <c r="D424">
        <v>4</v>
      </c>
      <c r="E424" t="s">
        <v>863</v>
      </c>
      <c r="F424" t="str">
        <f t="shared" si="12"/>
        <v>臘</v>
      </c>
      <c r="G424" t="str">
        <f t="shared" si="13"/>
        <v>洪</v>
      </c>
      <c r="I424" t="s">
        <v>19</v>
      </c>
      <c r="J424" t="s">
        <v>872</v>
      </c>
      <c r="K424" t="s">
        <v>873</v>
      </c>
      <c r="M424" t="str">
        <f>VLOOKUP(J424,Sheet3!A:K,6,FALSE)</f>
        <v>來</v>
      </c>
      <c r="N424" t="str">
        <f>VLOOKUP(J424,Sheet3!A:K,7,FALSE)</f>
        <v>腫</v>
      </c>
      <c r="O424" t="str">
        <f>VLOOKUP(J424,Sheet3!A:K,8,FALSE)</f>
        <v>上</v>
      </c>
      <c r="P424" t="str">
        <f>VLOOKUP(J424,Sheet3!A:K,9,FALSE)</f>
        <v>通</v>
      </c>
      <c r="Q424" t="str">
        <f>VLOOKUP(J424,Sheet3!A:K,10,FALSE)</f>
        <v>合</v>
      </c>
      <c r="R424" t="str">
        <f>VLOOKUP(J424,Sheet3!A:K,11,FALSE)</f>
        <v>三</v>
      </c>
    </row>
    <row r="425" spans="2:18">
      <c r="B425">
        <v>424</v>
      </c>
      <c r="C425" t="s">
        <v>731</v>
      </c>
      <c r="D425">
        <v>4</v>
      </c>
      <c r="E425" t="s">
        <v>863</v>
      </c>
      <c r="F425" t="str">
        <f t="shared" si="12"/>
        <v>臘</v>
      </c>
      <c r="G425" t="str">
        <f t="shared" si="13"/>
        <v>洪</v>
      </c>
      <c r="I425" t="s">
        <v>19</v>
      </c>
      <c r="J425" t="s">
        <v>866</v>
      </c>
      <c r="K425" t="s">
        <v>874</v>
      </c>
      <c r="M425" t="str">
        <f>VLOOKUP(J425,Sheet3!A:K,6,FALSE)</f>
        <v>來</v>
      </c>
      <c r="N425" t="str">
        <f>VLOOKUP(J425,Sheet3!A:K,7,FALSE)</f>
        <v>東</v>
      </c>
      <c r="O425" t="str">
        <f>VLOOKUP(J425,Sheet3!A:K,8,FALSE)</f>
        <v>平</v>
      </c>
      <c r="P425" t="str">
        <f>VLOOKUP(J425,Sheet3!A:K,9,FALSE)</f>
        <v>通</v>
      </c>
      <c r="Q425" t="str">
        <f>VLOOKUP(J425,Sheet3!A:K,10,FALSE)</f>
        <v>合</v>
      </c>
      <c r="R425" t="str">
        <f>VLOOKUP(J425,Sheet3!A:K,11,FALSE)</f>
        <v>一</v>
      </c>
    </row>
    <row r="426" spans="2:18">
      <c r="B426">
        <v>425</v>
      </c>
      <c r="C426" t="s">
        <v>731</v>
      </c>
      <c r="D426">
        <v>4</v>
      </c>
      <c r="E426" t="s">
        <v>863</v>
      </c>
      <c r="F426" t="str">
        <f t="shared" si="12"/>
        <v>臘</v>
      </c>
      <c r="G426" t="str">
        <f t="shared" si="13"/>
        <v>洪</v>
      </c>
      <c r="I426" t="s">
        <v>13</v>
      </c>
      <c r="J426" t="s">
        <v>875</v>
      </c>
      <c r="K426" t="s">
        <v>876</v>
      </c>
      <c r="M426" t="str">
        <f>VLOOKUP(J426,Sheet3!A:K,6,FALSE)</f>
        <v>來</v>
      </c>
      <c r="N426" t="str">
        <f>VLOOKUP(J426,Sheet3!A:K,7,FALSE)</f>
        <v>送</v>
      </c>
      <c r="O426" t="str">
        <f>VLOOKUP(J426,Sheet3!A:K,8,FALSE)</f>
        <v>去</v>
      </c>
      <c r="P426" t="str">
        <f>VLOOKUP(J426,Sheet3!A:K,9,FALSE)</f>
        <v>通</v>
      </c>
      <c r="Q426" t="str">
        <f>VLOOKUP(J426,Sheet3!A:K,10,FALSE)</f>
        <v>合</v>
      </c>
      <c r="R426" t="str">
        <f>VLOOKUP(J426,Sheet3!A:K,11,FALSE)</f>
        <v>一</v>
      </c>
    </row>
    <row r="427" spans="2:18">
      <c r="B427">
        <v>426</v>
      </c>
      <c r="C427" t="s">
        <v>731</v>
      </c>
      <c r="D427">
        <v>4</v>
      </c>
      <c r="E427" t="s">
        <v>877</v>
      </c>
      <c r="F427" t="str">
        <f t="shared" si="12"/>
        <v>咤</v>
      </c>
      <c r="G427" t="str">
        <f t="shared" si="13"/>
        <v>翁</v>
      </c>
      <c r="I427" t="s">
        <v>5</v>
      </c>
      <c r="J427" t="s">
        <v>878</v>
      </c>
      <c r="K427" t="s">
        <v>879</v>
      </c>
      <c r="M427" t="str">
        <f>VLOOKUP(J427,Sheet3!A:K,6,FALSE)</f>
        <v>知</v>
      </c>
      <c r="N427" t="str">
        <f>VLOOKUP(J427,Sheet3!A:K,7,FALSE)</f>
        <v>東</v>
      </c>
      <c r="O427" t="str">
        <f>VLOOKUP(J427,Sheet3!A:K,8,FALSE)</f>
        <v>平</v>
      </c>
      <c r="P427" t="str">
        <f>VLOOKUP(J427,Sheet3!A:K,9,FALSE)</f>
        <v>通</v>
      </c>
      <c r="Q427" t="str">
        <f>VLOOKUP(J427,Sheet3!A:K,10,FALSE)</f>
        <v>合</v>
      </c>
      <c r="R427" t="str">
        <f>VLOOKUP(J427,Sheet3!A:K,11,FALSE)</f>
        <v>三</v>
      </c>
    </row>
    <row r="428" spans="2:18">
      <c r="B428">
        <v>427</v>
      </c>
      <c r="C428" t="s">
        <v>731</v>
      </c>
      <c r="D428">
        <v>4</v>
      </c>
      <c r="E428" t="s">
        <v>877</v>
      </c>
      <c r="F428" t="str">
        <f t="shared" si="12"/>
        <v>咤</v>
      </c>
      <c r="G428" t="str">
        <f t="shared" si="13"/>
        <v>翁</v>
      </c>
      <c r="I428" t="s">
        <v>5</v>
      </c>
      <c r="J428" t="s">
        <v>880</v>
      </c>
      <c r="K428" t="s">
        <v>881</v>
      </c>
      <c r="M428" t="str">
        <f>VLOOKUP(J428,Sheet3!A:K,6,FALSE)</f>
        <v>知</v>
      </c>
      <c r="N428" t="str">
        <f>VLOOKUP(J428,Sheet3!A:K,7,FALSE)</f>
        <v>東</v>
      </c>
      <c r="O428" t="str">
        <f>VLOOKUP(J428,Sheet3!A:K,8,FALSE)</f>
        <v>平</v>
      </c>
      <c r="P428" t="str">
        <f>VLOOKUP(J428,Sheet3!A:K,9,FALSE)</f>
        <v>通</v>
      </c>
      <c r="Q428" t="str">
        <f>VLOOKUP(J428,Sheet3!A:K,10,FALSE)</f>
        <v>合</v>
      </c>
      <c r="R428" t="str">
        <f>VLOOKUP(J428,Sheet3!A:K,11,FALSE)</f>
        <v>三</v>
      </c>
    </row>
    <row r="429" spans="2:18">
      <c r="B429">
        <v>428</v>
      </c>
      <c r="C429" t="s">
        <v>731</v>
      </c>
      <c r="D429">
        <v>4</v>
      </c>
      <c r="E429" t="s">
        <v>877</v>
      </c>
      <c r="F429" t="str">
        <f t="shared" si="12"/>
        <v>咤</v>
      </c>
      <c r="G429" t="str">
        <f t="shared" si="13"/>
        <v>翁</v>
      </c>
      <c r="I429" t="s">
        <v>5</v>
      </c>
      <c r="J429" t="s">
        <v>882</v>
      </c>
      <c r="K429" t="s">
        <v>883</v>
      </c>
      <c r="M429" t="str">
        <f>VLOOKUP(J429,Sheet3!A:K,6,FALSE)</f>
        <v>章</v>
      </c>
      <c r="N429" t="str">
        <f>VLOOKUP(J429,Sheet3!A:K,7,FALSE)</f>
        <v>東</v>
      </c>
      <c r="O429" t="str">
        <f>VLOOKUP(J429,Sheet3!A:K,8,FALSE)</f>
        <v>平</v>
      </c>
      <c r="P429" t="str">
        <f>VLOOKUP(J429,Sheet3!A:K,9,FALSE)</f>
        <v>通</v>
      </c>
      <c r="Q429" t="str">
        <f>VLOOKUP(J429,Sheet3!A:K,10,FALSE)</f>
        <v>合</v>
      </c>
      <c r="R429" t="str">
        <f>VLOOKUP(J429,Sheet3!A:K,11,FALSE)</f>
        <v>三</v>
      </c>
    </row>
    <row r="430" spans="2:18">
      <c r="B430">
        <v>429</v>
      </c>
      <c r="C430" t="s">
        <v>731</v>
      </c>
      <c r="D430">
        <v>4</v>
      </c>
      <c r="E430" t="s">
        <v>877</v>
      </c>
      <c r="F430" t="str">
        <f t="shared" si="12"/>
        <v>咤</v>
      </c>
      <c r="G430" t="str">
        <f t="shared" si="13"/>
        <v>翁</v>
      </c>
      <c r="I430" t="s">
        <v>5</v>
      </c>
      <c r="J430" t="s">
        <v>896</v>
      </c>
      <c r="K430" t="s">
        <v>897</v>
      </c>
      <c r="M430" t="e">
        <f>VLOOKUP(J430,Sheet3!A:K,6,FALSE)</f>
        <v>#N/A</v>
      </c>
      <c r="N430" t="e">
        <f>VLOOKUP(J430,Sheet3!A:K,7,FALSE)</f>
        <v>#N/A</v>
      </c>
      <c r="O430" t="e">
        <f>VLOOKUP(J430,Sheet3!A:K,8,FALSE)</f>
        <v>#N/A</v>
      </c>
      <c r="P430" t="e">
        <f>VLOOKUP(J430,Sheet3!A:K,9,FALSE)</f>
        <v>#N/A</v>
      </c>
      <c r="Q430" t="e">
        <f>VLOOKUP(J430,Sheet3!A:K,10,FALSE)</f>
        <v>#N/A</v>
      </c>
      <c r="R430" t="e">
        <f>VLOOKUP(J430,Sheet3!A:K,11,FALSE)</f>
        <v>#N/A</v>
      </c>
    </row>
    <row r="431" spans="2:18">
      <c r="B431">
        <v>430</v>
      </c>
      <c r="C431" t="s">
        <v>731</v>
      </c>
      <c r="D431">
        <v>4</v>
      </c>
      <c r="E431" t="s">
        <v>877</v>
      </c>
      <c r="F431" t="str">
        <f t="shared" si="12"/>
        <v>咤</v>
      </c>
      <c r="G431" t="str">
        <f t="shared" si="13"/>
        <v>翁</v>
      </c>
      <c r="I431" t="s">
        <v>5</v>
      </c>
      <c r="J431" t="s">
        <v>884</v>
      </c>
      <c r="K431" t="s">
        <v>885</v>
      </c>
      <c r="M431" t="e">
        <f>VLOOKUP(J431,Sheet3!A:K,6,FALSE)</f>
        <v>#N/A</v>
      </c>
      <c r="N431" t="e">
        <f>VLOOKUP(J431,Sheet3!A:K,7,FALSE)</f>
        <v>#N/A</v>
      </c>
      <c r="O431" t="e">
        <f>VLOOKUP(J431,Sheet3!A:K,8,FALSE)</f>
        <v>#N/A</v>
      </c>
      <c r="P431" t="e">
        <f>VLOOKUP(J431,Sheet3!A:K,9,FALSE)</f>
        <v>#N/A</v>
      </c>
      <c r="Q431" t="e">
        <f>VLOOKUP(J431,Sheet3!A:K,10,FALSE)</f>
        <v>#N/A</v>
      </c>
      <c r="R431" t="e">
        <f>VLOOKUP(J431,Sheet3!A:K,11,FALSE)</f>
        <v>#N/A</v>
      </c>
    </row>
    <row r="432" spans="2:18">
      <c r="B432">
        <v>431</v>
      </c>
      <c r="C432" t="s">
        <v>731</v>
      </c>
      <c r="D432">
        <v>4</v>
      </c>
      <c r="E432" t="s">
        <v>877</v>
      </c>
      <c r="F432" t="str">
        <f t="shared" si="12"/>
        <v>咤</v>
      </c>
      <c r="G432" t="str">
        <f t="shared" si="13"/>
        <v>翁</v>
      </c>
      <c r="I432" t="s">
        <v>5</v>
      </c>
      <c r="J432" t="s">
        <v>886</v>
      </c>
      <c r="K432" t="s">
        <v>887</v>
      </c>
      <c r="M432" t="str">
        <f>VLOOKUP(J432,Sheet3!A:K,6,FALSE)</f>
        <v>精</v>
      </c>
      <c r="N432" t="str">
        <f>VLOOKUP(J432,Sheet3!A:K,7,FALSE)</f>
        <v>鍾</v>
      </c>
      <c r="O432" t="str">
        <f>VLOOKUP(J432,Sheet3!A:K,8,FALSE)</f>
        <v>平</v>
      </c>
      <c r="P432" t="str">
        <f>VLOOKUP(J432,Sheet3!A:K,9,FALSE)</f>
        <v>通</v>
      </c>
      <c r="Q432" t="str">
        <f>VLOOKUP(J432,Sheet3!A:K,10,FALSE)</f>
        <v>合</v>
      </c>
      <c r="R432" t="str">
        <f>VLOOKUP(J432,Sheet3!A:K,11,FALSE)</f>
        <v>三</v>
      </c>
    </row>
    <row r="433" spans="2:18">
      <c r="B433">
        <v>432</v>
      </c>
      <c r="C433" t="s">
        <v>731</v>
      </c>
      <c r="D433">
        <v>4</v>
      </c>
      <c r="E433" t="s">
        <v>877</v>
      </c>
      <c r="F433" t="str">
        <f t="shared" si="12"/>
        <v>咤</v>
      </c>
      <c r="G433" t="str">
        <f t="shared" si="13"/>
        <v>翁</v>
      </c>
      <c r="I433" t="s">
        <v>19</v>
      </c>
      <c r="J433" t="s">
        <v>888</v>
      </c>
      <c r="K433" t="s">
        <v>889</v>
      </c>
      <c r="M433" t="str">
        <f>VLOOKUP(J433,Sheet3!A:K,6,FALSE)</f>
        <v>章</v>
      </c>
      <c r="N433" t="str">
        <f>VLOOKUP(J433,Sheet3!A:K,7,FALSE)</f>
        <v>準</v>
      </c>
      <c r="O433" t="str">
        <f>VLOOKUP(J433,Sheet3!A:K,8,FALSE)</f>
        <v>上</v>
      </c>
      <c r="P433" t="str">
        <f>VLOOKUP(J433,Sheet3!A:K,9,FALSE)</f>
        <v>臻</v>
      </c>
      <c r="Q433" t="str">
        <f>VLOOKUP(J433,Sheet3!A:K,10,FALSE)</f>
        <v>合</v>
      </c>
      <c r="R433" t="str">
        <f>VLOOKUP(J433,Sheet3!A:K,11,FALSE)</f>
        <v>三</v>
      </c>
    </row>
    <row r="434" spans="2:18">
      <c r="B434">
        <v>433</v>
      </c>
      <c r="C434" t="s">
        <v>731</v>
      </c>
      <c r="D434">
        <v>4</v>
      </c>
      <c r="E434" t="s">
        <v>877</v>
      </c>
      <c r="F434" t="str">
        <f t="shared" si="12"/>
        <v>咤</v>
      </c>
      <c r="G434" t="str">
        <f t="shared" si="13"/>
        <v>翁</v>
      </c>
      <c r="I434" t="s">
        <v>19</v>
      </c>
      <c r="J434" t="s">
        <v>890</v>
      </c>
      <c r="K434" t="s">
        <v>891</v>
      </c>
      <c r="M434" t="str">
        <f>VLOOKUP(J434,Sheet3!A:K,6,FALSE)</f>
        <v>精</v>
      </c>
      <c r="N434" t="str">
        <f>VLOOKUP(J434,Sheet3!A:K,7,FALSE)</f>
        <v>董</v>
      </c>
      <c r="O434" t="str">
        <f>VLOOKUP(J434,Sheet3!A:K,8,FALSE)</f>
        <v>上</v>
      </c>
      <c r="P434" t="str">
        <f>VLOOKUP(J434,Sheet3!A:K,9,FALSE)</f>
        <v>通</v>
      </c>
      <c r="Q434" t="str">
        <f>VLOOKUP(J434,Sheet3!A:K,10,FALSE)</f>
        <v>合</v>
      </c>
      <c r="R434" t="str">
        <f>VLOOKUP(J434,Sheet3!A:K,11,FALSE)</f>
        <v>一</v>
      </c>
    </row>
    <row r="435" spans="2:18">
      <c r="B435">
        <v>434</v>
      </c>
      <c r="C435" t="s">
        <v>731</v>
      </c>
      <c r="D435">
        <v>4</v>
      </c>
      <c r="E435" t="s">
        <v>877</v>
      </c>
      <c r="F435" t="str">
        <f t="shared" si="12"/>
        <v>咤</v>
      </c>
      <c r="G435" t="str">
        <f t="shared" si="13"/>
        <v>翁</v>
      </c>
      <c r="I435" t="s">
        <v>13</v>
      </c>
      <c r="J435" t="s">
        <v>892</v>
      </c>
      <c r="K435" t="s">
        <v>893</v>
      </c>
      <c r="M435" t="str">
        <f>VLOOKUP(J435,Sheet3!A:K,6,FALSE)</f>
        <v>章</v>
      </c>
      <c r="N435" t="str">
        <f>VLOOKUP(J435,Sheet3!A:K,7,FALSE)</f>
        <v>送</v>
      </c>
      <c r="O435" t="str">
        <f>VLOOKUP(J435,Sheet3!A:K,8,FALSE)</f>
        <v>去</v>
      </c>
      <c r="P435" t="str">
        <f>VLOOKUP(J435,Sheet3!A:K,9,FALSE)</f>
        <v>通</v>
      </c>
      <c r="Q435" t="str">
        <f>VLOOKUP(J435,Sheet3!A:K,10,FALSE)</f>
        <v>合</v>
      </c>
      <c r="R435" t="str">
        <f>VLOOKUP(J435,Sheet3!A:K,11,FALSE)</f>
        <v>三</v>
      </c>
    </row>
    <row r="436" spans="2:18">
      <c r="B436">
        <v>435</v>
      </c>
      <c r="C436" t="s">
        <v>731</v>
      </c>
      <c r="D436">
        <v>4</v>
      </c>
      <c r="E436" t="s">
        <v>877</v>
      </c>
      <c r="F436" t="str">
        <f t="shared" si="12"/>
        <v>咤</v>
      </c>
      <c r="G436" t="str">
        <f t="shared" si="13"/>
        <v>翁</v>
      </c>
      <c r="I436" t="s">
        <v>13</v>
      </c>
      <c r="J436" t="s">
        <v>894</v>
      </c>
      <c r="K436" t="s">
        <v>895</v>
      </c>
      <c r="M436" t="e">
        <f>VLOOKUP(J436,Sheet3!A:K,6,FALSE)</f>
        <v>#N/A</v>
      </c>
      <c r="N436" t="e">
        <f>VLOOKUP(J436,Sheet3!A:K,7,FALSE)</f>
        <v>#N/A</v>
      </c>
      <c r="O436" t="e">
        <f>VLOOKUP(J436,Sheet3!A:K,8,FALSE)</f>
        <v>#N/A</v>
      </c>
      <c r="P436" t="e">
        <f>VLOOKUP(J436,Sheet3!A:K,9,FALSE)</f>
        <v>#N/A</v>
      </c>
      <c r="Q436" t="e">
        <f>VLOOKUP(J436,Sheet3!A:K,10,FALSE)</f>
        <v>#N/A</v>
      </c>
      <c r="R436" t="e">
        <f>VLOOKUP(J436,Sheet3!A:K,11,FALSE)</f>
        <v>#N/A</v>
      </c>
    </row>
    <row r="437" spans="2:18">
      <c r="B437">
        <v>436</v>
      </c>
      <c r="C437" t="s">
        <v>731</v>
      </c>
      <c r="D437">
        <v>4</v>
      </c>
      <c r="E437" t="s">
        <v>898</v>
      </c>
      <c r="F437" t="str">
        <f t="shared" si="12"/>
        <v>插</v>
      </c>
      <c r="G437" t="str">
        <f t="shared" si="13"/>
        <v>洪</v>
      </c>
      <c r="I437" t="s">
        <v>5</v>
      </c>
      <c r="J437" t="s">
        <v>899</v>
      </c>
      <c r="M437" t="e">
        <f>VLOOKUP(J437,Sheet3!A:K,6,FALSE)</f>
        <v>#N/A</v>
      </c>
      <c r="N437" t="e">
        <f>VLOOKUP(J437,Sheet3!A:K,7,FALSE)</f>
        <v>#N/A</v>
      </c>
      <c r="O437" t="e">
        <f>VLOOKUP(J437,Sheet3!A:K,8,FALSE)</f>
        <v>#N/A</v>
      </c>
      <c r="P437" t="e">
        <f>VLOOKUP(J437,Sheet3!A:K,9,FALSE)</f>
        <v>#N/A</v>
      </c>
      <c r="Q437" t="e">
        <f>VLOOKUP(J437,Sheet3!A:K,10,FALSE)</f>
        <v>#N/A</v>
      </c>
      <c r="R437" t="e">
        <f>VLOOKUP(J437,Sheet3!A:K,11,FALSE)</f>
        <v>#N/A</v>
      </c>
    </row>
    <row r="438" spans="2:18">
      <c r="B438">
        <v>437</v>
      </c>
      <c r="C438" t="s">
        <v>731</v>
      </c>
      <c r="D438">
        <v>4</v>
      </c>
      <c r="E438" t="s">
        <v>898</v>
      </c>
      <c r="F438" t="str">
        <f t="shared" si="12"/>
        <v>插</v>
      </c>
      <c r="G438" t="str">
        <f t="shared" si="13"/>
        <v>洪</v>
      </c>
      <c r="I438" t="s">
        <v>5</v>
      </c>
      <c r="J438" t="s">
        <v>900</v>
      </c>
      <c r="K438" t="s">
        <v>901</v>
      </c>
      <c r="M438" t="e">
        <f>VLOOKUP(J438,Sheet3!A:K,6,FALSE)</f>
        <v>#N/A</v>
      </c>
      <c r="N438" t="e">
        <f>VLOOKUP(J438,Sheet3!A:K,7,FALSE)</f>
        <v>#N/A</v>
      </c>
      <c r="O438" t="e">
        <f>VLOOKUP(J438,Sheet3!A:K,8,FALSE)</f>
        <v>#N/A</v>
      </c>
      <c r="P438" t="e">
        <f>VLOOKUP(J438,Sheet3!A:K,9,FALSE)</f>
        <v>#N/A</v>
      </c>
      <c r="Q438" t="e">
        <f>VLOOKUP(J438,Sheet3!A:K,10,FALSE)</f>
        <v>#N/A</v>
      </c>
      <c r="R438" t="e">
        <f>VLOOKUP(J438,Sheet3!A:K,11,FALSE)</f>
        <v>#N/A</v>
      </c>
    </row>
    <row r="439" spans="2:18">
      <c r="B439">
        <v>438</v>
      </c>
      <c r="C439" t="s">
        <v>731</v>
      </c>
      <c r="D439">
        <v>4</v>
      </c>
      <c r="E439" t="s">
        <v>898</v>
      </c>
      <c r="F439" t="str">
        <f t="shared" si="12"/>
        <v>插</v>
      </c>
      <c r="G439" t="str">
        <f t="shared" si="13"/>
        <v>洪</v>
      </c>
      <c r="I439" t="s">
        <v>5</v>
      </c>
      <c r="J439" t="s">
        <v>902</v>
      </c>
      <c r="K439" t="s">
        <v>903</v>
      </c>
      <c r="M439" t="str">
        <f>VLOOKUP(J439,Sheet3!A:K,6,FALSE)</f>
        <v>昌</v>
      </c>
      <c r="N439" t="str">
        <f>VLOOKUP(J439,Sheet3!A:K,7,FALSE)</f>
        <v>東</v>
      </c>
      <c r="O439" t="str">
        <f>VLOOKUP(J439,Sheet3!A:K,8,FALSE)</f>
        <v>平</v>
      </c>
      <c r="P439" t="str">
        <f>VLOOKUP(J439,Sheet3!A:K,9,FALSE)</f>
        <v>通</v>
      </c>
      <c r="Q439" t="str">
        <f>VLOOKUP(J439,Sheet3!A:K,10,FALSE)</f>
        <v>合</v>
      </c>
      <c r="R439" t="str">
        <f>VLOOKUP(J439,Sheet3!A:K,11,FALSE)</f>
        <v>三</v>
      </c>
    </row>
    <row r="440" spans="2:18">
      <c r="B440">
        <v>439</v>
      </c>
      <c r="C440" t="s">
        <v>731</v>
      </c>
      <c r="D440">
        <v>4</v>
      </c>
      <c r="E440" t="s">
        <v>898</v>
      </c>
      <c r="F440" t="str">
        <f t="shared" si="12"/>
        <v>插</v>
      </c>
      <c r="G440" t="str">
        <f t="shared" si="13"/>
        <v>洪</v>
      </c>
      <c r="I440" t="s">
        <v>5</v>
      </c>
      <c r="J440" t="s">
        <v>904</v>
      </c>
      <c r="K440" t="s">
        <v>905</v>
      </c>
      <c r="M440" t="str">
        <f>VLOOKUP(J440,Sheet3!A:K,6,FALSE)</f>
        <v>清</v>
      </c>
      <c r="N440" t="str">
        <f>VLOOKUP(J440,Sheet3!A:K,7,FALSE)</f>
        <v>東</v>
      </c>
      <c r="O440" t="str">
        <f>VLOOKUP(J440,Sheet3!A:K,8,FALSE)</f>
        <v>平</v>
      </c>
      <c r="P440" t="str">
        <f>VLOOKUP(J440,Sheet3!A:K,9,FALSE)</f>
        <v>通</v>
      </c>
      <c r="Q440" t="str">
        <f>VLOOKUP(J440,Sheet3!A:K,10,FALSE)</f>
        <v>合</v>
      </c>
      <c r="R440" t="str">
        <f>VLOOKUP(J440,Sheet3!A:K,11,FALSE)</f>
        <v>一</v>
      </c>
    </row>
    <row r="441" spans="2:18">
      <c r="B441">
        <v>440</v>
      </c>
      <c r="C441" t="s">
        <v>731</v>
      </c>
      <c r="D441">
        <v>4</v>
      </c>
      <c r="E441" t="s">
        <v>898</v>
      </c>
      <c r="F441" t="str">
        <f t="shared" si="12"/>
        <v>插</v>
      </c>
      <c r="G441" t="str">
        <f t="shared" si="13"/>
        <v>洪</v>
      </c>
      <c r="I441" t="s">
        <v>5</v>
      </c>
      <c r="J441" t="s">
        <v>906</v>
      </c>
      <c r="K441" t="s">
        <v>907</v>
      </c>
      <c r="M441" t="e">
        <f>VLOOKUP(J441,Sheet3!A:K,6,FALSE)</f>
        <v>#N/A</v>
      </c>
      <c r="N441" t="e">
        <f>VLOOKUP(J441,Sheet3!A:K,7,FALSE)</f>
        <v>#N/A</v>
      </c>
      <c r="O441" t="e">
        <f>VLOOKUP(J441,Sheet3!A:K,8,FALSE)</f>
        <v>#N/A</v>
      </c>
      <c r="P441" t="e">
        <f>VLOOKUP(J441,Sheet3!A:K,9,FALSE)</f>
        <v>#N/A</v>
      </c>
      <c r="Q441" t="e">
        <f>VLOOKUP(J441,Sheet3!A:K,10,FALSE)</f>
        <v>#N/A</v>
      </c>
      <c r="R441" t="e">
        <f>VLOOKUP(J441,Sheet3!A:K,11,FALSE)</f>
        <v>#N/A</v>
      </c>
    </row>
    <row r="442" spans="2:18">
      <c r="B442">
        <v>441</v>
      </c>
      <c r="C442" t="s">
        <v>731</v>
      </c>
      <c r="D442">
        <v>4</v>
      </c>
      <c r="E442" t="s">
        <v>898</v>
      </c>
      <c r="F442" t="str">
        <f t="shared" si="12"/>
        <v>插</v>
      </c>
      <c r="G442" t="str">
        <f t="shared" si="13"/>
        <v>洪</v>
      </c>
      <c r="I442" t="s">
        <v>5</v>
      </c>
      <c r="J442" t="s">
        <v>908</v>
      </c>
      <c r="K442" t="s">
        <v>909</v>
      </c>
      <c r="M442" t="e">
        <f>VLOOKUP(J442,Sheet3!A:K,6,FALSE)</f>
        <v>#N/A</v>
      </c>
      <c r="N442" t="e">
        <f>VLOOKUP(J442,Sheet3!A:K,7,FALSE)</f>
        <v>#N/A</v>
      </c>
      <c r="O442" t="e">
        <f>VLOOKUP(J442,Sheet3!A:K,8,FALSE)</f>
        <v>#N/A</v>
      </c>
      <c r="P442" t="e">
        <f>VLOOKUP(J442,Sheet3!A:K,9,FALSE)</f>
        <v>#N/A</v>
      </c>
      <c r="Q442" t="e">
        <f>VLOOKUP(J442,Sheet3!A:K,10,FALSE)</f>
        <v>#N/A</v>
      </c>
      <c r="R442" t="e">
        <f>VLOOKUP(J442,Sheet3!A:K,11,FALSE)</f>
        <v>#N/A</v>
      </c>
    </row>
    <row r="443" spans="2:18">
      <c r="B443">
        <v>442</v>
      </c>
      <c r="C443" t="s">
        <v>731</v>
      </c>
      <c r="D443">
        <v>4</v>
      </c>
      <c r="E443" t="s">
        <v>898</v>
      </c>
      <c r="F443" t="str">
        <f t="shared" si="12"/>
        <v>插</v>
      </c>
      <c r="G443" t="str">
        <f t="shared" si="13"/>
        <v>洪</v>
      </c>
      <c r="I443" t="s">
        <v>5</v>
      </c>
      <c r="J443" t="s">
        <v>910</v>
      </c>
      <c r="K443" t="s">
        <v>911</v>
      </c>
      <c r="M443" t="str">
        <f>VLOOKUP(J443,Sheet3!A:K,6,FALSE)</f>
        <v>昌</v>
      </c>
      <c r="N443" t="str">
        <f>VLOOKUP(J443,Sheet3!A:K,7,FALSE)</f>
        <v>鍾</v>
      </c>
      <c r="O443" t="str">
        <f>VLOOKUP(J443,Sheet3!A:K,8,FALSE)</f>
        <v>平</v>
      </c>
      <c r="P443" t="str">
        <f>VLOOKUP(J443,Sheet3!A:K,9,FALSE)</f>
        <v>通</v>
      </c>
      <c r="Q443" t="str">
        <f>VLOOKUP(J443,Sheet3!A:K,10,FALSE)</f>
        <v>合</v>
      </c>
      <c r="R443" t="str">
        <f>VLOOKUP(J443,Sheet3!A:K,11,FALSE)</f>
        <v>三</v>
      </c>
    </row>
    <row r="444" spans="2:18">
      <c r="B444">
        <v>443</v>
      </c>
      <c r="C444" t="s">
        <v>731</v>
      </c>
      <c r="D444">
        <v>4</v>
      </c>
      <c r="E444" t="s">
        <v>898</v>
      </c>
      <c r="F444" t="str">
        <f t="shared" si="12"/>
        <v>插</v>
      </c>
      <c r="G444" t="str">
        <f t="shared" si="13"/>
        <v>洪</v>
      </c>
      <c r="I444" t="s">
        <v>5</v>
      </c>
      <c r="J444" t="s">
        <v>912</v>
      </c>
      <c r="K444" t="s">
        <v>913</v>
      </c>
      <c r="M444" t="str">
        <f>VLOOKUP(J444,Sheet3!A:K,6,FALSE)</f>
        <v>清</v>
      </c>
      <c r="N444" t="str">
        <f>VLOOKUP(J444,Sheet3!A:K,7,FALSE)</f>
        <v>鍾</v>
      </c>
      <c r="O444" t="str">
        <f>VLOOKUP(J444,Sheet3!A:K,8,FALSE)</f>
        <v>平</v>
      </c>
      <c r="P444" t="str">
        <f>VLOOKUP(J444,Sheet3!A:K,9,FALSE)</f>
        <v>通</v>
      </c>
      <c r="Q444" t="str">
        <f>VLOOKUP(J444,Sheet3!A:K,10,FALSE)</f>
        <v>合</v>
      </c>
      <c r="R444" t="str">
        <f>VLOOKUP(J444,Sheet3!A:K,11,FALSE)</f>
        <v>三</v>
      </c>
    </row>
    <row r="445" spans="2:18">
      <c r="B445">
        <v>444</v>
      </c>
      <c r="C445" t="s">
        <v>731</v>
      </c>
      <c r="D445">
        <v>4</v>
      </c>
      <c r="E445" t="s">
        <v>898</v>
      </c>
      <c r="F445" t="str">
        <f t="shared" si="12"/>
        <v>插</v>
      </c>
      <c r="G445" t="str">
        <f t="shared" si="13"/>
        <v>洪</v>
      </c>
      <c r="I445" t="s">
        <v>19</v>
      </c>
      <c r="J445" t="s">
        <v>914</v>
      </c>
      <c r="K445" t="s">
        <v>915</v>
      </c>
      <c r="M445" t="str">
        <f>VLOOKUP(J445,Sheet3!A:K,6,FALSE)</f>
        <v>徹</v>
      </c>
      <c r="N445" t="str">
        <f>VLOOKUP(J445,Sheet3!A:K,7,FALSE)</f>
        <v>腫</v>
      </c>
      <c r="O445" t="str">
        <f>VLOOKUP(J445,Sheet3!A:K,8,FALSE)</f>
        <v>上</v>
      </c>
      <c r="P445" t="str">
        <f>VLOOKUP(J445,Sheet3!A:K,9,FALSE)</f>
        <v>通</v>
      </c>
      <c r="Q445" t="str">
        <f>VLOOKUP(J445,Sheet3!A:K,10,FALSE)</f>
        <v>合</v>
      </c>
      <c r="R445" t="str">
        <f>VLOOKUP(J445,Sheet3!A:K,11,FALSE)</f>
        <v>三</v>
      </c>
    </row>
    <row r="446" spans="2:18">
      <c r="B446">
        <v>445</v>
      </c>
      <c r="C446" t="s">
        <v>731</v>
      </c>
      <c r="D446">
        <v>4</v>
      </c>
      <c r="E446" t="s">
        <v>898</v>
      </c>
      <c r="F446" t="str">
        <f t="shared" si="12"/>
        <v>插</v>
      </c>
      <c r="G446" t="str">
        <f t="shared" si="13"/>
        <v>洪</v>
      </c>
      <c r="I446" t="s">
        <v>13</v>
      </c>
      <c r="J446" t="s">
        <v>916</v>
      </c>
      <c r="K446" t="s">
        <v>917</v>
      </c>
      <c r="M446" t="str">
        <f>VLOOKUP(J446,Sheet3!A:K,6,FALSE)</f>
        <v>昌</v>
      </c>
      <c r="N446" t="str">
        <f>VLOOKUP(J446,Sheet3!A:K,7,FALSE)</f>
        <v>線</v>
      </c>
      <c r="O446" t="str">
        <f>VLOOKUP(J446,Sheet3!A:K,8,FALSE)</f>
        <v>去</v>
      </c>
      <c r="P446" t="str">
        <f>VLOOKUP(J446,Sheet3!A:K,9,FALSE)</f>
        <v>山</v>
      </c>
      <c r="Q446" t="str">
        <f>VLOOKUP(J446,Sheet3!A:K,10,FALSE)</f>
        <v>合</v>
      </c>
      <c r="R446" t="str">
        <f>VLOOKUP(J446,Sheet3!A:K,11,FALSE)</f>
        <v>三</v>
      </c>
    </row>
    <row r="447" spans="2:18">
      <c r="B447">
        <v>446</v>
      </c>
      <c r="C447" t="s">
        <v>731</v>
      </c>
      <c r="D447">
        <v>4</v>
      </c>
      <c r="E447" t="s">
        <v>918</v>
      </c>
      <c r="F447" t="str">
        <f t="shared" si="12"/>
        <v>史</v>
      </c>
      <c r="G447" t="str">
        <f t="shared" si="13"/>
        <v>翁</v>
      </c>
      <c r="I447" t="s">
        <v>5</v>
      </c>
      <c r="J447" t="s">
        <v>919</v>
      </c>
      <c r="K447" t="s">
        <v>920</v>
      </c>
      <c r="M447" t="str">
        <f>VLOOKUP(J447,Sheet3!A:K,6,FALSE)</f>
        <v>心</v>
      </c>
      <c r="N447" t="str">
        <f>VLOOKUP(J447,Sheet3!A:K,7,FALSE)</f>
        <v>東</v>
      </c>
      <c r="O447" t="str">
        <f>VLOOKUP(J447,Sheet3!A:K,8,FALSE)</f>
        <v>平</v>
      </c>
      <c r="P447" t="str">
        <f>VLOOKUP(J447,Sheet3!A:K,9,FALSE)</f>
        <v>通</v>
      </c>
      <c r="Q447" t="str">
        <f>VLOOKUP(J447,Sheet3!A:K,10,FALSE)</f>
        <v>合</v>
      </c>
      <c r="R447" t="str">
        <f>VLOOKUP(J447,Sheet3!A:K,11,FALSE)</f>
        <v>三</v>
      </c>
    </row>
    <row r="448" spans="2:18">
      <c r="B448">
        <v>447</v>
      </c>
      <c r="C448" t="s">
        <v>731</v>
      </c>
      <c r="D448">
        <v>4</v>
      </c>
      <c r="E448" t="s">
        <v>918</v>
      </c>
      <c r="F448" t="str">
        <f t="shared" si="12"/>
        <v>史</v>
      </c>
      <c r="G448" t="str">
        <f t="shared" si="13"/>
        <v>翁</v>
      </c>
      <c r="I448" t="s">
        <v>5</v>
      </c>
      <c r="J448" t="s">
        <v>921</v>
      </c>
      <c r="K448" t="s">
        <v>922</v>
      </c>
      <c r="M448" t="str">
        <f>VLOOKUP(J448,Sheet3!A:K,6,FALSE)</f>
        <v>邪</v>
      </c>
      <c r="N448" t="str">
        <f>VLOOKUP(J448,Sheet3!A:K,7,FALSE)</f>
        <v>鍾</v>
      </c>
      <c r="O448" t="str">
        <f>VLOOKUP(J448,Sheet3!A:K,8,FALSE)</f>
        <v>平</v>
      </c>
      <c r="P448" t="str">
        <f>VLOOKUP(J448,Sheet3!A:K,9,FALSE)</f>
        <v>通</v>
      </c>
      <c r="Q448" t="str">
        <f>VLOOKUP(J448,Sheet3!A:K,10,FALSE)</f>
        <v>合</v>
      </c>
      <c r="R448" t="str">
        <f>VLOOKUP(J448,Sheet3!A:K,11,FALSE)</f>
        <v>三</v>
      </c>
    </row>
    <row r="449" spans="2:18">
      <c r="B449">
        <v>448</v>
      </c>
      <c r="C449" t="s">
        <v>731</v>
      </c>
      <c r="D449">
        <v>4</v>
      </c>
      <c r="E449" t="s">
        <v>918</v>
      </c>
      <c r="F449" t="str">
        <f t="shared" si="12"/>
        <v>史</v>
      </c>
      <c r="G449" t="str">
        <f t="shared" si="13"/>
        <v>翁</v>
      </c>
      <c r="I449" t="s">
        <v>5</v>
      </c>
      <c r="J449" t="s">
        <v>923</v>
      </c>
      <c r="K449" t="s">
        <v>924</v>
      </c>
      <c r="M449" t="str">
        <f>VLOOKUP(J449,Sheet3!A:K,6,FALSE)</f>
        <v>心</v>
      </c>
      <c r="N449" t="str">
        <f>VLOOKUP(J449,Sheet3!A:K,7,FALSE)</f>
        <v>冬</v>
      </c>
      <c r="O449" t="str">
        <f>VLOOKUP(J449,Sheet3!A:K,8,FALSE)</f>
        <v>平</v>
      </c>
      <c r="P449" t="str">
        <f>VLOOKUP(J449,Sheet3!A:K,9,FALSE)</f>
        <v>通</v>
      </c>
      <c r="Q449" t="str">
        <f>VLOOKUP(J449,Sheet3!A:K,10,FALSE)</f>
        <v>合</v>
      </c>
      <c r="R449" t="str">
        <f>VLOOKUP(J449,Sheet3!A:K,11,FALSE)</f>
        <v>一</v>
      </c>
    </row>
    <row r="450" spans="2:18">
      <c r="B450">
        <v>449</v>
      </c>
      <c r="C450" t="s">
        <v>731</v>
      </c>
      <c r="D450">
        <v>4</v>
      </c>
      <c r="E450" t="s">
        <v>918</v>
      </c>
      <c r="F450" t="str">
        <f t="shared" si="12"/>
        <v>史</v>
      </c>
      <c r="G450" t="str">
        <f t="shared" si="13"/>
        <v>翁</v>
      </c>
      <c r="I450" t="s">
        <v>19</v>
      </c>
      <c r="M450" t="e">
        <f>VLOOKUP(J450,Sheet3!A:K,6,FALSE)</f>
        <v>#N/A</v>
      </c>
      <c r="N450" t="e">
        <f>VLOOKUP(J450,Sheet3!A:K,7,FALSE)</f>
        <v>#N/A</v>
      </c>
      <c r="O450" t="e">
        <f>VLOOKUP(J450,Sheet3!A:K,8,FALSE)</f>
        <v>#N/A</v>
      </c>
      <c r="P450" t="e">
        <f>VLOOKUP(J450,Sheet3!A:K,9,FALSE)</f>
        <v>#N/A</v>
      </c>
      <c r="Q450" t="e">
        <f>VLOOKUP(J450,Sheet3!A:K,10,FALSE)</f>
        <v>#N/A</v>
      </c>
      <c r="R450" t="e">
        <f>VLOOKUP(J450,Sheet3!A:K,11,FALSE)</f>
        <v>#N/A</v>
      </c>
    </row>
    <row r="451" spans="2:18">
      <c r="B451">
        <v>450</v>
      </c>
      <c r="C451" t="s">
        <v>731</v>
      </c>
      <c r="D451">
        <v>4</v>
      </c>
      <c r="E451" t="s">
        <v>918</v>
      </c>
      <c r="F451" t="str">
        <f t="shared" ref="F451:F514" si="14">LEFT(E451,1)</f>
        <v>史</v>
      </c>
      <c r="G451" t="str">
        <f t="shared" ref="G451:G514" si="15">RIGHT(E451,1)</f>
        <v>翁</v>
      </c>
      <c r="I451" t="s">
        <v>13</v>
      </c>
      <c r="J451" t="s">
        <v>925</v>
      </c>
      <c r="K451" t="s">
        <v>926</v>
      </c>
      <c r="M451" t="str">
        <f>VLOOKUP(J451,Sheet3!A:K,6,FALSE)</f>
        <v>心</v>
      </c>
      <c r="N451" t="str">
        <f>VLOOKUP(J451,Sheet3!A:K,7,FALSE)</f>
        <v>送</v>
      </c>
      <c r="O451" t="str">
        <f>VLOOKUP(J451,Sheet3!A:K,8,FALSE)</f>
        <v>去</v>
      </c>
      <c r="P451" t="str">
        <f>VLOOKUP(J451,Sheet3!A:K,9,FALSE)</f>
        <v>通</v>
      </c>
      <c r="Q451" t="str">
        <f>VLOOKUP(J451,Sheet3!A:K,10,FALSE)</f>
        <v>合</v>
      </c>
      <c r="R451" t="str">
        <f>VLOOKUP(J451,Sheet3!A:K,11,FALSE)</f>
        <v>一</v>
      </c>
    </row>
    <row r="452" spans="2:18">
      <c r="B452">
        <v>451</v>
      </c>
      <c r="C452" t="s">
        <v>731</v>
      </c>
      <c r="D452">
        <v>4</v>
      </c>
      <c r="E452" t="s">
        <v>918</v>
      </c>
      <c r="F452" t="str">
        <f t="shared" si="14"/>
        <v>史</v>
      </c>
      <c r="G452" t="str">
        <f t="shared" si="15"/>
        <v>翁</v>
      </c>
      <c r="I452" t="s">
        <v>13</v>
      </c>
      <c r="J452" t="s">
        <v>927</v>
      </c>
      <c r="K452" t="s">
        <v>928</v>
      </c>
      <c r="M452" t="str">
        <f>VLOOKUP(J452,Sheet3!A:K,6,FALSE)</f>
        <v>心</v>
      </c>
      <c r="N452" t="str">
        <f>VLOOKUP(J452,Sheet3!A:K,7,FALSE)</f>
        <v>宋</v>
      </c>
      <c r="O452" t="str">
        <f>VLOOKUP(J452,Sheet3!A:K,8,FALSE)</f>
        <v>去</v>
      </c>
      <c r="P452" t="str">
        <f>VLOOKUP(J452,Sheet3!A:K,9,FALSE)</f>
        <v>通</v>
      </c>
      <c r="Q452" t="str">
        <f>VLOOKUP(J452,Sheet3!A:K,10,FALSE)</f>
        <v>合</v>
      </c>
      <c r="R452" t="str">
        <f>VLOOKUP(J452,Sheet3!A:K,11,FALSE)</f>
        <v>一</v>
      </c>
    </row>
    <row r="453" spans="2:18">
      <c r="B453">
        <v>452</v>
      </c>
      <c r="C453" t="s">
        <v>731</v>
      </c>
      <c r="D453">
        <v>4</v>
      </c>
      <c r="E453" t="s">
        <v>929</v>
      </c>
      <c r="F453" t="str">
        <f t="shared" si="14"/>
        <v>似</v>
      </c>
      <c r="G453" t="str">
        <f t="shared" si="15"/>
        <v>洪</v>
      </c>
      <c r="I453" t="s">
        <v>5</v>
      </c>
      <c r="J453" t="s">
        <v>930</v>
      </c>
      <c r="K453" t="s">
        <v>931</v>
      </c>
      <c r="M453" t="str">
        <f>VLOOKUP(J453,Sheet3!A:K,6,FALSE)</f>
        <v>從</v>
      </c>
      <c r="N453" t="str">
        <f>VLOOKUP(J453,Sheet3!A:K,7,FALSE)</f>
        <v>東</v>
      </c>
      <c r="O453" t="str">
        <f>VLOOKUP(J453,Sheet3!A:K,8,FALSE)</f>
        <v>平</v>
      </c>
      <c r="P453" t="str">
        <f>VLOOKUP(J453,Sheet3!A:K,9,FALSE)</f>
        <v>通</v>
      </c>
      <c r="Q453" t="str">
        <f>VLOOKUP(J453,Sheet3!A:K,10,FALSE)</f>
        <v>合</v>
      </c>
      <c r="R453" t="str">
        <f>VLOOKUP(J453,Sheet3!A:K,11,FALSE)</f>
        <v>一</v>
      </c>
    </row>
    <row r="454" spans="2:18">
      <c r="B454">
        <v>453</v>
      </c>
      <c r="C454" t="s">
        <v>731</v>
      </c>
      <c r="D454">
        <v>4</v>
      </c>
      <c r="E454" t="s">
        <v>929</v>
      </c>
      <c r="F454" t="str">
        <f t="shared" si="14"/>
        <v>似</v>
      </c>
      <c r="G454" t="str">
        <f t="shared" si="15"/>
        <v>洪</v>
      </c>
      <c r="I454" t="s">
        <v>5</v>
      </c>
      <c r="J454" t="s">
        <v>932</v>
      </c>
      <c r="K454" t="s">
        <v>933</v>
      </c>
      <c r="M454" t="str">
        <f>VLOOKUP(J454,Sheet3!A:K,6,FALSE)</f>
        <v>崇</v>
      </c>
      <c r="N454" t="str">
        <f>VLOOKUP(J454,Sheet3!A:K,7,FALSE)</f>
        <v>東</v>
      </c>
      <c r="O454" t="str">
        <f>VLOOKUP(J454,Sheet3!A:K,8,FALSE)</f>
        <v>平</v>
      </c>
      <c r="P454" t="str">
        <f>VLOOKUP(J454,Sheet3!A:K,9,FALSE)</f>
        <v>通</v>
      </c>
      <c r="Q454" t="str">
        <f>VLOOKUP(J454,Sheet3!A:K,10,FALSE)</f>
        <v>合</v>
      </c>
      <c r="R454" t="str">
        <f>VLOOKUP(J454,Sheet3!A:K,11,FALSE)</f>
        <v>三</v>
      </c>
    </row>
    <row r="455" spans="2:18">
      <c r="B455">
        <v>454</v>
      </c>
      <c r="C455" t="s">
        <v>731</v>
      </c>
      <c r="D455">
        <v>4</v>
      </c>
      <c r="E455" t="s">
        <v>929</v>
      </c>
      <c r="F455" t="str">
        <f t="shared" si="14"/>
        <v>似</v>
      </c>
      <c r="G455" t="str">
        <f t="shared" si="15"/>
        <v>洪</v>
      </c>
      <c r="I455" t="s">
        <v>5</v>
      </c>
      <c r="J455" t="s">
        <v>934</v>
      </c>
      <c r="K455" t="s">
        <v>935</v>
      </c>
      <c r="M455" t="e">
        <f>VLOOKUP(J455,Sheet3!A:K,6,FALSE)</f>
        <v>#N/A</v>
      </c>
      <c r="N455" t="e">
        <f>VLOOKUP(J455,Sheet3!A:K,7,FALSE)</f>
        <v>#N/A</v>
      </c>
      <c r="O455" t="e">
        <f>VLOOKUP(J455,Sheet3!A:K,8,FALSE)</f>
        <v>#N/A</v>
      </c>
      <c r="P455" t="e">
        <f>VLOOKUP(J455,Sheet3!A:K,9,FALSE)</f>
        <v>#N/A</v>
      </c>
      <c r="Q455" t="e">
        <f>VLOOKUP(J455,Sheet3!A:K,10,FALSE)</f>
        <v>#N/A</v>
      </c>
      <c r="R455" t="e">
        <f>VLOOKUP(J455,Sheet3!A:K,11,FALSE)</f>
        <v>#N/A</v>
      </c>
    </row>
    <row r="456" spans="2:18">
      <c r="B456">
        <v>455</v>
      </c>
      <c r="C456" t="s">
        <v>731</v>
      </c>
      <c r="D456">
        <v>4</v>
      </c>
      <c r="E456" t="s">
        <v>929</v>
      </c>
      <c r="F456" t="str">
        <f t="shared" si="14"/>
        <v>似</v>
      </c>
      <c r="G456" t="str">
        <f t="shared" si="15"/>
        <v>洪</v>
      </c>
      <c r="I456" t="s">
        <v>5</v>
      </c>
      <c r="J456" t="s">
        <v>936</v>
      </c>
      <c r="K456" t="s">
        <v>937</v>
      </c>
      <c r="M456" t="e">
        <f>VLOOKUP(J456,Sheet3!A:K,6,FALSE)</f>
        <v>#N/A</v>
      </c>
      <c r="N456" t="e">
        <f>VLOOKUP(J456,Sheet3!A:K,7,FALSE)</f>
        <v>#N/A</v>
      </c>
      <c r="O456" t="e">
        <f>VLOOKUP(J456,Sheet3!A:K,8,FALSE)</f>
        <v>#N/A</v>
      </c>
      <c r="P456" t="e">
        <f>VLOOKUP(J456,Sheet3!A:K,9,FALSE)</f>
        <v>#N/A</v>
      </c>
      <c r="Q456" t="e">
        <f>VLOOKUP(J456,Sheet3!A:K,10,FALSE)</f>
        <v>#N/A</v>
      </c>
      <c r="R456" t="e">
        <f>VLOOKUP(J456,Sheet3!A:K,11,FALSE)</f>
        <v>#N/A</v>
      </c>
    </row>
    <row r="457" spans="2:18">
      <c r="B457">
        <v>456</v>
      </c>
      <c r="C457" t="s">
        <v>731</v>
      </c>
      <c r="D457">
        <v>4</v>
      </c>
      <c r="E457" t="s">
        <v>929</v>
      </c>
      <c r="F457" t="str">
        <f t="shared" si="14"/>
        <v>似</v>
      </c>
      <c r="G457" t="str">
        <f t="shared" si="15"/>
        <v>洪</v>
      </c>
      <c r="I457" t="s">
        <v>5</v>
      </c>
      <c r="J457" t="s">
        <v>938</v>
      </c>
      <c r="K457" t="s">
        <v>939</v>
      </c>
      <c r="M457" t="e">
        <f>VLOOKUP(J457,Sheet3!A:K,6,FALSE)</f>
        <v>#N/A</v>
      </c>
      <c r="N457" t="e">
        <f>VLOOKUP(J457,Sheet3!A:K,7,FALSE)</f>
        <v>#N/A</v>
      </c>
      <c r="O457" t="e">
        <f>VLOOKUP(J457,Sheet3!A:K,8,FALSE)</f>
        <v>#N/A</v>
      </c>
      <c r="P457" t="e">
        <f>VLOOKUP(J457,Sheet3!A:K,9,FALSE)</f>
        <v>#N/A</v>
      </c>
      <c r="Q457" t="e">
        <f>VLOOKUP(J457,Sheet3!A:K,10,FALSE)</f>
        <v>#N/A</v>
      </c>
      <c r="R457" t="e">
        <f>VLOOKUP(J457,Sheet3!A:K,11,FALSE)</f>
        <v>#N/A</v>
      </c>
    </row>
    <row r="458" spans="2:18">
      <c r="B458">
        <v>457</v>
      </c>
      <c r="C458" t="s">
        <v>731</v>
      </c>
      <c r="D458">
        <v>4</v>
      </c>
      <c r="E458" t="s">
        <v>929</v>
      </c>
      <c r="F458" t="str">
        <f t="shared" si="14"/>
        <v>似</v>
      </c>
      <c r="G458" t="str">
        <f t="shared" si="15"/>
        <v>洪</v>
      </c>
      <c r="I458" t="s">
        <v>5</v>
      </c>
      <c r="J458" t="s">
        <v>940</v>
      </c>
      <c r="K458" t="s">
        <v>941</v>
      </c>
      <c r="M458" t="e">
        <f>VLOOKUP(J458,Sheet3!A:K,6,FALSE)</f>
        <v>#N/A</v>
      </c>
      <c r="N458" t="e">
        <f>VLOOKUP(J458,Sheet3!A:K,7,FALSE)</f>
        <v>#N/A</v>
      </c>
      <c r="O458" t="e">
        <f>VLOOKUP(J458,Sheet3!A:K,8,FALSE)</f>
        <v>#N/A</v>
      </c>
      <c r="P458" t="e">
        <f>VLOOKUP(J458,Sheet3!A:K,9,FALSE)</f>
        <v>#N/A</v>
      </c>
      <c r="Q458" t="e">
        <f>VLOOKUP(J458,Sheet3!A:K,10,FALSE)</f>
        <v>#N/A</v>
      </c>
      <c r="R458" t="e">
        <f>VLOOKUP(J458,Sheet3!A:K,11,FALSE)</f>
        <v>#N/A</v>
      </c>
    </row>
    <row r="459" spans="2:18">
      <c r="B459">
        <v>458</v>
      </c>
      <c r="C459" t="s">
        <v>731</v>
      </c>
      <c r="D459">
        <v>4</v>
      </c>
      <c r="E459" t="s">
        <v>929</v>
      </c>
      <c r="F459" t="str">
        <f t="shared" si="14"/>
        <v>似</v>
      </c>
      <c r="G459" t="str">
        <f t="shared" si="15"/>
        <v>洪</v>
      </c>
      <c r="I459" t="s">
        <v>5</v>
      </c>
      <c r="J459" t="s">
        <v>942</v>
      </c>
      <c r="K459" t="s">
        <v>943</v>
      </c>
      <c r="M459" t="str">
        <f>VLOOKUP(J459,Sheet3!A:K,6,FALSE)</f>
        <v>日</v>
      </c>
      <c r="N459" t="str">
        <f>VLOOKUP(J459,Sheet3!A:K,7,FALSE)</f>
        <v>東</v>
      </c>
      <c r="O459" t="str">
        <f>VLOOKUP(J459,Sheet3!A:K,8,FALSE)</f>
        <v>平</v>
      </c>
      <c r="P459" t="str">
        <f>VLOOKUP(J459,Sheet3!A:K,9,FALSE)</f>
        <v>通</v>
      </c>
      <c r="Q459" t="str">
        <f>VLOOKUP(J459,Sheet3!A:K,10,FALSE)</f>
        <v>合</v>
      </c>
      <c r="R459" t="str">
        <f>VLOOKUP(J459,Sheet3!A:K,11,FALSE)</f>
        <v>三</v>
      </c>
    </row>
    <row r="460" spans="2:18">
      <c r="B460">
        <v>459</v>
      </c>
      <c r="C460" t="s">
        <v>731</v>
      </c>
      <c r="D460">
        <v>4</v>
      </c>
      <c r="E460" t="s">
        <v>929</v>
      </c>
      <c r="F460" t="str">
        <f t="shared" si="14"/>
        <v>似</v>
      </c>
      <c r="G460" t="str">
        <f t="shared" si="15"/>
        <v>洪</v>
      </c>
      <c r="I460" t="s">
        <v>5</v>
      </c>
      <c r="J460" t="s">
        <v>944</v>
      </c>
      <c r="K460" t="s">
        <v>945</v>
      </c>
      <c r="M460" t="str">
        <f>VLOOKUP(J460,Sheet3!A:K,6,FALSE)</f>
        <v>日</v>
      </c>
      <c r="N460" t="str">
        <f>VLOOKUP(J460,Sheet3!A:K,7,FALSE)</f>
        <v>東</v>
      </c>
      <c r="O460" t="str">
        <f>VLOOKUP(J460,Sheet3!A:K,8,FALSE)</f>
        <v>平</v>
      </c>
      <c r="P460" t="str">
        <f>VLOOKUP(J460,Sheet3!A:K,9,FALSE)</f>
        <v>通</v>
      </c>
      <c r="Q460" t="str">
        <f>VLOOKUP(J460,Sheet3!A:K,10,FALSE)</f>
        <v>合</v>
      </c>
      <c r="R460" t="str">
        <f>VLOOKUP(J460,Sheet3!A:K,11,FALSE)</f>
        <v>三</v>
      </c>
    </row>
    <row r="461" spans="2:18">
      <c r="B461">
        <v>460</v>
      </c>
      <c r="C461" t="s">
        <v>731</v>
      </c>
      <c r="D461">
        <v>4</v>
      </c>
      <c r="E461" t="s">
        <v>929</v>
      </c>
      <c r="F461" t="str">
        <f t="shared" si="14"/>
        <v>似</v>
      </c>
      <c r="G461" t="str">
        <f t="shared" si="15"/>
        <v>洪</v>
      </c>
      <c r="I461" t="s">
        <v>5</v>
      </c>
      <c r="J461" t="s">
        <v>946</v>
      </c>
      <c r="K461" t="s">
        <v>947</v>
      </c>
      <c r="M461" t="str">
        <f>VLOOKUP(J461,Sheet3!A:K,6,FALSE)</f>
        <v>日</v>
      </c>
      <c r="N461" t="str">
        <f>VLOOKUP(J461,Sheet3!A:K,7,FALSE)</f>
        <v>鍾</v>
      </c>
      <c r="O461" t="str">
        <f>VLOOKUP(J461,Sheet3!A:K,8,FALSE)</f>
        <v>平</v>
      </c>
      <c r="P461" t="str">
        <f>VLOOKUP(J461,Sheet3!A:K,9,FALSE)</f>
        <v>通</v>
      </c>
      <c r="Q461" t="str">
        <f>VLOOKUP(J461,Sheet3!A:K,10,FALSE)</f>
        <v>合</v>
      </c>
      <c r="R461" t="str">
        <f>VLOOKUP(J461,Sheet3!A:K,11,FALSE)</f>
        <v>三</v>
      </c>
    </row>
    <row r="462" spans="2:18">
      <c r="B462">
        <v>461</v>
      </c>
      <c r="C462" t="s">
        <v>731</v>
      </c>
      <c r="D462">
        <v>4</v>
      </c>
      <c r="E462" t="s">
        <v>929</v>
      </c>
      <c r="F462" t="str">
        <f t="shared" si="14"/>
        <v>似</v>
      </c>
      <c r="G462" t="str">
        <f t="shared" si="15"/>
        <v>洪</v>
      </c>
      <c r="I462" t="s">
        <v>5</v>
      </c>
      <c r="J462" t="s">
        <v>948</v>
      </c>
      <c r="K462" t="s">
        <v>949</v>
      </c>
      <c r="M462" t="e">
        <f>VLOOKUP(J462,Sheet3!A:K,6,FALSE)</f>
        <v>#N/A</v>
      </c>
      <c r="N462" t="e">
        <f>VLOOKUP(J462,Sheet3!A:K,7,FALSE)</f>
        <v>#N/A</v>
      </c>
      <c r="O462" t="e">
        <f>VLOOKUP(J462,Sheet3!A:K,8,FALSE)</f>
        <v>#N/A</v>
      </c>
      <c r="P462" t="e">
        <f>VLOOKUP(J462,Sheet3!A:K,9,FALSE)</f>
        <v>#N/A</v>
      </c>
      <c r="Q462" t="e">
        <f>VLOOKUP(J462,Sheet3!A:K,10,FALSE)</f>
        <v>#N/A</v>
      </c>
      <c r="R462" t="e">
        <f>VLOOKUP(J462,Sheet3!A:K,11,FALSE)</f>
        <v>#N/A</v>
      </c>
    </row>
    <row r="463" spans="2:18">
      <c r="B463">
        <v>462</v>
      </c>
      <c r="C463" t="s">
        <v>731</v>
      </c>
      <c r="D463">
        <v>4</v>
      </c>
      <c r="E463" t="s">
        <v>929</v>
      </c>
      <c r="F463" t="str">
        <f t="shared" si="14"/>
        <v>似</v>
      </c>
      <c r="G463" t="str">
        <f t="shared" si="15"/>
        <v>洪</v>
      </c>
      <c r="I463" t="s">
        <v>5</v>
      </c>
      <c r="J463" t="s">
        <v>950</v>
      </c>
      <c r="K463" t="s">
        <v>951</v>
      </c>
      <c r="M463" t="e">
        <f>VLOOKUP(J463,Sheet3!A:K,6,FALSE)</f>
        <v>#N/A</v>
      </c>
      <c r="N463" t="e">
        <f>VLOOKUP(J463,Sheet3!A:K,7,FALSE)</f>
        <v>#N/A</v>
      </c>
      <c r="O463" t="e">
        <f>VLOOKUP(J463,Sheet3!A:K,8,FALSE)</f>
        <v>#N/A</v>
      </c>
      <c r="P463" t="e">
        <f>VLOOKUP(J463,Sheet3!A:K,9,FALSE)</f>
        <v>#N/A</v>
      </c>
      <c r="Q463" t="e">
        <f>VLOOKUP(J463,Sheet3!A:K,10,FALSE)</f>
        <v>#N/A</v>
      </c>
      <c r="R463" t="e">
        <f>VLOOKUP(J463,Sheet3!A:K,11,FALSE)</f>
        <v>#N/A</v>
      </c>
    </row>
    <row r="464" spans="2:18">
      <c r="B464">
        <v>463</v>
      </c>
      <c r="C464" t="s">
        <v>731</v>
      </c>
      <c r="D464">
        <v>4</v>
      </c>
      <c r="E464" t="s">
        <v>929</v>
      </c>
      <c r="F464" t="str">
        <f t="shared" si="14"/>
        <v>似</v>
      </c>
      <c r="G464" t="str">
        <f t="shared" si="15"/>
        <v>洪</v>
      </c>
      <c r="I464" t="s">
        <v>5</v>
      </c>
      <c r="J464" t="s">
        <v>952</v>
      </c>
      <c r="K464" t="s">
        <v>953</v>
      </c>
      <c r="M464" t="e">
        <f>VLOOKUP(J464,Sheet3!A:K,6,FALSE)</f>
        <v>#N/A</v>
      </c>
      <c r="N464" t="e">
        <f>VLOOKUP(J464,Sheet3!A:K,7,FALSE)</f>
        <v>#N/A</v>
      </c>
      <c r="O464" t="e">
        <f>VLOOKUP(J464,Sheet3!A:K,8,FALSE)</f>
        <v>#N/A</v>
      </c>
      <c r="P464" t="e">
        <f>VLOOKUP(J464,Sheet3!A:K,9,FALSE)</f>
        <v>#N/A</v>
      </c>
      <c r="Q464" t="e">
        <f>VLOOKUP(J464,Sheet3!A:K,10,FALSE)</f>
        <v>#N/A</v>
      </c>
      <c r="R464" t="e">
        <f>VLOOKUP(J464,Sheet3!A:K,11,FALSE)</f>
        <v>#N/A</v>
      </c>
    </row>
    <row r="465" spans="2:18">
      <c r="B465">
        <v>464</v>
      </c>
      <c r="C465" t="s">
        <v>731</v>
      </c>
      <c r="D465">
        <v>4</v>
      </c>
      <c r="E465" t="s">
        <v>929</v>
      </c>
      <c r="F465" t="str">
        <f t="shared" si="14"/>
        <v>似</v>
      </c>
      <c r="G465" t="str">
        <f t="shared" si="15"/>
        <v>洪</v>
      </c>
      <c r="I465" t="s">
        <v>5</v>
      </c>
      <c r="J465" t="s">
        <v>954</v>
      </c>
      <c r="K465" t="s">
        <v>955</v>
      </c>
      <c r="M465" t="e">
        <f>VLOOKUP(J465,Sheet3!A:K,6,FALSE)</f>
        <v>#N/A</v>
      </c>
      <c r="N465" t="e">
        <f>VLOOKUP(J465,Sheet3!A:K,7,FALSE)</f>
        <v>#N/A</v>
      </c>
      <c r="O465" t="e">
        <f>VLOOKUP(J465,Sheet3!A:K,8,FALSE)</f>
        <v>#N/A</v>
      </c>
      <c r="P465" t="e">
        <f>VLOOKUP(J465,Sheet3!A:K,9,FALSE)</f>
        <v>#N/A</v>
      </c>
      <c r="Q465" t="e">
        <f>VLOOKUP(J465,Sheet3!A:K,10,FALSE)</f>
        <v>#N/A</v>
      </c>
      <c r="R465" t="e">
        <f>VLOOKUP(J465,Sheet3!A:K,11,FALSE)</f>
        <v>#N/A</v>
      </c>
    </row>
    <row r="466" spans="2:18">
      <c r="B466">
        <v>465</v>
      </c>
      <c r="C466" t="s">
        <v>731</v>
      </c>
      <c r="D466">
        <v>4</v>
      </c>
      <c r="E466" t="s">
        <v>956</v>
      </c>
      <c r="F466" t="str">
        <f t="shared" si="14"/>
        <v>伐</v>
      </c>
      <c r="G466" t="str">
        <f t="shared" si="15"/>
        <v>洪</v>
      </c>
      <c r="I466" t="s">
        <v>5</v>
      </c>
      <c r="J466" t="s">
        <v>957</v>
      </c>
      <c r="K466" t="s">
        <v>958</v>
      </c>
      <c r="M466" t="str">
        <f>VLOOKUP(J466,Sheet3!A:K,6,FALSE)</f>
        <v>奉</v>
      </c>
      <c r="N466" t="str">
        <f>VLOOKUP(J466,Sheet3!A:K,7,FALSE)</f>
        <v>東</v>
      </c>
      <c r="O466" t="str">
        <f>VLOOKUP(J466,Sheet3!A:K,8,FALSE)</f>
        <v>平</v>
      </c>
      <c r="P466" t="str">
        <f>VLOOKUP(J466,Sheet3!A:K,9,FALSE)</f>
        <v>通</v>
      </c>
      <c r="Q466" t="str">
        <f>VLOOKUP(J466,Sheet3!A:K,10,FALSE)</f>
        <v>合</v>
      </c>
      <c r="R466" t="str">
        <f>VLOOKUP(J466,Sheet3!A:K,11,FALSE)</f>
        <v>三</v>
      </c>
    </row>
    <row r="467" spans="2:18">
      <c r="B467">
        <v>466</v>
      </c>
      <c r="C467" t="s">
        <v>731</v>
      </c>
      <c r="D467">
        <v>4</v>
      </c>
      <c r="E467" t="s">
        <v>956</v>
      </c>
      <c r="F467" t="str">
        <f t="shared" si="14"/>
        <v>伐</v>
      </c>
      <c r="G467" t="str">
        <f t="shared" si="15"/>
        <v>洪</v>
      </c>
      <c r="I467" t="s">
        <v>5</v>
      </c>
      <c r="J467" t="s">
        <v>959</v>
      </c>
      <c r="K467" t="s">
        <v>960</v>
      </c>
      <c r="M467" t="str">
        <f>VLOOKUP(J467,Sheet3!A:K,6,FALSE)</f>
        <v>奉</v>
      </c>
      <c r="N467" t="str">
        <f>VLOOKUP(J467,Sheet3!A:K,7,FALSE)</f>
        <v>鍾</v>
      </c>
      <c r="O467" t="str">
        <f>VLOOKUP(J467,Sheet3!A:K,8,FALSE)</f>
        <v>平</v>
      </c>
      <c r="P467" t="str">
        <f>VLOOKUP(J467,Sheet3!A:K,9,FALSE)</f>
        <v>通</v>
      </c>
      <c r="Q467" t="str">
        <f>VLOOKUP(J467,Sheet3!A:K,10,FALSE)</f>
        <v>合</v>
      </c>
      <c r="R467" t="str">
        <f>VLOOKUP(J467,Sheet3!A:K,11,FALSE)</f>
        <v>三</v>
      </c>
    </row>
    <row r="468" spans="2:18">
      <c r="B468">
        <v>467</v>
      </c>
      <c r="C468" t="s">
        <v>731</v>
      </c>
      <c r="D468">
        <v>4</v>
      </c>
      <c r="E468" t="s">
        <v>956</v>
      </c>
      <c r="F468" t="str">
        <f t="shared" si="14"/>
        <v>伐</v>
      </c>
      <c r="G468" t="str">
        <f t="shared" si="15"/>
        <v>洪</v>
      </c>
      <c r="I468" t="s">
        <v>5</v>
      </c>
      <c r="J468" t="s">
        <v>961</v>
      </c>
      <c r="K468" t="s">
        <v>962</v>
      </c>
      <c r="M468" t="str">
        <f>VLOOKUP(J468,Sheet3!A:K,6,FALSE)</f>
        <v>奉</v>
      </c>
      <c r="N468" t="str">
        <f>VLOOKUP(J468,Sheet3!A:K,7,FALSE)</f>
        <v>用</v>
      </c>
      <c r="O468" t="str">
        <f>VLOOKUP(J468,Sheet3!A:K,8,FALSE)</f>
        <v>去</v>
      </c>
      <c r="P468" t="str">
        <f>VLOOKUP(J468,Sheet3!A:K,9,FALSE)</f>
        <v>通</v>
      </c>
      <c r="Q468" t="str">
        <f>VLOOKUP(J468,Sheet3!A:K,10,FALSE)</f>
        <v>合</v>
      </c>
      <c r="R468" t="str">
        <f>VLOOKUP(J468,Sheet3!A:K,11,FALSE)</f>
        <v>三</v>
      </c>
    </row>
    <row r="469" spans="2:18">
      <c r="B469">
        <v>468</v>
      </c>
      <c r="C469" t="s">
        <v>731</v>
      </c>
      <c r="D469">
        <v>4</v>
      </c>
      <c r="E469" t="s">
        <v>956</v>
      </c>
      <c r="F469" t="str">
        <f t="shared" si="14"/>
        <v>伐</v>
      </c>
      <c r="G469" t="str">
        <f t="shared" si="15"/>
        <v>洪</v>
      </c>
      <c r="I469" t="s">
        <v>19</v>
      </c>
      <c r="J469" t="s">
        <v>963</v>
      </c>
      <c r="K469" t="s">
        <v>964</v>
      </c>
      <c r="M469" t="str">
        <f>VLOOKUP(J469,Sheet3!A:K,6,FALSE)</f>
        <v>奉</v>
      </c>
      <c r="N469" t="str">
        <f>VLOOKUP(J469,Sheet3!A:K,7,FALSE)</f>
        <v>腫</v>
      </c>
      <c r="O469" t="str">
        <f>VLOOKUP(J469,Sheet3!A:K,8,FALSE)</f>
        <v>上</v>
      </c>
      <c r="P469" t="str">
        <f>VLOOKUP(J469,Sheet3!A:K,9,FALSE)</f>
        <v>通</v>
      </c>
      <c r="Q469" t="str">
        <f>VLOOKUP(J469,Sheet3!A:K,10,FALSE)</f>
        <v>合</v>
      </c>
      <c r="R469" t="str">
        <f>VLOOKUP(J469,Sheet3!A:K,11,FALSE)</f>
        <v>三</v>
      </c>
    </row>
    <row r="470" spans="2:18">
      <c r="B470">
        <v>469</v>
      </c>
      <c r="C470" t="s">
        <v>731</v>
      </c>
      <c r="D470">
        <v>4</v>
      </c>
      <c r="E470" t="s">
        <v>956</v>
      </c>
      <c r="F470" t="str">
        <f t="shared" si="14"/>
        <v>伐</v>
      </c>
      <c r="G470" t="str">
        <f t="shared" si="15"/>
        <v>洪</v>
      </c>
      <c r="I470" t="s">
        <v>13</v>
      </c>
      <c r="J470" t="s">
        <v>965</v>
      </c>
      <c r="K470" t="s">
        <v>966</v>
      </c>
      <c r="M470" t="str">
        <f>VLOOKUP(J470,Sheet3!A:K,6,FALSE)</f>
        <v>奉</v>
      </c>
      <c r="N470" t="str">
        <f>VLOOKUP(J470,Sheet3!A:K,7,FALSE)</f>
        <v>送</v>
      </c>
      <c r="O470" t="str">
        <f>VLOOKUP(J470,Sheet3!A:K,8,FALSE)</f>
        <v>去</v>
      </c>
      <c r="P470" t="str">
        <f>VLOOKUP(J470,Sheet3!A:K,9,FALSE)</f>
        <v>通</v>
      </c>
      <c r="Q470" t="str">
        <f>VLOOKUP(J470,Sheet3!A:K,10,FALSE)</f>
        <v>合</v>
      </c>
      <c r="R470" t="str">
        <f>VLOOKUP(J470,Sheet3!A:K,11,FALSE)</f>
        <v>三</v>
      </c>
    </row>
    <row r="471" spans="2:18">
      <c r="B471">
        <v>470</v>
      </c>
      <c r="C471" t="s">
        <v>731</v>
      </c>
      <c r="D471">
        <v>4</v>
      </c>
      <c r="E471" t="s">
        <v>956</v>
      </c>
      <c r="F471" t="str">
        <f t="shared" si="14"/>
        <v>伐</v>
      </c>
      <c r="G471" t="str">
        <f t="shared" si="15"/>
        <v>洪</v>
      </c>
      <c r="I471" t="s">
        <v>13</v>
      </c>
      <c r="J471" t="s">
        <v>961</v>
      </c>
      <c r="K471" t="s">
        <v>967</v>
      </c>
      <c r="M471" t="str">
        <f>VLOOKUP(J471,Sheet3!A:K,6,FALSE)</f>
        <v>奉</v>
      </c>
      <c r="N471" t="str">
        <f>VLOOKUP(J471,Sheet3!A:K,7,FALSE)</f>
        <v>用</v>
      </c>
      <c r="O471" t="str">
        <f>VLOOKUP(J471,Sheet3!A:K,8,FALSE)</f>
        <v>去</v>
      </c>
      <c r="P471" t="str">
        <f>VLOOKUP(J471,Sheet3!A:K,9,FALSE)</f>
        <v>通</v>
      </c>
      <c r="Q471" t="str">
        <f>VLOOKUP(J471,Sheet3!A:K,10,FALSE)</f>
        <v>合</v>
      </c>
      <c r="R471" t="str">
        <f>VLOOKUP(J471,Sheet3!A:K,11,FALSE)</f>
        <v>三</v>
      </c>
    </row>
    <row r="472" spans="2:18">
      <c r="B472">
        <v>471</v>
      </c>
      <c r="C472" t="s">
        <v>731</v>
      </c>
      <c r="D472">
        <v>4</v>
      </c>
      <c r="E472" t="s">
        <v>968</v>
      </c>
      <c r="F472" t="str">
        <f t="shared" si="14"/>
        <v>襪</v>
      </c>
      <c r="G472" t="str">
        <f t="shared" si="15"/>
        <v>洪</v>
      </c>
      <c r="I472" t="s">
        <v>5</v>
      </c>
      <c r="J472" t="s">
        <v>969</v>
      </c>
      <c r="K472" t="s">
        <v>970</v>
      </c>
      <c r="M472" t="str">
        <f>VLOOKUP(J472,Sheet3!A:K,6,FALSE)</f>
        <v>明</v>
      </c>
      <c r="N472" t="str">
        <f>VLOOKUP(J472,Sheet3!A:K,7,FALSE)</f>
        <v>東</v>
      </c>
      <c r="O472" t="str">
        <f>VLOOKUP(J472,Sheet3!A:K,8,FALSE)</f>
        <v>平</v>
      </c>
      <c r="P472" t="str">
        <f>VLOOKUP(J472,Sheet3!A:K,9,FALSE)</f>
        <v>通</v>
      </c>
      <c r="Q472" t="str">
        <f>VLOOKUP(J472,Sheet3!A:K,10,FALSE)</f>
        <v>合</v>
      </c>
      <c r="R472" t="str">
        <f>VLOOKUP(J472,Sheet3!A:K,11,FALSE)</f>
        <v>一</v>
      </c>
    </row>
    <row r="473" spans="2:18">
      <c r="B473">
        <v>472</v>
      </c>
      <c r="C473" t="s">
        <v>731</v>
      </c>
      <c r="D473">
        <v>4</v>
      </c>
      <c r="E473" t="s">
        <v>968</v>
      </c>
      <c r="F473" t="str">
        <f t="shared" si="14"/>
        <v>襪</v>
      </c>
      <c r="G473" t="str">
        <f t="shared" si="15"/>
        <v>洪</v>
      </c>
      <c r="I473" t="s">
        <v>5</v>
      </c>
      <c r="J473" t="s">
        <v>971</v>
      </c>
      <c r="K473" t="s">
        <v>972</v>
      </c>
      <c r="M473" t="e">
        <f>VLOOKUP(J473,Sheet3!A:K,6,FALSE)</f>
        <v>#N/A</v>
      </c>
      <c r="N473" t="e">
        <f>VLOOKUP(J473,Sheet3!A:K,7,FALSE)</f>
        <v>#N/A</v>
      </c>
      <c r="O473" t="e">
        <f>VLOOKUP(J473,Sheet3!A:K,8,FALSE)</f>
        <v>#N/A</v>
      </c>
      <c r="P473" t="e">
        <f>VLOOKUP(J473,Sheet3!A:K,9,FALSE)</f>
        <v>#N/A</v>
      </c>
      <c r="Q473" t="e">
        <f>VLOOKUP(J473,Sheet3!A:K,10,FALSE)</f>
        <v>#N/A</v>
      </c>
      <c r="R473" t="e">
        <f>VLOOKUP(J473,Sheet3!A:K,11,FALSE)</f>
        <v>#N/A</v>
      </c>
    </row>
    <row r="474" spans="2:18">
      <c r="B474">
        <v>473</v>
      </c>
      <c r="C474" t="s">
        <v>731</v>
      </c>
      <c r="D474">
        <v>4</v>
      </c>
      <c r="E474" t="s">
        <v>968</v>
      </c>
      <c r="F474" t="str">
        <f t="shared" si="14"/>
        <v>襪</v>
      </c>
      <c r="G474" t="str">
        <f t="shared" si="15"/>
        <v>洪</v>
      </c>
      <c r="I474" t="s">
        <v>5</v>
      </c>
      <c r="J474" t="s">
        <v>973</v>
      </c>
      <c r="K474" t="s">
        <v>974</v>
      </c>
      <c r="M474" t="e">
        <f>VLOOKUP(J474,Sheet3!A:K,6,FALSE)</f>
        <v>#N/A</v>
      </c>
      <c r="N474" t="e">
        <f>VLOOKUP(J474,Sheet3!A:K,7,FALSE)</f>
        <v>#N/A</v>
      </c>
      <c r="O474" t="e">
        <f>VLOOKUP(J474,Sheet3!A:K,8,FALSE)</f>
        <v>#N/A</v>
      </c>
      <c r="P474" t="e">
        <f>VLOOKUP(J474,Sheet3!A:K,9,FALSE)</f>
        <v>#N/A</v>
      </c>
      <c r="Q474" t="e">
        <f>VLOOKUP(J474,Sheet3!A:K,10,FALSE)</f>
        <v>#N/A</v>
      </c>
      <c r="R474" t="e">
        <f>VLOOKUP(J474,Sheet3!A:K,11,FALSE)</f>
        <v>#N/A</v>
      </c>
    </row>
    <row r="475" spans="2:18">
      <c r="B475">
        <v>474</v>
      </c>
      <c r="C475" t="s">
        <v>731</v>
      </c>
      <c r="D475">
        <v>4</v>
      </c>
      <c r="E475" t="s">
        <v>968</v>
      </c>
      <c r="F475" t="str">
        <f t="shared" si="14"/>
        <v>襪</v>
      </c>
      <c r="G475" t="str">
        <f t="shared" si="15"/>
        <v>洪</v>
      </c>
      <c r="I475" t="s">
        <v>5</v>
      </c>
      <c r="J475" t="s">
        <v>975</v>
      </c>
      <c r="K475" t="s">
        <v>976</v>
      </c>
      <c r="M475" t="str">
        <f>VLOOKUP(J475,Sheet3!A:K,6,FALSE)</f>
        <v>明</v>
      </c>
      <c r="N475" t="str">
        <f>VLOOKUP(J475,Sheet3!A:K,7,FALSE)</f>
        <v>董</v>
      </c>
      <c r="O475" t="str">
        <f>VLOOKUP(J475,Sheet3!A:K,8,FALSE)</f>
        <v>上</v>
      </c>
      <c r="P475" t="str">
        <f>VLOOKUP(J475,Sheet3!A:K,9,FALSE)</f>
        <v>通</v>
      </c>
      <c r="Q475" t="str">
        <f>VLOOKUP(J475,Sheet3!A:K,10,FALSE)</f>
        <v>合</v>
      </c>
      <c r="R475" t="str">
        <f>VLOOKUP(J475,Sheet3!A:K,11,FALSE)</f>
        <v>一</v>
      </c>
    </row>
    <row r="476" spans="2:18">
      <c r="B476">
        <v>475</v>
      </c>
      <c r="C476" t="s">
        <v>731</v>
      </c>
      <c r="D476">
        <v>4</v>
      </c>
      <c r="E476" t="s">
        <v>968</v>
      </c>
      <c r="F476" t="str">
        <f t="shared" si="14"/>
        <v>襪</v>
      </c>
      <c r="G476" t="str">
        <f t="shared" si="15"/>
        <v>洪</v>
      </c>
      <c r="I476" t="s">
        <v>13</v>
      </c>
      <c r="J476" t="s">
        <v>977</v>
      </c>
      <c r="K476" t="s">
        <v>978</v>
      </c>
      <c r="M476" t="str">
        <f>VLOOKUP(J476,Sheet3!A:K,6,FALSE)</f>
        <v>明</v>
      </c>
      <c r="N476" t="str">
        <f>VLOOKUP(J476,Sheet3!A:K,7,FALSE)</f>
        <v>送</v>
      </c>
      <c r="O476" t="str">
        <f>VLOOKUP(J476,Sheet3!A:K,8,FALSE)</f>
        <v>去</v>
      </c>
      <c r="P476" t="str">
        <f>VLOOKUP(J476,Sheet3!A:K,9,FALSE)</f>
        <v>通</v>
      </c>
      <c r="Q476" t="str">
        <f>VLOOKUP(J476,Sheet3!A:K,10,FALSE)</f>
        <v>合</v>
      </c>
      <c r="R476" t="str">
        <f>VLOOKUP(J476,Sheet3!A:K,11,FALSE)</f>
        <v>三</v>
      </c>
    </row>
    <row r="477" spans="2:18">
      <c r="B477">
        <v>476</v>
      </c>
      <c r="C477" t="s">
        <v>731</v>
      </c>
      <c r="D477">
        <v>4</v>
      </c>
      <c r="E477" t="s">
        <v>979</v>
      </c>
      <c r="F477" t="str">
        <f t="shared" si="14"/>
        <v>捏</v>
      </c>
      <c r="G477" t="str">
        <f t="shared" si="15"/>
        <v>洪</v>
      </c>
      <c r="I477" t="s">
        <v>5</v>
      </c>
      <c r="J477" t="s">
        <v>980</v>
      </c>
      <c r="K477" t="s">
        <v>981</v>
      </c>
      <c r="M477" t="e">
        <f>VLOOKUP(J477,Sheet3!A:K,6,FALSE)</f>
        <v>#N/A</v>
      </c>
      <c r="N477" t="e">
        <f>VLOOKUP(J477,Sheet3!A:K,7,FALSE)</f>
        <v>#N/A</v>
      </c>
      <c r="O477" t="e">
        <f>VLOOKUP(J477,Sheet3!A:K,8,FALSE)</f>
        <v>#N/A</v>
      </c>
      <c r="P477" t="e">
        <f>VLOOKUP(J477,Sheet3!A:K,9,FALSE)</f>
        <v>#N/A</v>
      </c>
      <c r="Q477" t="e">
        <f>VLOOKUP(J477,Sheet3!A:K,10,FALSE)</f>
        <v>#N/A</v>
      </c>
      <c r="R477" t="e">
        <f>VLOOKUP(J477,Sheet3!A:K,11,FALSE)</f>
        <v>#N/A</v>
      </c>
    </row>
    <row r="478" spans="2:18">
      <c r="B478">
        <v>477</v>
      </c>
      <c r="C478" t="s">
        <v>731</v>
      </c>
      <c r="D478">
        <v>4</v>
      </c>
      <c r="E478" t="s">
        <v>982</v>
      </c>
      <c r="F478" t="str">
        <f t="shared" si="14"/>
        <v>髮</v>
      </c>
      <c r="G478" t="str">
        <f t="shared" si="15"/>
        <v>翁</v>
      </c>
      <c r="I478" t="s">
        <v>5</v>
      </c>
      <c r="J478" t="s">
        <v>983</v>
      </c>
      <c r="K478" t="s">
        <v>360</v>
      </c>
      <c r="M478" t="str">
        <f>VLOOKUP(J478,Sheet3!A:K,6,FALSE)</f>
        <v>非</v>
      </c>
      <c r="N478" t="str">
        <f>VLOOKUP(J478,Sheet3!A:K,7,FALSE)</f>
        <v>東</v>
      </c>
      <c r="O478" t="str">
        <f>VLOOKUP(J478,Sheet3!A:K,8,FALSE)</f>
        <v>平</v>
      </c>
      <c r="P478" t="str">
        <f>VLOOKUP(J478,Sheet3!A:K,9,FALSE)</f>
        <v>通</v>
      </c>
      <c r="Q478" t="str">
        <f>VLOOKUP(J478,Sheet3!A:K,10,FALSE)</f>
        <v>合</v>
      </c>
      <c r="R478" t="str">
        <f>VLOOKUP(J478,Sheet3!A:K,11,FALSE)</f>
        <v>三</v>
      </c>
    </row>
    <row r="479" spans="2:18">
      <c r="B479">
        <v>478</v>
      </c>
      <c r="C479" t="s">
        <v>731</v>
      </c>
      <c r="D479">
        <v>4</v>
      </c>
      <c r="E479" t="s">
        <v>982</v>
      </c>
      <c r="F479" t="str">
        <f t="shared" si="14"/>
        <v>髮</v>
      </c>
      <c r="G479" t="str">
        <f t="shared" si="15"/>
        <v>翁</v>
      </c>
      <c r="I479" t="s">
        <v>5</v>
      </c>
      <c r="J479" t="s">
        <v>984</v>
      </c>
      <c r="K479" t="s">
        <v>985</v>
      </c>
      <c r="M479" t="str">
        <f>VLOOKUP(J479,Sheet3!A:K,6,FALSE)</f>
        <v>非</v>
      </c>
      <c r="N479" t="str">
        <f>VLOOKUP(J479,Sheet3!A:K,7,FALSE)</f>
        <v>東</v>
      </c>
      <c r="O479" t="str">
        <f>VLOOKUP(J479,Sheet3!A:K,8,FALSE)</f>
        <v>平</v>
      </c>
      <c r="P479" t="str">
        <f>VLOOKUP(J479,Sheet3!A:K,9,FALSE)</f>
        <v>通</v>
      </c>
      <c r="Q479" t="str">
        <f>VLOOKUP(J479,Sheet3!A:K,10,FALSE)</f>
        <v>合</v>
      </c>
      <c r="R479" t="str">
        <f>VLOOKUP(J479,Sheet3!A:K,11,FALSE)</f>
        <v>三</v>
      </c>
    </row>
    <row r="480" spans="2:18">
      <c r="B480">
        <v>479</v>
      </c>
      <c r="C480" t="s">
        <v>731</v>
      </c>
      <c r="D480">
        <v>4</v>
      </c>
      <c r="E480" t="s">
        <v>982</v>
      </c>
      <c r="F480" t="str">
        <f t="shared" si="14"/>
        <v>髮</v>
      </c>
      <c r="G480" t="str">
        <f t="shared" si="15"/>
        <v>翁</v>
      </c>
      <c r="I480" t="s">
        <v>5</v>
      </c>
      <c r="J480" t="s">
        <v>986</v>
      </c>
      <c r="K480" t="s">
        <v>987</v>
      </c>
      <c r="M480" t="str">
        <f>VLOOKUP(J480,Sheet3!A:K,6,FALSE)</f>
        <v>非</v>
      </c>
      <c r="N480" t="str">
        <f>VLOOKUP(J480,Sheet3!A:K,7,FALSE)</f>
        <v>屋</v>
      </c>
      <c r="O480" t="str">
        <f>VLOOKUP(J480,Sheet3!A:K,8,FALSE)</f>
        <v>入</v>
      </c>
      <c r="P480" t="str">
        <f>VLOOKUP(J480,Sheet3!A:K,9,FALSE)</f>
        <v>通</v>
      </c>
      <c r="Q480" t="str">
        <f>VLOOKUP(J480,Sheet3!A:K,10,FALSE)</f>
        <v>合</v>
      </c>
      <c r="R480" t="str">
        <f>VLOOKUP(J480,Sheet3!A:K,11,FALSE)</f>
        <v>三</v>
      </c>
    </row>
    <row r="481" spans="2:18">
      <c r="B481">
        <v>480</v>
      </c>
      <c r="C481" t="s">
        <v>731</v>
      </c>
      <c r="D481">
        <v>4</v>
      </c>
      <c r="E481" t="s">
        <v>982</v>
      </c>
      <c r="F481" t="str">
        <f t="shared" si="14"/>
        <v>髮</v>
      </c>
      <c r="G481" t="str">
        <f t="shared" si="15"/>
        <v>翁</v>
      </c>
      <c r="I481" t="s">
        <v>5</v>
      </c>
      <c r="J481" t="s">
        <v>988</v>
      </c>
      <c r="K481" t="s">
        <v>989</v>
      </c>
      <c r="M481" t="str">
        <f>VLOOKUP(J481,Sheet3!A:K,6,FALSE)</f>
        <v>敷</v>
      </c>
      <c r="N481" t="str">
        <f>VLOOKUP(J481,Sheet3!A:K,7,FALSE)</f>
        <v>東</v>
      </c>
      <c r="O481" t="str">
        <f>VLOOKUP(J481,Sheet3!A:K,8,FALSE)</f>
        <v>平</v>
      </c>
      <c r="P481" t="str">
        <f>VLOOKUP(J481,Sheet3!A:K,9,FALSE)</f>
        <v>通</v>
      </c>
      <c r="Q481" t="str">
        <f>VLOOKUP(J481,Sheet3!A:K,10,FALSE)</f>
        <v>合</v>
      </c>
      <c r="R481" t="str">
        <f>VLOOKUP(J481,Sheet3!A:K,11,FALSE)</f>
        <v>三</v>
      </c>
    </row>
    <row r="482" spans="2:18">
      <c r="B482">
        <v>481</v>
      </c>
      <c r="C482" t="s">
        <v>731</v>
      </c>
      <c r="D482">
        <v>4</v>
      </c>
      <c r="E482" t="s">
        <v>982</v>
      </c>
      <c r="F482" t="str">
        <f t="shared" si="14"/>
        <v>髮</v>
      </c>
      <c r="G482" t="str">
        <f t="shared" si="15"/>
        <v>翁</v>
      </c>
      <c r="I482" t="s">
        <v>5</v>
      </c>
      <c r="J482" t="s">
        <v>990</v>
      </c>
      <c r="K482" t="s">
        <v>991</v>
      </c>
      <c r="M482" t="str">
        <f>VLOOKUP(J482,Sheet3!A:K,6,FALSE)</f>
        <v>敷</v>
      </c>
      <c r="N482" t="str">
        <f>VLOOKUP(J482,Sheet3!A:K,7,FALSE)</f>
        <v>鍾</v>
      </c>
      <c r="O482" t="str">
        <f>VLOOKUP(J482,Sheet3!A:K,8,FALSE)</f>
        <v>平</v>
      </c>
      <c r="P482" t="str">
        <f>VLOOKUP(J482,Sheet3!A:K,9,FALSE)</f>
        <v>通</v>
      </c>
      <c r="Q482" t="str">
        <f>VLOOKUP(J482,Sheet3!A:K,10,FALSE)</f>
        <v>合</v>
      </c>
      <c r="R482" t="str">
        <f>VLOOKUP(J482,Sheet3!A:K,11,FALSE)</f>
        <v>三</v>
      </c>
    </row>
    <row r="483" spans="2:18">
      <c r="B483">
        <v>482</v>
      </c>
      <c r="C483" t="s">
        <v>731</v>
      </c>
      <c r="D483">
        <v>4</v>
      </c>
      <c r="E483" t="s">
        <v>982</v>
      </c>
      <c r="F483" t="str">
        <f t="shared" si="14"/>
        <v>髮</v>
      </c>
      <c r="G483" t="str">
        <f t="shared" si="15"/>
        <v>翁</v>
      </c>
      <c r="I483" t="s">
        <v>5</v>
      </c>
      <c r="J483" t="s">
        <v>992</v>
      </c>
      <c r="K483" t="s">
        <v>993</v>
      </c>
      <c r="M483" t="str">
        <f>VLOOKUP(J483,Sheet3!A:K,6,FALSE)</f>
        <v>敷</v>
      </c>
      <c r="N483" t="str">
        <f>VLOOKUP(J483,Sheet3!A:K,7,FALSE)</f>
        <v>鍾</v>
      </c>
      <c r="O483" t="str">
        <f>VLOOKUP(J483,Sheet3!A:K,8,FALSE)</f>
        <v>平</v>
      </c>
      <c r="P483" t="str">
        <f>VLOOKUP(J483,Sheet3!A:K,9,FALSE)</f>
        <v>通</v>
      </c>
      <c r="Q483" t="str">
        <f>VLOOKUP(J483,Sheet3!A:K,10,FALSE)</f>
        <v>合</v>
      </c>
      <c r="R483" t="str">
        <f>VLOOKUP(J483,Sheet3!A:K,11,FALSE)</f>
        <v>三</v>
      </c>
    </row>
    <row r="484" spans="2:18">
      <c r="B484">
        <v>483</v>
      </c>
      <c r="C484" t="s">
        <v>731</v>
      </c>
      <c r="D484">
        <v>4</v>
      </c>
      <c r="E484" t="s">
        <v>982</v>
      </c>
      <c r="F484" t="str">
        <f t="shared" si="14"/>
        <v>髮</v>
      </c>
      <c r="G484" t="str">
        <f t="shared" si="15"/>
        <v>翁</v>
      </c>
      <c r="I484" t="s">
        <v>5</v>
      </c>
      <c r="J484" t="s">
        <v>994</v>
      </c>
      <c r="K484" t="s">
        <v>995</v>
      </c>
      <c r="M484" t="e">
        <f>VLOOKUP(J484,Sheet3!A:K,6,FALSE)</f>
        <v>#N/A</v>
      </c>
      <c r="N484" t="e">
        <f>VLOOKUP(J484,Sheet3!A:K,7,FALSE)</f>
        <v>#N/A</v>
      </c>
      <c r="O484" t="e">
        <f>VLOOKUP(J484,Sheet3!A:K,8,FALSE)</f>
        <v>#N/A</v>
      </c>
      <c r="P484" t="e">
        <f>VLOOKUP(J484,Sheet3!A:K,9,FALSE)</f>
        <v>#N/A</v>
      </c>
      <c r="Q484" t="e">
        <f>VLOOKUP(J484,Sheet3!A:K,10,FALSE)</f>
        <v>#N/A</v>
      </c>
      <c r="R484" t="e">
        <f>VLOOKUP(J484,Sheet3!A:K,11,FALSE)</f>
        <v>#N/A</v>
      </c>
    </row>
    <row r="485" spans="2:18">
      <c r="B485">
        <v>484</v>
      </c>
      <c r="C485" t="s">
        <v>731</v>
      </c>
      <c r="D485">
        <v>4</v>
      </c>
      <c r="E485" t="s">
        <v>982</v>
      </c>
      <c r="F485" t="str">
        <f t="shared" si="14"/>
        <v>髮</v>
      </c>
      <c r="G485" t="str">
        <f t="shared" si="15"/>
        <v>翁</v>
      </c>
      <c r="I485" t="s">
        <v>13</v>
      </c>
      <c r="J485" t="s">
        <v>996</v>
      </c>
      <c r="K485" t="s">
        <v>997</v>
      </c>
      <c r="M485" t="str">
        <f>VLOOKUP(J485,Sheet3!A:K,6,FALSE)</f>
        <v>奉</v>
      </c>
      <c r="N485" t="str">
        <f>VLOOKUP(J485,Sheet3!A:K,7,FALSE)</f>
        <v>用</v>
      </c>
      <c r="O485" t="str">
        <f>VLOOKUP(J485,Sheet3!A:K,8,FALSE)</f>
        <v>去</v>
      </c>
      <c r="P485" t="str">
        <f>VLOOKUP(J485,Sheet3!A:K,9,FALSE)</f>
        <v>通</v>
      </c>
      <c r="Q485" t="str">
        <f>VLOOKUP(J485,Sheet3!A:K,10,FALSE)</f>
        <v>合</v>
      </c>
      <c r="R485" t="str">
        <f>VLOOKUP(J485,Sheet3!A:K,11,FALSE)</f>
        <v>三</v>
      </c>
    </row>
    <row r="486" spans="2:18">
      <c r="B486">
        <v>485</v>
      </c>
      <c r="C486" t="s">
        <v>731</v>
      </c>
      <c r="D486">
        <v>4</v>
      </c>
      <c r="E486" t="s">
        <v>982</v>
      </c>
      <c r="F486" t="str">
        <f t="shared" si="14"/>
        <v>髮</v>
      </c>
      <c r="G486" t="str">
        <f t="shared" si="15"/>
        <v>翁</v>
      </c>
      <c r="I486" t="s">
        <v>13</v>
      </c>
      <c r="J486" t="s">
        <v>998</v>
      </c>
      <c r="K486" t="s">
        <v>999</v>
      </c>
      <c r="M486" t="str">
        <f>VLOOKUP(J486,Sheet3!A:K,6,FALSE)</f>
        <v>非</v>
      </c>
      <c r="N486" t="str">
        <f>VLOOKUP(J486,Sheet3!A:K,7,FALSE)</f>
        <v>送</v>
      </c>
      <c r="O486" t="str">
        <f>VLOOKUP(J486,Sheet3!A:K,8,FALSE)</f>
        <v>去</v>
      </c>
      <c r="P486" t="str">
        <f>VLOOKUP(J486,Sheet3!A:K,9,FALSE)</f>
        <v>通</v>
      </c>
      <c r="Q486" t="str">
        <f>VLOOKUP(J486,Sheet3!A:K,10,FALSE)</f>
        <v>合</v>
      </c>
      <c r="R486" t="str">
        <f>VLOOKUP(J486,Sheet3!A:K,11,FALSE)</f>
        <v>三</v>
      </c>
    </row>
    <row r="487" spans="2:18">
      <c r="B487">
        <v>486</v>
      </c>
      <c r="C487" t="s">
        <v>731</v>
      </c>
      <c r="D487">
        <v>4</v>
      </c>
      <c r="E487" t="s">
        <v>1000</v>
      </c>
      <c r="F487" t="str">
        <f t="shared" si="14"/>
        <v>拔</v>
      </c>
      <c r="G487" t="str">
        <f t="shared" si="15"/>
        <v>洪</v>
      </c>
      <c r="I487" t="s">
        <v>5</v>
      </c>
      <c r="J487" t="s">
        <v>1001</v>
      </c>
      <c r="K487" t="s">
        <v>1002</v>
      </c>
      <c r="M487" t="str">
        <f>VLOOKUP(J487,Sheet3!A:K,6,FALSE)</f>
        <v>並</v>
      </c>
      <c r="N487" t="str">
        <f>VLOOKUP(J487,Sheet3!A:K,7,FALSE)</f>
        <v>東</v>
      </c>
      <c r="O487" t="str">
        <f>VLOOKUP(J487,Sheet3!A:K,8,FALSE)</f>
        <v>平</v>
      </c>
      <c r="P487" t="str">
        <f>VLOOKUP(J487,Sheet3!A:K,9,FALSE)</f>
        <v>通</v>
      </c>
      <c r="Q487" t="str">
        <f>VLOOKUP(J487,Sheet3!A:K,10,FALSE)</f>
        <v>合</v>
      </c>
      <c r="R487" t="str">
        <f>VLOOKUP(J487,Sheet3!A:K,11,FALSE)</f>
        <v>一</v>
      </c>
    </row>
    <row r="488" spans="2:18">
      <c r="B488">
        <v>487</v>
      </c>
      <c r="C488" t="s">
        <v>731</v>
      </c>
      <c r="D488">
        <v>4</v>
      </c>
      <c r="E488" t="s">
        <v>1000</v>
      </c>
      <c r="F488" t="str">
        <f t="shared" si="14"/>
        <v>拔</v>
      </c>
      <c r="G488" t="str">
        <f t="shared" si="15"/>
        <v>洪</v>
      </c>
      <c r="I488" t="s">
        <v>5</v>
      </c>
      <c r="J488" t="s">
        <v>1003</v>
      </c>
      <c r="K488" t="s">
        <v>1004</v>
      </c>
      <c r="M488" t="str">
        <f>VLOOKUP(J488,Sheet3!A:K,6,FALSE)</f>
        <v>並</v>
      </c>
      <c r="N488" t="str">
        <f>VLOOKUP(J488,Sheet3!A:K,7,FALSE)</f>
        <v>登</v>
      </c>
      <c r="O488" t="str">
        <f>VLOOKUP(J488,Sheet3!A:K,8,FALSE)</f>
        <v>平</v>
      </c>
      <c r="P488" t="str">
        <f>VLOOKUP(J488,Sheet3!A:K,9,FALSE)</f>
        <v>曾</v>
      </c>
      <c r="Q488" t="str">
        <f>VLOOKUP(J488,Sheet3!A:K,10,FALSE)</f>
        <v>開</v>
      </c>
      <c r="R488" t="str">
        <f>VLOOKUP(J488,Sheet3!A:K,11,FALSE)</f>
        <v>一</v>
      </c>
    </row>
    <row r="489" spans="2:18">
      <c r="B489">
        <v>488</v>
      </c>
      <c r="C489" t="s">
        <v>731</v>
      </c>
      <c r="D489">
        <v>4</v>
      </c>
      <c r="E489" t="s">
        <v>1000</v>
      </c>
      <c r="F489" t="str">
        <f t="shared" si="14"/>
        <v>拔</v>
      </c>
      <c r="G489" t="str">
        <f t="shared" si="15"/>
        <v>洪</v>
      </c>
      <c r="I489" t="s">
        <v>5</v>
      </c>
      <c r="J489" t="s">
        <v>1005</v>
      </c>
      <c r="K489" t="s">
        <v>1006</v>
      </c>
      <c r="M489" t="e">
        <f>VLOOKUP(J489,Sheet3!A:K,6,FALSE)</f>
        <v>#N/A</v>
      </c>
      <c r="N489" t="e">
        <f>VLOOKUP(J489,Sheet3!A:K,7,FALSE)</f>
        <v>#N/A</v>
      </c>
      <c r="O489" t="e">
        <f>VLOOKUP(J489,Sheet3!A:K,8,FALSE)</f>
        <v>#N/A</v>
      </c>
      <c r="P489" t="e">
        <f>VLOOKUP(J489,Sheet3!A:K,9,FALSE)</f>
        <v>#N/A</v>
      </c>
      <c r="Q489" t="e">
        <f>VLOOKUP(J489,Sheet3!A:K,10,FALSE)</f>
        <v>#N/A</v>
      </c>
      <c r="R489" t="e">
        <f>VLOOKUP(J489,Sheet3!A:K,11,FALSE)</f>
        <v>#N/A</v>
      </c>
    </row>
    <row r="490" spans="2:18">
      <c r="B490">
        <v>489</v>
      </c>
      <c r="C490" t="s">
        <v>731</v>
      </c>
      <c r="D490">
        <v>4</v>
      </c>
      <c r="E490" t="s">
        <v>1000</v>
      </c>
      <c r="F490" t="str">
        <f t="shared" si="14"/>
        <v>拔</v>
      </c>
      <c r="G490" t="str">
        <f t="shared" si="15"/>
        <v>洪</v>
      </c>
      <c r="I490" t="s">
        <v>5</v>
      </c>
      <c r="J490" t="s">
        <v>1007</v>
      </c>
      <c r="K490" t="s">
        <v>1008</v>
      </c>
      <c r="M490" t="str">
        <f>VLOOKUP(J490,Sheet3!A:K,6,FALSE)</f>
        <v>並</v>
      </c>
      <c r="N490" t="str">
        <f>VLOOKUP(J490,Sheet3!A:K,7,FALSE)</f>
        <v>耕</v>
      </c>
      <c r="O490" t="str">
        <f>VLOOKUP(J490,Sheet3!A:K,8,FALSE)</f>
        <v>平</v>
      </c>
      <c r="P490" t="str">
        <f>VLOOKUP(J490,Sheet3!A:K,9,FALSE)</f>
        <v>梗</v>
      </c>
      <c r="Q490" t="str">
        <f>VLOOKUP(J490,Sheet3!A:K,10,FALSE)</f>
        <v>開</v>
      </c>
      <c r="R490" t="str">
        <f>VLOOKUP(J490,Sheet3!A:K,11,FALSE)</f>
        <v>二</v>
      </c>
    </row>
    <row r="491" spans="2:18">
      <c r="B491">
        <v>490</v>
      </c>
      <c r="C491" t="s">
        <v>731</v>
      </c>
      <c r="D491">
        <v>4</v>
      </c>
      <c r="E491" t="s">
        <v>1000</v>
      </c>
      <c r="F491" t="str">
        <f t="shared" si="14"/>
        <v>拔</v>
      </c>
      <c r="G491" t="str">
        <f t="shared" si="15"/>
        <v>洪</v>
      </c>
      <c r="I491" t="s">
        <v>5</v>
      </c>
      <c r="J491" t="s">
        <v>1001</v>
      </c>
      <c r="K491" t="s">
        <v>1009</v>
      </c>
      <c r="M491" t="str">
        <f>VLOOKUP(J491,Sheet3!A:K,6,FALSE)</f>
        <v>並</v>
      </c>
      <c r="N491" t="str">
        <f>VLOOKUP(J491,Sheet3!A:K,7,FALSE)</f>
        <v>東</v>
      </c>
      <c r="O491" t="str">
        <f>VLOOKUP(J491,Sheet3!A:K,8,FALSE)</f>
        <v>平</v>
      </c>
      <c r="P491" t="str">
        <f>VLOOKUP(J491,Sheet3!A:K,9,FALSE)</f>
        <v>通</v>
      </c>
      <c r="Q491" t="str">
        <f>VLOOKUP(J491,Sheet3!A:K,10,FALSE)</f>
        <v>合</v>
      </c>
      <c r="R491" t="str">
        <f>VLOOKUP(J491,Sheet3!A:K,11,FALSE)</f>
        <v>一</v>
      </c>
    </row>
    <row r="492" spans="2:18">
      <c r="B492">
        <v>491</v>
      </c>
      <c r="C492" t="s">
        <v>1010</v>
      </c>
      <c r="D492">
        <v>5</v>
      </c>
      <c r="F492" t="str">
        <f t="shared" si="14"/>
        <v/>
      </c>
      <c r="G492" t="str">
        <f t="shared" si="15"/>
        <v/>
      </c>
      <c r="I492" t="s">
        <v>5</v>
      </c>
      <c r="J492" t="s">
        <v>1011</v>
      </c>
      <c r="K492" t="s">
        <v>1012</v>
      </c>
      <c r="M492" t="str">
        <f>VLOOKUP(J492,Sheet3!A:K,6,FALSE)</f>
        <v>影</v>
      </c>
      <c r="N492" t="str">
        <f>VLOOKUP(J492,Sheet3!A:K,7,FALSE)</f>
        <v>唐</v>
      </c>
      <c r="O492" t="str">
        <f>VLOOKUP(J492,Sheet3!A:K,8,FALSE)</f>
        <v>平</v>
      </c>
      <c r="P492" t="str">
        <f>VLOOKUP(J492,Sheet3!A:K,9,FALSE)</f>
        <v>宕</v>
      </c>
      <c r="Q492" t="str">
        <f>VLOOKUP(J492,Sheet3!A:K,10,FALSE)</f>
        <v>合</v>
      </c>
      <c r="R492" t="str">
        <f>VLOOKUP(J492,Sheet3!A:K,11,FALSE)</f>
        <v>一</v>
      </c>
    </row>
    <row r="493" spans="2:18">
      <c r="B493">
        <v>492</v>
      </c>
      <c r="C493" t="s">
        <v>1010</v>
      </c>
      <c r="D493">
        <v>5</v>
      </c>
      <c r="F493" t="str">
        <f t="shared" si="14"/>
        <v/>
      </c>
      <c r="G493" t="str">
        <f t="shared" si="15"/>
        <v/>
      </c>
      <c r="I493" t="s">
        <v>19</v>
      </c>
      <c r="J493" t="s">
        <v>1013</v>
      </c>
      <c r="K493" t="s">
        <v>1014</v>
      </c>
      <c r="M493" t="str">
        <f>VLOOKUP(J493,Sheet3!A:K,6,FALSE)</f>
        <v>影</v>
      </c>
      <c r="N493" t="str">
        <f>VLOOKUP(J493,Sheet3!A:K,7,FALSE)</f>
        <v>馬</v>
      </c>
      <c r="O493" t="str">
        <f>VLOOKUP(J493,Sheet3!A:K,8,FALSE)</f>
        <v>上</v>
      </c>
      <c r="P493" t="str">
        <f>VLOOKUP(J493,Sheet3!A:K,9,FALSE)</f>
        <v>假</v>
      </c>
      <c r="Q493" t="str">
        <f>VLOOKUP(J493,Sheet3!A:K,10,FALSE)</f>
        <v>開</v>
      </c>
      <c r="R493" t="str">
        <f>VLOOKUP(J493,Sheet3!A:K,11,FALSE)</f>
        <v>二</v>
      </c>
    </row>
    <row r="494" spans="2:18">
      <c r="B494">
        <v>493</v>
      </c>
      <c r="C494" t="s">
        <v>1010</v>
      </c>
      <c r="D494">
        <v>5</v>
      </c>
      <c r="F494" t="str">
        <f t="shared" si="14"/>
        <v/>
      </c>
      <c r="G494" t="str">
        <f t="shared" si="15"/>
        <v/>
      </c>
      <c r="I494" t="s">
        <v>13</v>
      </c>
      <c r="J494" t="s">
        <v>1015</v>
      </c>
      <c r="K494" t="s">
        <v>1016</v>
      </c>
      <c r="M494" t="str">
        <f>VLOOKUP(J494,Sheet3!A:K,6,FALSE)</f>
        <v>影</v>
      </c>
      <c r="N494" t="str">
        <f>VLOOKUP(J494,Sheet3!A:K,7,FALSE)</f>
        <v>禡</v>
      </c>
      <c r="O494" t="str">
        <f>VLOOKUP(J494,Sheet3!A:K,8,FALSE)</f>
        <v>去</v>
      </c>
      <c r="P494" t="str">
        <f>VLOOKUP(J494,Sheet3!A:K,9,FALSE)</f>
        <v>假</v>
      </c>
      <c r="Q494" t="str">
        <f>VLOOKUP(J494,Sheet3!A:K,10,FALSE)</f>
        <v>開</v>
      </c>
      <c r="R494" t="str">
        <f>VLOOKUP(J494,Sheet3!A:K,11,FALSE)</f>
        <v>二</v>
      </c>
    </row>
    <row r="495" spans="2:18">
      <c r="B495">
        <v>494</v>
      </c>
      <c r="C495" t="s">
        <v>1010</v>
      </c>
      <c r="D495">
        <v>5</v>
      </c>
      <c r="F495" t="str">
        <f t="shared" si="14"/>
        <v/>
      </c>
      <c r="G495" t="str">
        <f t="shared" si="15"/>
        <v/>
      </c>
      <c r="I495" t="s">
        <v>14</v>
      </c>
      <c r="J495" t="s">
        <v>7</v>
      </c>
      <c r="K495" t="s">
        <v>1017</v>
      </c>
      <c r="M495" t="str">
        <f>VLOOKUP(J495,Sheet3!A:K,6,FALSE)</f>
        <v>影</v>
      </c>
      <c r="N495" t="str">
        <f>VLOOKUP(J495,Sheet3!A:K,7,FALSE)</f>
        <v>暮</v>
      </c>
      <c r="O495" t="str">
        <f>VLOOKUP(J495,Sheet3!A:K,8,FALSE)</f>
        <v>去</v>
      </c>
      <c r="P495" t="str">
        <f>VLOOKUP(J495,Sheet3!A:K,9,FALSE)</f>
        <v>遇</v>
      </c>
      <c r="Q495" t="str">
        <f>VLOOKUP(J495,Sheet3!A:K,10,FALSE)</f>
        <v>合</v>
      </c>
      <c r="R495" t="str">
        <f>VLOOKUP(J495,Sheet3!A:K,11,FALSE)</f>
        <v>一</v>
      </c>
    </row>
    <row r="496" spans="2:18">
      <c r="B496">
        <v>495</v>
      </c>
      <c r="C496" t="s">
        <v>1010</v>
      </c>
      <c r="D496">
        <v>5</v>
      </c>
      <c r="F496" t="str">
        <f t="shared" si="14"/>
        <v/>
      </c>
      <c r="G496" t="str">
        <f t="shared" si="15"/>
        <v/>
      </c>
      <c r="I496" t="s">
        <v>5</v>
      </c>
      <c r="J496" t="s">
        <v>1018</v>
      </c>
      <c r="K496" t="s">
        <v>1019</v>
      </c>
      <c r="M496" t="str">
        <f>VLOOKUP(J496,Sheet3!A:K,6,FALSE)</f>
        <v>匣</v>
      </c>
      <c r="N496" t="str">
        <f>VLOOKUP(J496,Sheet3!A:K,7,FALSE)</f>
        <v>唐</v>
      </c>
      <c r="O496" t="str">
        <f>VLOOKUP(J496,Sheet3!A:K,8,FALSE)</f>
        <v>平</v>
      </c>
      <c r="P496" t="str">
        <f>VLOOKUP(J496,Sheet3!A:K,9,FALSE)</f>
        <v>宕</v>
      </c>
      <c r="Q496" t="str">
        <f>VLOOKUP(J496,Sheet3!A:K,10,FALSE)</f>
        <v>合</v>
      </c>
      <c r="R496" t="str">
        <f>VLOOKUP(J496,Sheet3!A:K,11,FALSE)</f>
        <v>一</v>
      </c>
    </row>
    <row r="497" spans="2:18">
      <c r="B497">
        <v>496</v>
      </c>
      <c r="C497" t="s">
        <v>1010</v>
      </c>
      <c r="D497">
        <v>5</v>
      </c>
      <c r="F497" t="str">
        <f t="shared" si="14"/>
        <v/>
      </c>
      <c r="G497" t="str">
        <f t="shared" si="15"/>
        <v/>
      </c>
      <c r="I497" t="s">
        <v>5</v>
      </c>
      <c r="J497" t="s">
        <v>1020</v>
      </c>
      <c r="K497" t="s">
        <v>1021</v>
      </c>
      <c r="M497" t="str">
        <f>VLOOKUP(J497,Sheet3!A:K,6,FALSE)</f>
        <v>匣</v>
      </c>
      <c r="N497" t="str">
        <f>VLOOKUP(J497,Sheet3!A:K,7,FALSE)</f>
        <v>唐</v>
      </c>
      <c r="O497" t="str">
        <f>VLOOKUP(J497,Sheet3!A:K,8,FALSE)</f>
        <v>平</v>
      </c>
      <c r="P497" t="str">
        <f>VLOOKUP(J497,Sheet3!A:K,9,FALSE)</f>
        <v>宕</v>
      </c>
      <c r="Q497" t="str">
        <f>VLOOKUP(J497,Sheet3!A:K,10,FALSE)</f>
        <v>開</v>
      </c>
      <c r="R497" t="str">
        <f>VLOOKUP(J497,Sheet3!A:K,11,FALSE)</f>
        <v>一</v>
      </c>
    </row>
    <row r="498" spans="2:18">
      <c r="B498">
        <v>497</v>
      </c>
      <c r="C498" t="s">
        <v>1010</v>
      </c>
      <c r="D498">
        <v>5</v>
      </c>
      <c r="F498" t="str">
        <f t="shared" si="14"/>
        <v/>
      </c>
      <c r="G498" t="str">
        <f t="shared" si="15"/>
        <v/>
      </c>
      <c r="I498" t="s">
        <v>5</v>
      </c>
      <c r="J498" t="s">
        <v>1022</v>
      </c>
      <c r="K498" t="s">
        <v>1023</v>
      </c>
      <c r="M498" t="str">
        <f>VLOOKUP(J498,Sheet3!A:K,6,FALSE)</f>
        <v>匣</v>
      </c>
      <c r="N498" t="str">
        <f>VLOOKUP(J498,Sheet3!A:K,7,FALSE)</f>
        <v>唐</v>
      </c>
      <c r="O498" t="str">
        <f>VLOOKUP(J498,Sheet3!A:K,8,FALSE)</f>
        <v>平</v>
      </c>
      <c r="P498" t="str">
        <f>VLOOKUP(J498,Sheet3!A:K,9,FALSE)</f>
        <v>宕</v>
      </c>
      <c r="Q498" t="str">
        <f>VLOOKUP(J498,Sheet3!A:K,10,FALSE)</f>
        <v>開</v>
      </c>
      <c r="R498" t="str">
        <f>VLOOKUP(J498,Sheet3!A:K,11,FALSE)</f>
        <v>一</v>
      </c>
    </row>
    <row r="499" spans="2:18">
      <c r="B499">
        <v>498</v>
      </c>
      <c r="C499" t="s">
        <v>1010</v>
      </c>
      <c r="D499">
        <v>5</v>
      </c>
      <c r="F499" t="str">
        <f t="shared" si="14"/>
        <v/>
      </c>
      <c r="G499" t="str">
        <f t="shared" si="15"/>
        <v/>
      </c>
      <c r="I499" t="s">
        <v>5</v>
      </c>
      <c r="J499" t="s">
        <v>1024</v>
      </c>
      <c r="K499" t="s">
        <v>1025</v>
      </c>
      <c r="M499" t="str">
        <f>VLOOKUP(J499,Sheet3!A:K,6,FALSE)</f>
        <v>匣</v>
      </c>
      <c r="N499" t="str">
        <f>VLOOKUP(J499,Sheet3!A:K,7,FALSE)</f>
        <v>唐</v>
      </c>
      <c r="O499" t="str">
        <f>VLOOKUP(J499,Sheet3!A:K,8,FALSE)</f>
        <v>平</v>
      </c>
      <c r="P499" t="str">
        <f>VLOOKUP(J499,Sheet3!A:K,9,FALSE)</f>
        <v>宕</v>
      </c>
      <c r="Q499" t="str">
        <f>VLOOKUP(J499,Sheet3!A:K,10,FALSE)</f>
        <v>合</v>
      </c>
      <c r="R499" t="str">
        <f>VLOOKUP(J499,Sheet3!A:K,11,FALSE)</f>
        <v>一</v>
      </c>
    </row>
    <row r="500" spans="2:18">
      <c r="B500">
        <v>499</v>
      </c>
      <c r="C500" t="s">
        <v>1010</v>
      </c>
      <c r="D500">
        <v>5</v>
      </c>
      <c r="F500" t="str">
        <f t="shared" si="14"/>
        <v/>
      </c>
      <c r="G500" t="str">
        <f t="shared" si="15"/>
        <v/>
      </c>
      <c r="I500" t="s">
        <v>5</v>
      </c>
      <c r="J500" t="s">
        <v>1026</v>
      </c>
      <c r="K500" t="s">
        <v>1027</v>
      </c>
      <c r="M500" t="str">
        <f>VLOOKUP(J500,Sheet3!A:K,6,FALSE)</f>
        <v>匣</v>
      </c>
      <c r="N500" t="str">
        <f>VLOOKUP(J500,Sheet3!A:K,7,FALSE)</f>
        <v>唐</v>
      </c>
      <c r="O500" t="str">
        <f>VLOOKUP(J500,Sheet3!A:K,8,FALSE)</f>
        <v>平</v>
      </c>
      <c r="P500" t="str">
        <f>VLOOKUP(J500,Sheet3!A:K,9,FALSE)</f>
        <v>宕</v>
      </c>
      <c r="Q500" t="str">
        <f>VLOOKUP(J500,Sheet3!A:K,10,FALSE)</f>
        <v>合</v>
      </c>
      <c r="R500" t="str">
        <f>VLOOKUP(J500,Sheet3!A:K,11,FALSE)</f>
        <v>一</v>
      </c>
    </row>
    <row r="501" spans="2:18">
      <c r="B501">
        <v>500</v>
      </c>
      <c r="C501" t="s">
        <v>1010</v>
      </c>
      <c r="D501">
        <v>5</v>
      </c>
      <c r="F501" t="str">
        <f t="shared" si="14"/>
        <v/>
      </c>
      <c r="G501" t="str">
        <f t="shared" si="15"/>
        <v/>
      </c>
      <c r="I501" t="s">
        <v>5</v>
      </c>
      <c r="J501" t="s">
        <v>1028</v>
      </c>
      <c r="K501" t="s">
        <v>966</v>
      </c>
      <c r="M501" t="e">
        <f>VLOOKUP(J501,Sheet3!A:K,6,FALSE)</f>
        <v>#N/A</v>
      </c>
      <c r="N501" t="e">
        <f>VLOOKUP(J501,Sheet3!A:K,7,FALSE)</f>
        <v>#N/A</v>
      </c>
      <c r="O501" t="e">
        <f>VLOOKUP(J501,Sheet3!A:K,8,FALSE)</f>
        <v>#N/A</v>
      </c>
      <c r="P501" t="e">
        <f>VLOOKUP(J501,Sheet3!A:K,9,FALSE)</f>
        <v>#N/A</v>
      </c>
      <c r="Q501" t="e">
        <f>VLOOKUP(J501,Sheet3!A:K,10,FALSE)</f>
        <v>#N/A</v>
      </c>
      <c r="R501" t="e">
        <f>VLOOKUP(J501,Sheet3!A:K,11,FALSE)</f>
        <v>#N/A</v>
      </c>
    </row>
    <row r="502" spans="2:18">
      <c r="B502">
        <v>501</v>
      </c>
      <c r="C502" t="s">
        <v>1010</v>
      </c>
      <c r="D502">
        <v>5</v>
      </c>
      <c r="F502" t="str">
        <f t="shared" si="14"/>
        <v/>
      </c>
      <c r="G502" t="str">
        <f t="shared" si="15"/>
        <v/>
      </c>
      <c r="I502" t="s">
        <v>5</v>
      </c>
      <c r="J502" t="s">
        <v>1029</v>
      </c>
      <c r="M502" t="e">
        <f>VLOOKUP(J502,Sheet3!A:K,6,FALSE)</f>
        <v>#N/A</v>
      </c>
      <c r="N502" t="e">
        <f>VLOOKUP(J502,Sheet3!A:K,7,FALSE)</f>
        <v>#N/A</v>
      </c>
      <c r="O502" t="e">
        <f>VLOOKUP(J502,Sheet3!A:K,8,FALSE)</f>
        <v>#N/A</v>
      </c>
      <c r="P502" t="e">
        <f>VLOOKUP(J502,Sheet3!A:K,9,FALSE)</f>
        <v>#N/A</v>
      </c>
      <c r="Q502" t="e">
        <f>VLOOKUP(J502,Sheet3!A:K,10,FALSE)</f>
        <v>#N/A</v>
      </c>
      <c r="R502" t="e">
        <f>VLOOKUP(J502,Sheet3!A:K,11,FALSE)</f>
        <v>#N/A</v>
      </c>
    </row>
    <row r="503" spans="2:18">
      <c r="B503">
        <v>502</v>
      </c>
      <c r="C503" t="s">
        <v>1010</v>
      </c>
      <c r="D503">
        <v>5</v>
      </c>
      <c r="F503" t="str">
        <f t="shared" si="14"/>
        <v/>
      </c>
      <c r="G503" t="str">
        <f t="shared" si="15"/>
        <v/>
      </c>
      <c r="I503" t="s">
        <v>5</v>
      </c>
      <c r="J503" t="s">
        <v>1030</v>
      </c>
      <c r="M503" t="e">
        <f>VLOOKUP(J503,Sheet3!A:K,6,FALSE)</f>
        <v>#N/A</v>
      </c>
      <c r="N503" t="e">
        <f>VLOOKUP(J503,Sheet3!A:K,7,FALSE)</f>
        <v>#N/A</v>
      </c>
      <c r="O503" t="e">
        <f>VLOOKUP(J503,Sheet3!A:K,8,FALSE)</f>
        <v>#N/A</v>
      </c>
      <c r="P503" t="e">
        <f>VLOOKUP(J503,Sheet3!A:K,9,FALSE)</f>
        <v>#N/A</v>
      </c>
      <c r="Q503" t="e">
        <f>VLOOKUP(J503,Sheet3!A:K,10,FALSE)</f>
        <v>#N/A</v>
      </c>
      <c r="R503" t="e">
        <f>VLOOKUP(J503,Sheet3!A:K,11,FALSE)</f>
        <v>#N/A</v>
      </c>
    </row>
    <row r="504" spans="2:18">
      <c r="B504">
        <v>503</v>
      </c>
      <c r="C504" t="s">
        <v>1010</v>
      </c>
      <c r="D504">
        <v>5</v>
      </c>
      <c r="F504" t="str">
        <f t="shared" si="14"/>
        <v/>
      </c>
      <c r="G504" t="str">
        <f t="shared" si="15"/>
        <v/>
      </c>
      <c r="I504" t="s">
        <v>5</v>
      </c>
      <c r="J504" t="s">
        <v>1031</v>
      </c>
      <c r="K504" t="s">
        <v>1032</v>
      </c>
      <c r="M504" t="str">
        <f>VLOOKUP(J504,Sheet3!A:K,6,FALSE)</f>
        <v>匣</v>
      </c>
      <c r="N504" t="str">
        <f>VLOOKUP(J504,Sheet3!A:K,7,FALSE)</f>
        <v>唐</v>
      </c>
      <c r="O504" t="str">
        <f>VLOOKUP(J504,Sheet3!A:K,8,FALSE)</f>
        <v>平</v>
      </c>
      <c r="P504" t="str">
        <f>VLOOKUP(J504,Sheet3!A:K,9,FALSE)</f>
        <v>宕</v>
      </c>
      <c r="Q504" t="str">
        <f>VLOOKUP(J504,Sheet3!A:K,10,FALSE)</f>
        <v>開</v>
      </c>
      <c r="R504" t="str">
        <f>VLOOKUP(J504,Sheet3!A:K,11,FALSE)</f>
        <v>一</v>
      </c>
    </row>
    <row r="505" spans="2:18">
      <c r="B505">
        <v>504</v>
      </c>
      <c r="C505" t="s">
        <v>1010</v>
      </c>
      <c r="D505">
        <v>5</v>
      </c>
      <c r="F505" t="str">
        <f t="shared" si="14"/>
        <v/>
      </c>
      <c r="G505" t="str">
        <f t="shared" si="15"/>
        <v/>
      </c>
      <c r="I505" t="s">
        <v>19</v>
      </c>
      <c r="J505" t="s">
        <v>1033</v>
      </c>
      <c r="K505" t="s">
        <v>1034</v>
      </c>
      <c r="M505" t="str">
        <f>VLOOKUP(J505,Sheet3!A:K,6,FALSE)</f>
        <v>匣</v>
      </c>
      <c r="N505" t="str">
        <f>VLOOKUP(J505,Sheet3!A:K,7,FALSE)</f>
        <v>馬</v>
      </c>
      <c r="O505" t="str">
        <f>VLOOKUP(J505,Sheet3!A:K,8,FALSE)</f>
        <v>上</v>
      </c>
      <c r="P505" t="str">
        <f>VLOOKUP(J505,Sheet3!A:K,9,FALSE)</f>
        <v>假</v>
      </c>
      <c r="Q505" t="str">
        <f>VLOOKUP(J505,Sheet3!A:K,10,FALSE)</f>
        <v>開</v>
      </c>
      <c r="R505" t="str">
        <f>VLOOKUP(J505,Sheet3!A:K,11,FALSE)</f>
        <v>二</v>
      </c>
    </row>
    <row r="506" spans="2:18">
      <c r="B506">
        <v>505</v>
      </c>
      <c r="C506" t="s">
        <v>1010</v>
      </c>
      <c r="D506">
        <v>5</v>
      </c>
      <c r="F506" t="str">
        <f t="shared" si="14"/>
        <v/>
      </c>
      <c r="G506" t="str">
        <f t="shared" si="15"/>
        <v/>
      </c>
      <c r="I506" t="s">
        <v>19</v>
      </c>
      <c r="J506" t="s">
        <v>1035</v>
      </c>
      <c r="K506" t="s">
        <v>1036</v>
      </c>
      <c r="M506" t="str">
        <f>VLOOKUP(J506,Sheet3!A:K,6,FALSE)</f>
        <v>匣</v>
      </c>
      <c r="N506" t="str">
        <f>VLOOKUP(J506,Sheet3!A:K,7,FALSE)</f>
        <v>講</v>
      </c>
      <c r="O506" t="str">
        <f>VLOOKUP(J506,Sheet3!A:K,8,FALSE)</f>
        <v>上</v>
      </c>
      <c r="P506" t="str">
        <f>VLOOKUP(J506,Sheet3!A:K,9,FALSE)</f>
        <v>江</v>
      </c>
      <c r="Q506" t="str">
        <f>VLOOKUP(J506,Sheet3!A:K,10,FALSE)</f>
        <v>開</v>
      </c>
      <c r="R506" t="str">
        <f>VLOOKUP(J506,Sheet3!A:K,11,FALSE)</f>
        <v>二</v>
      </c>
    </row>
    <row r="507" spans="2:18">
      <c r="B507">
        <v>506</v>
      </c>
      <c r="C507" t="s">
        <v>1010</v>
      </c>
      <c r="D507">
        <v>5</v>
      </c>
      <c r="F507" t="str">
        <f t="shared" si="14"/>
        <v/>
      </c>
      <c r="G507" t="str">
        <f t="shared" si="15"/>
        <v/>
      </c>
      <c r="I507" t="s">
        <v>13</v>
      </c>
      <c r="J507" t="s">
        <v>1037</v>
      </c>
      <c r="K507" t="s">
        <v>1038</v>
      </c>
      <c r="M507" t="str">
        <f>VLOOKUP(J507,Sheet3!A:K,6,FALSE)</f>
        <v>匣</v>
      </c>
      <c r="N507" t="str">
        <f>VLOOKUP(J507,Sheet3!A:K,7,FALSE)</f>
        <v>禡</v>
      </c>
      <c r="O507" t="str">
        <f>VLOOKUP(J507,Sheet3!A:K,8,FALSE)</f>
        <v>去</v>
      </c>
      <c r="P507" t="str">
        <f>VLOOKUP(J507,Sheet3!A:K,9,FALSE)</f>
        <v>假</v>
      </c>
      <c r="Q507" t="str">
        <f>VLOOKUP(J507,Sheet3!A:K,10,FALSE)</f>
        <v>開</v>
      </c>
      <c r="R507" t="str">
        <f>VLOOKUP(J507,Sheet3!A:K,11,FALSE)</f>
        <v>二</v>
      </c>
    </row>
    <row r="508" spans="2:18">
      <c r="B508">
        <v>507</v>
      </c>
      <c r="C508" t="s">
        <v>1010</v>
      </c>
      <c r="D508">
        <v>5</v>
      </c>
      <c r="F508" t="str">
        <f t="shared" si="14"/>
        <v/>
      </c>
      <c r="G508" t="str">
        <f t="shared" si="15"/>
        <v/>
      </c>
      <c r="I508" t="s">
        <v>13</v>
      </c>
      <c r="J508" t="s">
        <v>1039</v>
      </c>
      <c r="K508" t="s">
        <v>1040</v>
      </c>
      <c r="M508" t="str">
        <f>VLOOKUP(J508,Sheet3!A:K,6,FALSE)</f>
        <v>云</v>
      </c>
      <c r="N508" t="str">
        <f>VLOOKUP(J508,Sheet3!A:K,7,FALSE)</f>
        <v>漾</v>
      </c>
      <c r="O508" t="str">
        <f>VLOOKUP(J508,Sheet3!A:K,8,FALSE)</f>
        <v>去</v>
      </c>
      <c r="P508" t="str">
        <f>VLOOKUP(J508,Sheet3!A:K,9,FALSE)</f>
        <v>宕</v>
      </c>
      <c r="Q508" t="str">
        <f>VLOOKUP(J508,Sheet3!A:K,10,FALSE)</f>
        <v>合</v>
      </c>
      <c r="R508" t="str">
        <f>VLOOKUP(J508,Sheet3!A:K,11,FALSE)</f>
        <v>三</v>
      </c>
    </row>
    <row r="509" spans="2:18">
      <c r="B509">
        <v>508</v>
      </c>
      <c r="C509" t="s">
        <v>1010</v>
      </c>
      <c r="D509">
        <v>5</v>
      </c>
      <c r="F509" t="str">
        <f t="shared" si="14"/>
        <v/>
      </c>
      <c r="G509" t="str">
        <f t="shared" si="15"/>
        <v/>
      </c>
      <c r="I509" t="s">
        <v>13</v>
      </c>
      <c r="J509" t="s">
        <v>1041</v>
      </c>
      <c r="K509" t="s">
        <v>1042</v>
      </c>
      <c r="M509" t="e">
        <f>VLOOKUP(J509,Sheet3!A:K,6,FALSE)</f>
        <v>#N/A</v>
      </c>
      <c r="N509" t="e">
        <f>VLOOKUP(J509,Sheet3!A:K,7,FALSE)</f>
        <v>#N/A</v>
      </c>
      <c r="O509" t="e">
        <f>VLOOKUP(J509,Sheet3!A:K,8,FALSE)</f>
        <v>#N/A</v>
      </c>
      <c r="P509" t="e">
        <f>VLOOKUP(J509,Sheet3!A:K,9,FALSE)</f>
        <v>#N/A</v>
      </c>
      <c r="Q509" t="e">
        <f>VLOOKUP(J509,Sheet3!A:K,10,FALSE)</f>
        <v>#N/A</v>
      </c>
      <c r="R509" t="e">
        <f>VLOOKUP(J509,Sheet3!A:K,11,FALSE)</f>
        <v>#N/A</v>
      </c>
    </row>
    <row r="510" spans="2:18">
      <c r="B510">
        <v>509</v>
      </c>
      <c r="C510" t="s">
        <v>1010</v>
      </c>
      <c r="D510">
        <v>5</v>
      </c>
      <c r="F510" t="str">
        <f t="shared" si="14"/>
        <v/>
      </c>
      <c r="G510" t="str">
        <f t="shared" si="15"/>
        <v/>
      </c>
      <c r="I510" t="s">
        <v>13</v>
      </c>
      <c r="J510" t="s">
        <v>1043</v>
      </c>
      <c r="K510" t="s">
        <v>1044</v>
      </c>
      <c r="M510" t="str">
        <f>VLOOKUP(J510,Sheet3!A:K,6,FALSE)</f>
        <v>匣</v>
      </c>
      <c r="N510" t="str">
        <f>VLOOKUP(J510,Sheet3!A:K,7,FALSE)</f>
        <v>絳</v>
      </c>
      <c r="O510" t="str">
        <f>VLOOKUP(J510,Sheet3!A:K,8,FALSE)</f>
        <v>去</v>
      </c>
      <c r="P510" t="str">
        <f>VLOOKUP(J510,Sheet3!A:K,9,FALSE)</f>
        <v>江</v>
      </c>
      <c r="Q510" t="str">
        <f>VLOOKUP(J510,Sheet3!A:K,10,FALSE)</f>
        <v>開</v>
      </c>
      <c r="R510" t="str">
        <f>VLOOKUP(J510,Sheet3!A:K,11,FALSE)</f>
        <v>二</v>
      </c>
    </row>
    <row r="511" spans="2:18">
      <c r="B511">
        <v>510</v>
      </c>
      <c r="C511" t="s">
        <v>1010</v>
      </c>
      <c r="D511">
        <v>5</v>
      </c>
      <c r="F511" t="str">
        <f t="shared" si="14"/>
        <v/>
      </c>
      <c r="G511" t="str">
        <f t="shared" si="15"/>
        <v/>
      </c>
      <c r="I511" t="s">
        <v>14</v>
      </c>
      <c r="J511" t="s">
        <v>1045</v>
      </c>
      <c r="K511" t="s">
        <v>1046</v>
      </c>
      <c r="M511" t="str">
        <f>VLOOKUP(J511,Sheet3!A:K,6,FALSE)</f>
        <v>匣</v>
      </c>
      <c r="N511" t="str">
        <f>VLOOKUP(J511,Sheet3!A:K,7,FALSE)</f>
        <v>覺</v>
      </c>
      <c r="O511" t="str">
        <f>VLOOKUP(J511,Sheet3!A:K,8,FALSE)</f>
        <v>入</v>
      </c>
      <c r="P511" t="str">
        <f>VLOOKUP(J511,Sheet3!A:K,9,FALSE)</f>
        <v>江</v>
      </c>
      <c r="Q511" t="str">
        <f>VLOOKUP(J511,Sheet3!A:K,10,FALSE)</f>
        <v>開</v>
      </c>
      <c r="R511" t="str">
        <f>VLOOKUP(J511,Sheet3!A:K,11,FALSE)</f>
        <v>二</v>
      </c>
    </row>
    <row r="512" spans="2:18">
      <c r="B512">
        <v>511</v>
      </c>
      <c r="C512" t="s">
        <v>1010</v>
      </c>
      <c r="D512">
        <v>5</v>
      </c>
      <c r="F512" t="str">
        <f t="shared" si="14"/>
        <v/>
      </c>
      <c r="G512" t="str">
        <f t="shared" si="15"/>
        <v/>
      </c>
      <c r="I512" t="s">
        <v>14</v>
      </c>
      <c r="J512" t="s">
        <v>1047</v>
      </c>
      <c r="K512" t="s">
        <v>1048</v>
      </c>
      <c r="M512" t="str">
        <f>VLOOKUP(J512,Sheet3!A:K,6,FALSE)</f>
        <v>匣</v>
      </c>
      <c r="N512" t="str">
        <f>VLOOKUP(J512,Sheet3!A:K,7,FALSE)</f>
        <v>鐸</v>
      </c>
      <c r="O512" t="str">
        <f>VLOOKUP(J512,Sheet3!A:K,8,FALSE)</f>
        <v>入</v>
      </c>
      <c r="P512" t="str">
        <f>VLOOKUP(J512,Sheet3!A:K,9,FALSE)</f>
        <v>宕</v>
      </c>
      <c r="Q512" t="str">
        <f>VLOOKUP(J512,Sheet3!A:K,10,FALSE)</f>
        <v>合</v>
      </c>
      <c r="R512" t="str">
        <f>VLOOKUP(J512,Sheet3!A:K,11,FALSE)</f>
        <v>一</v>
      </c>
    </row>
    <row r="513" spans="2:18">
      <c r="B513">
        <v>512</v>
      </c>
      <c r="C513" t="s">
        <v>1010</v>
      </c>
      <c r="D513">
        <v>5</v>
      </c>
      <c r="F513" t="str">
        <f t="shared" si="14"/>
        <v/>
      </c>
      <c r="G513" t="str">
        <f t="shared" si="15"/>
        <v/>
      </c>
      <c r="I513" t="s">
        <v>14</v>
      </c>
      <c r="J513" t="s">
        <v>1049</v>
      </c>
      <c r="K513" t="s">
        <v>1050</v>
      </c>
      <c r="M513" t="e">
        <f>VLOOKUP(J513,Sheet3!A:K,6,FALSE)</f>
        <v>#N/A</v>
      </c>
      <c r="N513" t="e">
        <f>VLOOKUP(J513,Sheet3!A:K,7,FALSE)</f>
        <v>#N/A</v>
      </c>
      <c r="O513" t="e">
        <f>VLOOKUP(J513,Sheet3!A:K,8,FALSE)</f>
        <v>#N/A</v>
      </c>
      <c r="P513" t="e">
        <f>VLOOKUP(J513,Sheet3!A:K,9,FALSE)</f>
        <v>#N/A</v>
      </c>
      <c r="Q513" t="e">
        <f>VLOOKUP(J513,Sheet3!A:K,10,FALSE)</f>
        <v>#N/A</v>
      </c>
      <c r="R513" t="e">
        <f>VLOOKUP(J513,Sheet3!A:K,11,FALSE)</f>
        <v>#N/A</v>
      </c>
    </row>
    <row r="514" spans="2:18">
      <c r="B514">
        <v>513</v>
      </c>
      <c r="C514" t="s">
        <v>1010</v>
      </c>
      <c r="D514">
        <v>5</v>
      </c>
      <c r="F514" t="str">
        <f t="shared" si="14"/>
        <v/>
      </c>
      <c r="G514" t="str">
        <f t="shared" si="15"/>
        <v/>
      </c>
      <c r="I514" t="s">
        <v>14</v>
      </c>
      <c r="J514" t="s">
        <v>1051</v>
      </c>
      <c r="K514" t="s">
        <v>1052</v>
      </c>
      <c r="M514" t="e">
        <f>VLOOKUP(J514,Sheet3!A:K,6,FALSE)</f>
        <v>#N/A</v>
      </c>
      <c r="N514" t="e">
        <f>VLOOKUP(J514,Sheet3!A:K,7,FALSE)</f>
        <v>#N/A</v>
      </c>
      <c r="O514" t="e">
        <f>VLOOKUP(J514,Sheet3!A:K,8,FALSE)</f>
        <v>#N/A</v>
      </c>
      <c r="P514" t="e">
        <f>VLOOKUP(J514,Sheet3!A:K,9,FALSE)</f>
        <v>#N/A</v>
      </c>
      <c r="Q514" t="e">
        <f>VLOOKUP(J514,Sheet3!A:K,10,FALSE)</f>
        <v>#N/A</v>
      </c>
      <c r="R514" t="e">
        <f>VLOOKUP(J514,Sheet3!A:K,11,FALSE)</f>
        <v>#N/A</v>
      </c>
    </row>
    <row r="515" spans="2:18">
      <c r="B515">
        <v>514</v>
      </c>
      <c r="C515" t="s">
        <v>1010</v>
      </c>
      <c r="D515">
        <v>5</v>
      </c>
      <c r="E515" t="s">
        <v>1053</v>
      </c>
      <c r="F515" t="str">
        <f t="shared" ref="F515:F578" si="16">LEFT(E515,1)</f>
        <v>葛</v>
      </c>
      <c r="G515" t="str">
        <f t="shared" ref="G515:G578" si="17">RIGHT(E515,1)</f>
        <v>汪</v>
      </c>
      <c r="I515" t="s">
        <v>5</v>
      </c>
      <c r="J515" t="s">
        <v>1054</v>
      </c>
      <c r="K515" t="s">
        <v>1055</v>
      </c>
      <c r="M515" t="str">
        <f>VLOOKUP(J515,Sheet3!A:K,6,FALSE)</f>
        <v>見</v>
      </c>
      <c r="N515" t="str">
        <f>VLOOKUP(J515,Sheet3!A:K,7,FALSE)</f>
        <v>唐</v>
      </c>
      <c r="O515" t="str">
        <f>VLOOKUP(J515,Sheet3!A:K,8,FALSE)</f>
        <v>平</v>
      </c>
      <c r="P515" t="str">
        <f>VLOOKUP(J515,Sheet3!A:K,9,FALSE)</f>
        <v>宕</v>
      </c>
      <c r="Q515" t="str">
        <f>VLOOKUP(J515,Sheet3!A:K,10,FALSE)</f>
        <v>合</v>
      </c>
      <c r="R515" t="str">
        <f>VLOOKUP(J515,Sheet3!A:K,11,FALSE)</f>
        <v>一</v>
      </c>
    </row>
    <row r="516" spans="2:18">
      <c r="B516">
        <v>515</v>
      </c>
      <c r="C516" t="s">
        <v>1010</v>
      </c>
      <c r="D516">
        <v>5</v>
      </c>
      <c r="E516" t="s">
        <v>1053</v>
      </c>
      <c r="F516" t="str">
        <f t="shared" si="16"/>
        <v>葛</v>
      </c>
      <c r="G516" t="str">
        <f t="shared" si="17"/>
        <v>汪</v>
      </c>
      <c r="I516" t="s">
        <v>5</v>
      </c>
      <c r="J516" t="s">
        <v>1056</v>
      </c>
      <c r="K516" t="s">
        <v>1057</v>
      </c>
      <c r="M516" t="str">
        <f>VLOOKUP(J516,Sheet3!A:K,6,FALSE)</f>
        <v>見</v>
      </c>
      <c r="N516" t="str">
        <f>VLOOKUP(J516,Sheet3!A:K,7,FALSE)</f>
        <v>佳</v>
      </c>
      <c r="O516" t="str">
        <f>VLOOKUP(J516,Sheet3!A:K,8,FALSE)</f>
        <v>平</v>
      </c>
      <c r="P516" t="str">
        <f>VLOOKUP(J516,Sheet3!A:K,9,FALSE)</f>
        <v>蟹</v>
      </c>
      <c r="Q516" t="str">
        <f>VLOOKUP(J516,Sheet3!A:K,10,FALSE)</f>
        <v>開</v>
      </c>
      <c r="R516" t="str">
        <f>VLOOKUP(J516,Sheet3!A:K,11,FALSE)</f>
        <v>二</v>
      </c>
    </row>
    <row r="517" spans="2:18">
      <c r="B517">
        <v>516</v>
      </c>
      <c r="C517" t="s">
        <v>1010</v>
      </c>
      <c r="D517">
        <v>5</v>
      </c>
      <c r="E517" t="s">
        <v>1053</v>
      </c>
      <c r="F517" t="str">
        <f t="shared" si="16"/>
        <v>葛</v>
      </c>
      <c r="G517" t="str">
        <f t="shared" si="17"/>
        <v>汪</v>
      </c>
      <c r="I517" t="s">
        <v>5</v>
      </c>
      <c r="J517" t="s">
        <v>1058</v>
      </c>
      <c r="K517" t="s">
        <v>1059</v>
      </c>
      <c r="M517" t="str">
        <f>VLOOKUP(J517,Sheet3!A:K,6,FALSE)</f>
        <v>見</v>
      </c>
      <c r="N517" t="str">
        <f>VLOOKUP(J517,Sheet3!A:K,7,FALSE)</f>
        <v>麻</v>
      </c>
      <c r="O517" t="str">
        <f>VLOOKUP(J517,Sheet3!A:K,8,FALSE)</f>
        <v>平</v>
      </c>
      <c r="P517" t="str">
        <f>VLOOKUP(J517,Sheet3!A:K,9,FALSE)</f>
        <v>假</v>
      </c>
      <c r="Q517" t="str">
        <f>VLOOKUP(J517,Sheet3!A:K,10,FALSE)</f>
        <v>開</v>
      </c>
      <c r="R517" t="str">
        <f>VLOOKUP(J517,Sheet3!A:K,11,FALSE)</f>
        <v>二</v>
      </c>
    </row>
    <row r="518" spans="2:18">
      <c r="B518">
        <v>517</v>
      </c>
      <c r="C518" t="s">
        <v>1010</v>
      </c>
      <c r="D518">
        <v>5</v>
      </c>
      <c r="E518" t="s">
        <v>1053</v>
      </c>
      <c r="F518" t="str">
        <f t="shared" si="16"/>
        <v>葛</v>
      </c>
      <c r="G518" t="str">
        <f t="shared" si="17"/>
        <v>汪</v>
      </c>
      <c r="I518" t="s">
        <v>5</v>
      </c>
      <c r="J518" t="s">
        <v>1060</v>
      </c>
      <c r="K518" t="s">
        <v>1061</v>
      </c>
      <c r="M518" t="str">
        <f>VLOOKUP(J518,Sheet3!A:K,6,FALSE)</f>
        <v>見</v>
      </c>
      <c r="N518" t="str">
        <f>VLOOKUP(J518,Sheet3!A:K,7,FALSE)</f>
        <v>麻</v>
      </c>
      <c r="O518" t="str">
        <f>VLOOKUP(J518,Sheet3!A:K,8,FALSE)</f>
        <v>平</v>
      </c>
      <c r="P518" t="str">
        <f>VLOOKUP(J518,Sheet3!A:K,9,FALSE)</f>
        <v>假</v>
      </c>
      <c r="Q518" t="str">
        <f>VLOOKUP(J518,Sheet3!A:K,10,FALSE)</f>
        <v>開</v>
      </c>
      <c r="R518" t="str">
        <f>VLOOKUP(J518,Sheet3!A:K,11,FALSE)</f>
        <v>二</v>
      </c>
    </row>
    <row r="519" spans="2:18">
      <c r="B519">
        <v>518</v>
      </c>
      <c r="C519" t="s">
        <v>1010</v>
      </c>
      <c r="D519">
        <v>5</v>
      </c>
      <c r="E519" t="s">
        <v>1053</v>
      </c>
      <c r="F519" t="str">
        <f t="shared" si="16"/>
        <v>葛</v>
      </c>
      <c r="G519" t="str">
        <f t="shared" si="17"/>
        <v>汪</v>
      </c>
      <c r="I519" t="s">
        <v>5</v>
      </c>
      <c r="J519" t="s">
        <v>1062</v>
      </c>
      <c r="K519" t="s">
        <v>1063</v>
      </c>
      <c r="M519" t="str">
        <f>VLOOKUP(J519,Sheet3!A:K,6,FALSE)</f>
        <v>見</v>
      </c>
      <c r="N519" t="str">
        <f>VLOOKUP(J519,Sheet3!A:K,7,FALSE)</f>
        <v>麻</v>
      </c>
      <c r="O519" t="str">
        <f>VLOOKUP(J519,Sheet3!A:K,8,FALSE)</f>
        <v>平</v>
      </c>
      <c r="P519" t="str">
        <f>VLOOKUP(J519,Sheet3!A:K,9,FALSE)</f>
        <v>假</v>
      </c>
      <c r="Q519" t="str">
        <f>VLOOKUP(J519,Sheet3!A:K,10,FALSE)</f>
        <v>開</v>
      </c>
      <c r="R519" t="str">
        <f>VLOOKUP(J519,Sheet3!A:K,11,FALSE)</f>
        <v>二</v>
      </c>
    </row>
    <row r="520" spans="2:18">
      <c r="B520">
        <v>519</v>
      </c>
      <c r="C520" t="s">
        <v>1010</v>
      </c>
      <c r="D520">
        <v>5</v>
      </c>
      <c r="E520" t="s">
        <v>1053</v>
      </c>
      <c r="F520" t="str">
        <f t="shared" si="16"/>
        <v>葛</v>
      </c>
      <c r="G520" t="str">
        <f t="shared" si="17"/>
        <v>汪</v>
      </c>
      <c r="I520" t="s">
        <v>5</v>
      </c>
      <c r="J520" t="s">
        <v>1064</v>
      </c>
      <c r="K520" t="s">
        <v>1065</v>
      </c>
      <c r="M520" t="str">
        <f>VLOOKUP(J520,Sheet3!A:K,6,FALSE)</f>
        <v>見</v>
      </c>
      <c r="N520" t="str">
        <f>VLOOKUP(J520,Sheet3!A:K,7,FALSE)</f>
        <v>唐</v>
      </c>
      <c r="O520" t="str">
        <f>VLOOKUP(J520,Sheet3!A:K,8,FALSE)</f>
        <v>平</v>
      </c>
      <c r="P520" t="str">
        <f>VLOOKUP(J520,Sheet3!A:K,9,FALSE)</f>
        <v>宕</v>
      </c>
      <c r="Q520" t="str">
        <f>VLOOKUP(J520,Sheet3!A:K,10,FALSE)</f>
        <v>開</v>
      </c>
      <c r="R520" t="str">
        <f>VLOOKUP(J520,Sheet3!A:K,11,FALSE)</f>
        <v>一</v>
      </c>
    </row>
    <row r="521" spans="2:18">
      <c r="B521">
        <v>520</v>
      </c>
      <c r="C521" t="s">
        <v>1010</v>
      </c>
      <c r="D521">
        <v>5</v>
      </c>
      <c r="E521" t="s">
        <v>1053</v>
      </c>
      <c r="F521" t="str">
        <f t="shared" si="16"/>
        <v>葛</v>
      </c>
      <c r="G521" t="str">
        <f t="shared" si="17"/>
        <v>汪</v>
      </c>
      <c r="I521" t="s">
        <v>5</v>
      </c>
      <c r="J521" t="s">
        <v>1066</v>
      </c>
      <c r="K521" t="s">
        <v>1067</v>
      </c>
      <c r="M521" t="str">
        <f>VLOOKUP(J521,Sheet3!A:K,6,FALSE)</f>
        <v>見</v>
      </c>
      <c r="N521" t="str">
        <f>VLOOKUP(J521,Sheet3!A:K,7,FALSE)</f>
        <v>江</v>
      </c>
      <c r="O521" t="str">
        <f>VLOOKUP(J521,Sheet3!A:K,8,FALSE)</f>
        <v>平</v>
      </c>
      <c r="P521" t="str">
        <f>VLOOKUP(J521,Sheet3!A:K,9,FALSE)</f>
        <v>江</v>
      </c>
      <c r="Q521" t="str">
        <f>VLOOKUP(J521,Sheet3!A:K,10,FALSE)</f>
        <v>開</v>
      </c>
      <c r="R521" t="str">
        <f>VLOOKUP(J521,Sheet3!A:K,11,FALSE)</f>
        <v>二</v>
      </c>
    </row>
    <row r="522" spans="2:18">
      <c r="B522">
        <v>521</v>
      </c>
      <c r="C522" t="s">
        <v>1010</v>
      </c>
      <c r="D522">
        <v>5</v>
      </c>
      <c r="E522" t="s">
        <v>1053</v>
      </c>
      <c r="F522" t="str">
        <f t="shared" si="16"/>
        <v>葛</v>
      </c>
      <c r="G522" t="str">
        <f t="shared" si="17"/>
        <v>汪</v>
      </c>
      <c r="I522" t="s">
        <v>5</v>
      </c>
      <c r="J522" t="s">
        <v>1068</v>
      </c>
      <c r="K522" t="s">
        <v>1069</v>
      </c>
      <c r="M522" t="e">
        <f>VLOOKUP(J522,Sheet3!A:K,6,FALSE)</f>
        <v>#N/A</v>
      </c>
      <c r="N522" t="e">
        <f>VLOOKUP(J522,Sheet3!A:K,7,FALSE)</f>
        <v>#N/A</v>
      </c>
      <c r="O522" t="e">
        <f>VLOOKUP(J522,Sheet3!A:K,8,FALSE)</f>
        <v>#N/A</v>
      </c>
      <c r="P522" t="e">
        <f>VLOOKUP(J522,Sheet3!A:K,9,FALSE)</f>
        <v>#N/A</v>
      </c>
      <c r="Q522" t="e">
        <f>VLOOKUP(J522,Sheet3!A:K,10,FALSE)</f>
        <v>#N/A</v>
      </c>
      <c r="R522" t="e">
        <f>VLOOKUP(J522,Sheet3!A:K,11,FALSE)</f>
        <v>#N/A</v>
      </c>
    </row>
    <row r="523" spans="2:18">
      <c r="B523">
        <v>522</v>
      </c>
      <c r="C523" t="s">
        <v>1010</v>
      </c>
      <c r="D523">
        <v>5</v>
      </c>
      <c r="E523" t="s">
        <v>1053</v>
      </c>
      <c r="F523" t="str">
        <f t="shared" si="16"/>
        <v>葛</v>
      </c>
      <c r="G523" t="str">
        <f t="shared" si="17"/>
        <v>汪</v>
      </c>
      <c r="I523" t="s">
        <v>19</v>
      </c>
      <c r="J523" t="s">
        <v>1070</v>
      </c>
      <c r="K523" t="s">
        <v>246</v>
      </c>
      <c r="M523" t="str">
        <f>VLOOKUP(J523,Sheet3!A:K,6,FALSE)</f>
        <v>見</v>
      </c>
      <c r="N523" t="str">
        <f>VLOOKUP(J523,Sheet3!A:K,7,FALSE)</f>
        <v>講</v>
      </c>
      <c r="O523" t="str">
        <f>VLOOKUP(J523,Sheet3!A:K,8,FALSE)</f>
        <v>上</v>
      </c>
      <c r="P523" t="str">
        <f>VLOOKUP(J523,Sheet3!A:K,9,FALSE)</f>
        <v>江</v>
      </c>
      <c r="Q523" t="str">
        <f>VLOOKUP(J523,Sheet3!A:K,10,FALSE)</f>
        <v>開</v>
      </c>
      <c r="R523" t="str">
        <f>VLOOKUP(J523,Sheet3!A:K,11,FALSE)</f>
        <v>二</v>
      </c>
    </row>
    <row r="524" spans="2:18">
      <c r="B524">
        <v>523</v>
      </c>
      <c r="C524" t="s">
        <v>1010</v>
      </c>
      <c r="D524">
        <v>5</v>
      </c>
      <c r="E524" t="s">
        <v>1053</v>
      </c>
      <c r="F524" t="str">
        <f t="shared" si="16"/>
        <v>葛</v>
      </c>
      <c r="G524" t="str">
        <f t="shared" si="17"/>
        <v>汪</v>
      </c>
      <c r="I524" t="s">
        <v>19</v>
      </c>
      <c r="J524" t="s">
        <v>1071</v>
      </c>
      <c r="K524" t="s">
        <v>1072</v>
      </c>
      <c r="M524" t="str">
        <f>VLOOKUP(J524,Sheet3!A:K,6,FALSE)</f>
        <v>見</v>
      </c>
      <c r="N524" t="str">
        <f>VLOOKUP(J524,Sheet3!A:K,7,FALSE)</f>
        <v>講</v>
      </c>
      <c r="O524" t="str">
        <f>VLOOKUP(J524,Sheet3!A:K,8,FALSE)</f>
        <v>上</v>
      </c>
      <c r="P524" t="str">
        <f>VLOOKUP(J524,Sheet3!A:K,9,FALSE)</f>
        <v>江</v>
      </c>
      <c r="Q524" t="str">
        <f>VLOOKUP(J524,Sheet3!A:K,10,FALSE)</f>
        <v>開</v>
      </c>
      <c r="R524" t="str">
        <f>VLOOKUP(J524,Sheet3!A:K,11,FALSE)</f>
        <v>二</v>
      </c>
    </row>
    <row r="525" spans="2:18">
      <c r="B525">
        <v>524</v>
      </c>
      <c r="C525" t="s">
        <v>1010</v>
      </c>
      <c r="D525">
        <v>5</v>
      </c>
      <c r="E525" t="s">
        <v>1053</v>
      </c>
      <c r="F525" t="str">
        <f t="shared" si="16"/>
        <v>葛</v>
      </c>
      <c r="G525" t="str">
        <f t="shared" si="17"/>
        <v>汪</v>
      </c>
      <c r="I525" t="s">
        <v>19</v>
      </c>
      <c r="J525" t="s">
        <v>1073</v>
      </c>
      <c r="K525" t="s">
        <v>1074</v>
      </c>
      <c r="M525" t="str">
        <f>VLOOKUP(J525,Sheet3!A:K,6,FALSE)</f>
        <v>見</v>
      </c>
      <c r="N525" t="str">
        <f>VLOOKUP(J525,Sheet3!A:K,7,FALSE)</f>
        <v>馬</v>
      </c>
      <c r="O525" t="str">
        <f>VLOOKUP(J525,Sheet3!A:K,8,FALSE)</f>
        <v>上</v>
      </c>
      <c r="P525" t="str">
        <f>VLOOKUP(J525,Sheet3!A:K,9,FALSE)</f>
        <v>假</v>
      </c>
      <c r="Q525" t="str">
        <f>VLOOKUP(J525,Sheet3!A:K,10,FALSE)</f>
        <v>開</v>
      </c>
      <c r="R525" t="str">
        <f>VLOOKUP(J525,Sheet3!A:K,11,FALSE)</f>
        <v>二</v>
      </c>
    </row>
    <row r="526" spans="2:18">
      <c r="B526">
        <v>525</v>
      </c>
      <c r="C526" t="s">
        <v>1010</v>
      </c>
      <c r="D526">
        <v>5</v>
      </c>
      <c r="E526" t="s">
        <v>1053</v>
      </c>
      <c r="F526" t="str">
        <f t="shared" si="16"/>
        <v>葛</v>
      </c>
      <c r="G526" t="str">
        <f t="shared" si="17"/>
        <v>汪</v>
      </c>
      <c r="I526" t="s">
        <v>19</v>
      </c>
      <c r="J526" t="s">
        <v>1075</v>
      </c>
      <c r="K526" t="s">
        <v>1075</v>
      </c>
      <c r="M526" t="str">
        <f>VLOOKUP(J526,Sheet3!A:K,6,FALSE)</f>
        <v>見</v>
      </c>
      <c r="N526" t="str">
        <f>VLOOKUP(J526,Sheet3!A:K,7,FALSE)</f>
        <v>蕩</v>
      </c>
      <c r="O526" t="str">
        <f>VLOOKUP(J526,Sheet3!A:K,8,FALSE)</f>
        <v>上</v>
      </c>
      <c r="P526" t="str">
        <f>VLOOKUP(J526,Sheet3!A:K,9,FALSE)</f>
        <v>宕</v>
      </c>
      <c r="Q526" t="str">
        <f>VLOOKUP(J526,Sheet3!A:K,10,FALSE)</f>
        <v>合</v>
      </c>
      <c r="R526" t="str">
        <f>VLOOKUP(J526,Sheet3!A:K,11,FALSE)</f>
        <v>一</v>
      </c>
    </row>
    <row r="527" spans="2:18">
      <c r="B527">
        <v>526</v>
      </c>
      <c r="C527" t="s">
        <v>1010</v>
      </c>
      <c r="D527">
        <v>5</v>
      </c>
      <c r="E527" t="s">
        <v>1053</v>
      </c>
      <c r="F527" t="str">
        <f t="shared" si="16"/>
        <v>葛</v>
      </c>
      <c r="G527" t="str">
        <f t="shared" si="17"/>
        <v>汪</v>
      </c>
      <c r="I527" t="s">
        <v>13</v>
      </c>
      <c r="J527" t="s">
        <v>1076</v>
      </c>
      <c r="K527" t="s">
        <v>1077</v>
      </c>
      <c r="M527" t="str">
        <f>VLOOKUP(J527,Sheet3!A:K,6,FALSE)</f>
        <v>見</v>
      </c>
      <c r="N527" t="str">
        <f>VLOOKUP(J527,Sheet3!A:K,7,FALSE)</f>
        <v>禡</v>
      </c>
      <c r="O527" t="str">
        <f>VLOOKUP(J527,Sheet3!A:K,8,FALSE)</f>
        <v>去</v>
      </c>
      <c r="P527" t="str">
        <f>VLOOKUP(J527,Sheet3!A:K,9,FALSE)</f>
        <v>假</v>
      </c>
      <c r="Q527" t="str">
        <f>VLOOKUP(J527,Sheet3!A:K,10,FALSE)</f>
        <v>開</v>
      </c>
      <c r="R527" t="str">
        <f>VLOOKUP(J527,Sheet3!A:K,11,FALSE)</f>
        <v>二</v>
      </c>
    </row>
    <row r="528" spans="2:18">
      <c r="B528">
        <v>527</v>
      </c>
      <c r="C528" t="s">
        <v>1010</v>
      </c>
      <c r="D528">
        <v>5</v>
      </c>
      <c r="E528" t="s">
        <v>1053</v>
      </c>
      <c r="F528" t="str">
        <f t="shared" si="16"/>
        <v>葛</v>
      </c>
      <c r="G528" t="str">
        <f t="shared" si="17"/>
        <v>汪</v>
      </c>
      <c r="I528" t="s">
        <v>13</v>
      </c>
      <c r="J528" t="s">
        <v>1078</v>
      </c>
      <c r="K528" t="s">
        <v>1079</v>
      </c>
      <c r="M528" t="str">
        <f>VLOOKUP(J528,Sheet3!A:K,6,FALSE)</f>
        <v>見</v>
      </c>
      <c r="N528" t="str">
        <f>VLOOKUP(J528,Sheet3!A:K,7,FALSE)</f>
        <v>禡</v>
      </c>
      <c r="O528" t="str">
        <f>VLOOKUP(J528,Sheet3!A:K,8,FALSE)</f>
        <v>去</v>
      </c>
      <c r="P528" t="str">
        <f>VLOOKUP(J528,Sheet3!A:K,9,FALSE)</f>
        <v>假</v>
      </c>
      <c r="Q528" t="str">
        <f>VLOOKUP(J528,Sheet3!A:K,10,FALSE)</f>
        <v>開</v>
      </c>
      <c r="R528" t="str">
        <f>VLOOKUP(J528,Sheet3!A:K,11,FALSE)</f>
        <v>二</v>
      </c>
    </row>
    <row r="529" spans="2:18">
      <c r="B529">
        <v>528</v>
      </c>
      <c r="C529" t="s">
        <v>1010</v>
      </c>
      <c r="D529">
        <v>5</v>
      </c>
      <c r="E529" t="s">
        <v>1053</v>
      </c>
      <c r="F529" t="str">
        <f t="shared" si="16"/>
        <v>葛</v>
      </c>
      <c r="G529" t="str">
        <f t="shared" si="17"/>
        <v>汪</v>
      </c>
      <c r="I529" t="s">
        <v>13</v>
      </c>
      <c r="J529" t="s">
        <v>1080</v>
      </c>
      <c r="K529" t="s">
        <v>1081</v>
      </c>
      <c r="M529" t="str">
        <f>VLOOKUP(J529,Sheet3!A:K,6,FALSE)</f>
        <v>見</v>
      </c>
      <c r="N529" t="str">
        <f>VLOOKUP(J529,Sheet3!A:K,7,FALSE)</f>
        <v>禡</v>
      </c>
      <c r="O529" t="str">
        <f>VLOOKUP(J529,Sheet3!A:K,8,FALSE)</f>
        <v>去</v>
      </c>
      <c r="P529" t="str">
        <f>VLOOKUP(J529,Sheet3!A:K,9,FALSE)</f>
        <v>假</v>
      </c>
      <c r="Q529" t="str">
        <f>VLOOKUP(J529,Sheet3!A:K,10,FALSE)</f>
        <v>開</v>
      </c>
      <c r="R529" t="str">
        <f>VLOOKUP(J529,Sheet3!A:K,11,FALSE)</f>
        <v>二</v>
      </c>
    </row>
    <row r="530" spans="2:18">
      <c r="B530">
        <v>529</v>
      </c>
      <c r="C530" t="s">
        <v>1010</v>
      </c>
      <c r="D530">
        <v>5</v>
      </c>
      <c r="E530" t="s">
        <v>1053</v>
      </c>
      <c r="F530" t="str">
        <f t="shared" si="16"/>
        <v>葛</v>
      </c>
      <c r="G530" t="str">
        <f t="shared" si="17"/>
        <v>汪</v>
      </c>
      <c r="I530" t="s">
        <v>13</v>
      </c>
      <c r="J530" t="s">
        <v>1082</v>
      </c>
      <c r="K530" t="s">
        <v>1083</v>
      </c>
      <c r="M530" t="str">
        <f>VLOOKUP(J530,Sheet3!A:K,6,FALSE)</f>
        <v>見</v>
      </c>
      <c r="N530" t="str">
        <f>VLOOKUP(J530,Sheet3!A:K,7,FALSE)</f>
        <v>禡</v>
      </c>
      <c r="O530" t="str">
        <f>VLOOKUP(J530,Sheet3!A:K,8,FALSE)</f>
        <v>去</v>
      </c>
      <c r="P530" t="str">
        <f>VLOOKUP(J530,Sheet3!A:K,9,FALSE)</f>
        <v>假</v>
      </c>
      <c r="Q530" t="str">
        <f>VLOOKUP(J530,Sheet3!A:K,10,FALSE)</f>
        <v>開</v>
      </c>
      <c r="R530" t="str">
        <f>VLOOKUP(J530,Sheet3!A:K,11,FALSE)</f>
        <v>二</v>
      </c>
    </row>
    <row r="531" spans="2:18">
      <c r="B531">
        <v>530</v>
      </c>
      <c r="C531" t="s">
        <v>1010</v>
      </c>
      <c r="D531">
        <v>5</v>
      </c>
      <c r="E531" t="s">
        <v>1053</v>
      </c>
      <c r="F531" t="str">
        <f t="shared" si="16"/>
        <v>葛</v>
      </c>
      <c r="G531" t="str">
        <f t="shared" si="17"/>
        <v>汪</v>
      </c>
      <c r="I531" t="s">
        <v>13</v>
      </c>
      <c r="J531" t="s">
        <v>1084</v>
      </c>
      <c r="K531" t="s">
        <v>1085</v>
      </c>
      <c r="M531" t="str">
        <f>VLOOKUP(J531,Sheet3!A:K,6,FALSE)</f>
        <v>見</v>
      </c>
      <c r="N531" t="str">
        <f>VLOOKUP(J531,Sheet3!A:K,7,FALSE)</f>
        <v>禡</v>
      </c>
      <c r="O531" t="str">
        <f>VLOOKUP(J531,Sheet3!A:K,8,FALSE)</f>
        <v>去</v>
      </c>
      <c r="P531" t="str">
        <f>VLOOKUP(J531,Sheet3!A:K,9,FALSE)</f>
        <v>假</v>
      </c>
      <c r="Q531" t="str">
        <f>VLOOKUP(J531,Sheet3!A:K,10,FALSE)</f>
        <v>開</v>
      </c>
      <c r="R531" t="str">
        <f>VLOOKUP(J531,Sheet3!A:K,11,FALSE)</f>
        <v>二</v>
      </c>
    </row>
    <row r="532" spans="2:18">
      <c r="B532">
        <v>531</v>
      </c>
      <c r="C532" t="s">
        <v>1010</v>
      </c>
      <c r="D532">
        <v>5</v>
      </c>
      <c r="E532" t="s">
        <v>1053</v>
      </c>
      <c r="F532" t="str">
        <f t="shared" si="16"/>
        <v>葛</v>
      </c>
      <c r="G532" t="str">
        <f t="shared" si="17"/>
        <v>汪</v>
      </c>
      <c r="I532" t="s">
        <v>14</v>
      </c>
      <c r="J532" t="s">
        <v>1086</v>
      </c>
      <c r="K532" t="s">
        <v>1087</v>
      </c>
      <c r="M532" t="str">
        <f>VLOOKUP(J532,Sheet3!A:K,6,FALSE)</f>
        <v>見</v>
      </c>
      <c r="N532" t="str">
        <f>VLOOKUP(J532,Sheet3!A:K,7,FALSE)</f>
        <v>鐸</v>
      </c>
      <c r="O532" t="str">
        <f>VLOOKUP(J532,Sheet3!A:K,8,FALSE)</f>
        <v>入</v>
      </c>
      <c r="P532" t="str">
        <f>VLOOKUP(J532,Sheet3!A:K,9,FALSE)</f>
        <v>宕</v>
      </c>
      <c r="Q532" t="str">
        <f>VLOOKUP(J532,Sheet3!A:K,10,FALSE)</f>
        <v>合</v>
      </c>
      <c r="R532" t="str">
        <f>VLOOKUP(J532,Sheet3!A:K,11,FALSE)</f>
        <v>一</v>
      </c>
    </row>
    <row r="533" spans="2:18">
      <c r="B533">
        <v>532</v>
      </c>
      <c r="C533" t="s">
        <v>1010</v>
      </c>
      <c r="D533">
        <v>5</v>
      </c>
      <c r="E533" t="s">
        <v>1053</v>
      </c>
      <c r="F533" t="str">
        <f t="shared" si="16"/>
        <v>葛</v>
      </c>
      <c r="G533" t="str">
        <f t="shared" si="17"/>
        <v>汪</v>
      </c>
      <c r="I533" t="s">
        <v>14</v>
      </c>
      <c r="J533" t="s">
        <v>1088</v>
      </c>
      <c r="K533" t="s">
        <v>1089</v>
      </c>
      <c r="M533" t="str">
        <f>VLOOKUP(J533,Sheet3!A:K,6,FALSE)</f>
        <v>見</v>
      </c>
      <c r="N533" t="str">
        <f>VLOOKUP(J533,Sheet3!A:K,7,FALSE)</f>
        <v>鐸</v>
      </c>
      <c r="O533" t="str">
        <f>VLOOKUP(J533,Sheet3!A:K,8,FALSE)</f>
        <v>入</v>
      </c>
      <c r="P533" t="str">
        <f>VLOOKUP(J533,Sheet3!A:K,9,FALSE)</f>
        <v>宕</v>
      </c>
      <c r="Q533" t="str">
        <f>VLOOKUP(J533,Sheet3!A:K,10,FALSE)</f>
        <v>開</v>
      </c>
      <c r="R533" t="str">
        <f>VLOOKUP(J533,Sheet3!A:K,11,FALSE)</f>
        <v>一</v>
      </c>
    </row>
    <row r="534" spans="2:18">
      <c r="B534">
        <v>533</v>
      </c>
      <c r="C534" t="s">
        <v>1010</v>
      </c>
      <c r="D534">
        <v>5</v>
      </c>
      <c r="E534" t="s">
        <v>1053</v>
      </c>
      <c r="F534" t="str">
        <f t="shared" si="16"/>
        <v>葛</v>
      </c>
      <c r="G534" t="str">
        <f t="shared" si="17"/>
        <v>汪</v>
      </c>
      <c r="I534" t="s">
        <v>14</v>
      </c>
      <c r="J534" t="s">
        <v>1090</v>
      </c>
      <c r="K534" t="s">
        <v>1091</v>
      </c>
      <c r="M534" t="str">
        <f>VLOOKUP(J534,Sheet3!A:K,6,FALSE)</f>
        <v>見</v>
      </c>
      <c r="N534" t="str">
        <f>VLOOKUP(J534,Sheet3!A:K,7,FALSE)</f>
        <v>效</v>
      </c>
      <c r="O534" t="str">
        <f>VLOOKUP(J534,Sheet3!A:K,8,FALSE)</f>
        <v>去</v>
      </c>
      <c r="P534" t="str">
        <f>VLOOKUP(J534,Sheet3!A:K,9,FALSE)</f>
        <v>效</v>
      </c>
      <c r="Q534" t="str">
        <f>VLOOKUP(J534,Sheet3!A:K,10,FALSE)</f>
        <v>開</v>
      </c>
      <c r="R534" t="str">
        <f>VLOOKUP(J534,Sheet3!A:K,11,FALSE)</f>
        <v>二</v>
      </c>
    </row>
    <row r="535" spans="2:18">
      <c r="B535">
        <v>534</v>
      </c>
      <c r="C535" t="s">
        <v>1010</v>
      </c>
      <c r="D535">
        <v>5</v>
      </c>
      <c r="E535" t="s">
        <v>1053</v>
      </c>
      <c r="F535" t="str">
        <f t="shared" si="16"/>
        <v>葛</v>
      </c>
      <c r="G535" t="str">
        <f t="shared" si="17"/>
        <v>汪</v>
      </c>
      <c r="I535" t="s">
        <v>14</v>
      </c>
      <c r="J535" t="s">
        <v>1092</v>
      </c>
      <c r="K535" t="s">
        <v>1093</v>
      </c>
      <c r="M535" t="str">
        <f>VLOOKUP(J535,Sheet3!A:K,6,FALSE)</f>
        <v>見</v>
      </c>
      <c r="N535" t="str">
        <f>VLOOKUP(J535,Sheet3!A:K,7,FALSE)</f>
        <v>鐸</v>
      </c>
      <c r="O535" t="str">
        <f>VLOOKUP(J535,Sheet3!A:K,8,FALSE)</f>
        <v>入</v>
      </c>
      <c r="P535" t="str">
        <f>VLOOKUP(J535,Sheet3!A:K,9,FALSE)</f>
        <v>宕</v>
      </c>
      <c r="Q535" t="str">
        <f>VLOOKUP(J535,Sheet3!A:K,10,FALSE)</f>
        <v>開</v>
      </c>
      <c r="R535" t="str">
        <f>VLOOKUP(J535,Sheet3!A:K,11,FALSE)</f>
        <v>一</v>
      </c>
    </row>
    <row r="536" spans="2:18">
      <c r="B536">
        <v>535</v>
      </c>
      <c r="C536" t="s">
        <v>1010</v>
      </c>
      <c r="D536">
        <v>5</v>
      </c>
      <c r="E536" t="s">
        <v>1053</v>
      </c>
      <c r="F536" t="str">
        <f t="shared" si="16"/>
        <v>葛</v>
      </c>
      <c r="G536" t="str">
        <f t="shared" si="17"/>
        <v>汪</v>
      </c>
      <c r="I536" t="s">
        <v>14</v>
      </c>
      <c r="J536" t="s">
        <v>1094</v>
      </c>
      <c r="K536" t="s">
        <v>284</v>
      </c>
      <c r="M536" t="str">
        <f>VLOOKUP(J536,Sheet3!A:K,6,FALSE)</f>
        <v>見</v>
      </c>
      <c r="N536" t="str">
        <f>VLOOKUP(J536,Sheet3!A:K,7,FALSE)</f>
        <v>覺</v>
      </c>
      <c r="O536" t="str">
        <f>VLOOKUP(J536,Sheet3!A:K,8,FALSE)</f>
        <v>入</v>
      </c>
      <c r="P536" t="str">
        <f>VLOOKUP(J536,Sheet3!A:K,9,FALSE)</f>
        <v>江</v>
      </c>
      <c r="Q536" t="str">
        <f>VLOOKUP(J536,Sheet3!A:K,10,FALSE)</f>
        <v>開</v>
      </c>
      <c r="R536" t="str">
        <f>VLOOKUP(J536,Sheet3!A:K,11,FALSE)</f>
        <v>二</v>
      </c>
    </row>
    <row r="537" spans="2:18">
      <c r="B537">
        <v>536</v>
      </c>
      <c r="C537" t="s">
        <v>1010</v>
      </c>
      <c r="D537">
        <v>5</v>
      </c>
      <c r="E537" t="s">
        <v>1101</v>
      </c>
      <c r="F537" t="str">
        <f t="shared" si="16"/>
        <v>渴</v>
      </c>
      <c r="G537" t="str">
        <f t="shared" si="17"/>
        <v>黃</v>
      </c>
      <c r="I537" t="s">
        <v>5</v>
      </c>
      <c r="J537" t="s">
        <v>1095</v>
      </c>
      <c r="K537" t="s">
        <v>1096</v>
      </c>
      <c r="M537" t="str">
        <f>VLOOKUP(J537,Sheet3!A:K,6,FALSE)</f>
        <v>溪</v>
      </c>
      <c r="N537" t="str">
        <f>VLOOKUP(J537,Sheet3!A:K,7,FALSE)</f>
        <v>唐</v>
      </c>
      <c r="O537" t="str">
        <f>VLOOKUP(J537,Sheet3!A:K,8,FALSE)</f>
        <v>平</v>
      </c>
      <c r="P537" t="str">
        <f>VLOOKUP(J537,Sheet3!A:K,9,FALSE)</f>
        <v>宕</v>
      </c>
      <c r="Q537" t="str">
        <f>VLOOKUP(J537,Sheet3!A:K,10,FALSE)</f>
        <v>開</v>
      </c>
      <c r="R537" t="str">
        <f>VLOOKUP(J537,Sheet3!A:K,11,FALSE)</f>
        <v>一</v>
      </c>
    </row>
    <row r="538" spans="2:18">
      <c r="B538">
        <v>537</v>
      </c>
      <c r="C538" t="s">
        <v>1010</v>
      </c>
      <c r="D538">
        <v>5</v>
      </c>
      <c r="E538" t="s">
        <v>1101</v>
      </c>
      <c r="F538" t="str">
        <f t="shared" si="16"/>
        <v>渴</v>
      </c>
      <c r="G538" t="str">
        <f t="shared" si="17"/>
        <v>黃</v>
      </c>
      <c r="I538" t="s">
        <v>5</v>
      </c>
      <c r="J538" t="s">
        <v>1097</v>
      </c>
      <c r="K538" t="s">
        <v>1098</v>
      </c>
      <c r="M538" t="str">
        <f>VLOOKUP(J538,Sheet3!A:K,6,FALSE)</f>
        <v>溪</v>
      </c>
      <c r="N538" t="str">
        <f>VLOOKUP(J538,Sheet3!A:K,7,FALSE)</f>
        <v>唐</v>
      </c>
      <c r="O538" t="str">
        <f>VLOOKUP(J538,Sheet3!A:K,8,FALSE)</f>
        <v>平</v>
      </c>
      <c r="P538" t="str">
        <f>VLOOKUP(J538,Sheet3!A:K,9,FALSE)</f>
        <v>宕</v>
      </c>
      <c r="Q538" t="str">
        <f>VLOOKUP(J538,Sheet3!A:K,10,FALSE)</f>
        <v>開</v>
      </c>
      <c r="R538" t="str">
        <f>VLOOKUP(J538,Sheet3!A:K,11,FALSE)</f>
        <v>一</v>
      </c>
    </row>
    <row r="539" spans="2:18">
      <c r="B539">
        <v>538</v>
      </c>
      <c r="C539" t="s">
        <v>1010</v>
      </c>
      <c r="D539">
        <v>5</v>
      </c>
      <c r="E539" t="s">
        <v>1101</v>
      </c>
      <c r="F539" t="str">
        <f t="shared" si="16"/>
        <v>渴</v>
      </c>
      <c r="G539" t="str">
        <f t="shared" si="17"/>
        <v>黃</v>
      </c>
      <c r="I539" t="s">
        <v>19</v>
      </c>
      <c r="J539" t="s">
        <v>1100</v>
      </c>
      <c r="K539" t="s">
        <v>1099</v>
      </c>
      <c r="M539" t="str">
        <f>VLOOKUP(J539,Sheet3!A:K,6,FALSE)</f>
        <v>溪</v>
      </c>
      <c r="N539" t="str">
        <f>VLOOKUP(J539,Sheet3!A:K,7,FALSE)</f>
        <v>哿</v>
      </c>
      <c r="O539" t="str">
        <f>VLOOKUP(J539,Sheet3!A:K,8,FALSE)</f>
        <v>上</v>
      </c>
      <c r="P539" t="str">
        <f>VLOOKUP(J539,Sheet3!A:K,9,FALSE)</f>
        <v>果</v>
      </c>
      <c r="Q539" t="str">
        <f>VLOOKUP(J539,Sheet3!A:K,10,FALSE)</f>
        <v>開</v>
      </c>
      <c r="R539" t="str">
        <f>VLOOKUP(J539,Sheet3!A:K,11,FALSE)</f>
        <v>一</v>
      </c>
    </row>
    <row r="540" spans="2:18">
      <c r="B540">
        <v>539</v>
      </c>
      <c r="C540" t="s">
        <v>1010</v>
      </c>
      <c r="D540">
        <v>5</v>
      </c>
      <c r="E540" t="s">
        <v>1101</v>
      </c>
      <c r="F540" t="str">
        <f t="shared" si="16"/>
        <v>渴</v>
      </c>
      <c r="G540" t="str">
        <f t="shared" si="17"/>
        <v>黃</v>
      </c>
      <c r="I540" t="s">
        <v>13</v>
      </c>
      <c r="J540" t="s">
        <v>1102</v>
      </c>
      <c r="K540" t="s">
        <v>1103</v>
      </c>
      <c r="M540" t="str">
        <f>VLOOKUP(J540,Sheet3!A:K,6,FALSE)</f>
        <v>見</v>
      </c>
      <c r="N540" t="str">
        <f>VLOOKUP(J540,Sheet3!A:K,7,FALSE)</f>
        <v>梗</v>
      </c>
      <c r="O540" t="str">
        <f>VLOOKUP(J540,Sheet3!A:K,8,FALSE)</f>
        <v>上</v>
      </c>
      <c r="P540" t="str">
        <f>VLOOKUP(J540,Sheet3!A:K,9,FALSE)</f>
        <v>梗</v>
      </c>
      <c r="Q540" t="str">
        <f>VLOOKUP(J540,Sheet3!A:K,10,FALSE)</f>
        <v>合</v>
      </c>
      <c r="R540" t="str">
        <f>VLOOKUP(J540,Sheet3!A:K,11,FALSE)</f>
        <v>二</v>
      </c>
    </row>
    <row r="541" spans="2:18">
      <c r="B541">
        <v>540</v>
      </c>
      <c r="C541" t="s">
        <v>1010</v>
      </c>
      <c r="D541">
        <v>5</v>
      </c>
      <c r="E541" t="s">
        <v>1101</v>
      </c>
      <c r="F541" t="str">
        <f t="shared" si="16"/>
        <v>渴</v>
      </c>
      <c r="G541" t="str">
        <f t="shared" si="17"/>
        <v>黃</v>
      </c>
      <c r="I541" t="s">
        <v>13</v>
      </c>
      <c r="J541" t="s">
        <v>1104</v>
      </c>
      <c r="K541" t="s">
        <v>1105</v>
      </c>
      <c r="M541" t="e">
        <f>VLOOKUP(J541,Sheet3!A:K,6,FALSE)</f>
        <v>#N/A</v>
      </c>
      <c r="N541" t="e">
        <f>VLOOKUP(J541,Sheet3!A:K,7,FALSE)</f>
        <v>#N/A</v>
      </c>
      <c r="O541" t="e">
        <f>VLOOKUP(J541,Sheet3!A:K,8,FALSE)</f>
        <v>#N/A</v>
      </c>
      <c r="P541" t="e">
        <f>VLOOKUP(J541,Sheet3!A:K,9,FALSE)</f>
        <v>#N/A</v>
      </c>
      <c r="Q541" t="e">
        <f>VLOOKUP(J541,Sheet3!A:K,10,FALSE)</f>
        <v>#N/A</v>
      </c>
      <c r="R541" t="e">
        <f>VLOOKUP(J541,Sheet3!A:K,11,FALSE)</f>
        <v>#N/A</v>
      </c>
    </row>
    <row r="542" spans="2:18">
      <c r="B542">
        <v>541</v>
      </c>
      <c r="C542" t="s">
        <v>1010</v>
      </c>
      <c r="D542">
        <v>5</v>
      </c>
      <c r="E542" t="s">
        <v>1101</v>
      </c>
      <c r="F542" t="str">
        <f t="shared" si="16"/>
        <v>渴</v>
      </c>
      <c r="G542" t="str">
        <f t="shared" si="17"/>
        <v>黃</v>
      </c>
      <c r="I542" t="s">
        <v>14</v>
      </c>
      <c r="J542" t="s">
        <v>1106</v>
      </c>
      <c r="K542" t="s">
        <v>1107</v>
      </c>
      <c r="M542" t="str">
        <f>VLOOKUP(J542,Sheet3!A:K,6,FALSE)</f>
        <v>溪</v>
      </c>
      <c r="N542" t="str">
        <f>VLOOKUP(J542,Sheet3!A:K,7,FALSE)</f>
        <v>覺</v>
      </c>
      <c r="O542" t="str">
        <f>VLOOKUP(J542,Sheet3!A:K,8,FALSE)</f>
        <v>入</v>
      </c>
      <c r="P542" t="str">
        <f>VLOOKUP(J542,Sheet3!A:K,9,FALSE)</f>
        <v>江</v>
      </c>
      <c r="Q542" t="str">
        <f>VLOOKUP(J542,Sheet3!A:K,10,FALSE)</f>
        <v>開</v>
      </c>
      <c r="R542" t="str">
        <f>VLOOKUP(J542,Sheet3!A:K,11,FALSE)</f>
        <v>二</v>
      </c>
    </row>
    <row r="543" spans="2:18">
      <c r="B543">
        <v>542</v>
      </c>
      <c r="C543" t="s">
        <v>1010</v>
      </c>
      <c r="D543">
        <v>5</v>
      </c>
      <c r="E543" t="s">
        <v>1101</v>
      </c>
      <c r="F543" t="str">
        <f t="shared" si="16"/>
        <v>渴</v>
      </c>
      <c r="G543" t="str">
        <f t="shared" si="17"/>
        <v>黃</v>
      </c>
      <c r="I543" t="s">
        <v>14</v>
      </c>
      <c r="J543" t="s">
        <v>1108</v>
      </c>
      <c r="K543" t="s">
        <v>1109</v>
      </c>
      <c r="M543" t="str">
        <f>VLOOKUP(J543,Sheet3!A:K,6,FALSE)</f>
        <v>溪</v>
      </c>
      <c r="N543" t="str">
        <f>VLOOKUP(J543,Sheet3!A:K,7,FALSE)</f>
        <v>覺</v>
      </c>
      <c r="O543" t="str">
        <f>VLOOKUP(J543,Sheet3!A:K,8,FALSE)</f>
        <v>入</v>
      </c>
      <c r="P543" t="str">
        <f>VLOOKUP(J543,Sheet3!A:K,9,FALSE)</f>
        <v>江</v>
      </c>
      <c r="Q543" t="str">
        <f>VLOOKUP(J543,Sheet3!A:K,10,FALSE)</f>
        <v>開</v>
      </c>
      <c r="R543" t="str">
        <f>VLOOKUP(J543,Sheet3!A:K,11,FALSE)</f>
        <v>二</v>
      </c>
    </row>
    <row r="544" spans="2:18">
      <c r="B544">
        <v>543</v>
      </c>
      <c r="C544" t="s">
        <v>1010</v>
      </c>
      <c r="D544">
        <v>5</v>
      </c>
      <c r="E544" t="s">
        <v>1115</v>
      </c>
      <c r="F544" t="str">
        <f t="shared" si="16"/>
        <v>霍</v>
      </c>
      <c r="G544" t="str">
        <f t="shared" si="17"/>
        <v>汪</v>
      </c>
      <c r="I544" t="s">
        <v>5</v>
      </c>
      <c r="J544" t="s">
        <v>1116</v>
      </c>
      <c r="K544" t="s">
        <v>1117</v>
      </c>
      <c r="M544" t="str">
        <f>VLOOKUP(J544,Sheet3!A:K,6,FALSE)</f>
        <v>曉</v>
      </c>
      <c r="N544" t="str">
        <f>VLOOKUP(J544,Sheet3!A:K,7,FALSE)</f>
        <v>唐</v>
      </c>
      <c r="O544" t="str">
        <f>VLOOKUP(J544,Sheet3!A:K,8,FALSE)</f>
        <v>平</v>
      </c>
      <c r="P544" t="str">
        <f>VLOOKUP(J544,Sheet3!A:K,9,FALSE)</f>
        <v>宕</v>
      </c>
      <c r="Q544" t="str">
        <f>VLOOKUP(J544,Sheet3!A:K,10,FALSE)</f>
        <v>合</v>
      </c>
      <c r="R544" t="str">
        <f>VLOOKUP(J544,Sheet3!A:K,11,FALSE)</f>
        <v>一</v>
      </c>
    </row>
    <row r="545" spans="2:18">
      <c r="B545">
        <v>544</v>
      </c>
      <c r="C545" t="s">
        <v>1010</v>
      </c>
      <c r="D545">
        <v>5</v>
      </c>
      <c r="E545" t="s">
        <v>1115</v>
      </c>
      <c r="F545" t="str">
        <f t="shared" si="16"/>
        <v>霍</v>
      </c>
      <c r="G545" t="str">
        <f t="shared" si="17"/>
        <v>汪</v>
      </c>
      <c r="I545" t="s">
        <v>5</v>
      </c>
      <c r="J545" t="s">
        <v>1118</v>
      </c>
      <c r="K545" t="s">
        <v>1119</v>
      </c>
      <c r="M545" t="str">
        <f>VLOOKUP(J545,Sheet3!A:K,6,FALSE)</f>
        <v>匣</v>
      </c>
      <c r="N545" t="str">
        <f>VLOOKUP(J545,Sheet3!A:K,7,FALSE)</f>
        <v>麻</v>
      </c>
      <c r="O545" t="str">
        <f>VLOOKUP(J545,Sheet3!A:K,8,FALSE)</f>
        <v>平</v>
      </c>
      <c r="P545" t="str">
        <f>VLOOKUP(J545,Sheet3!A:K,9,FALSE)</f>
        <v>假</v>
      </c>
      <c r="Q545" t="str">
        <f>VLOOKUP(J545,Sheet3!A:K,10,FALSE)</f>
        <v>開</v>
      </c>
      <c r="R545" t="str">
        <f>VLOOKUP(J545,Sheet3!A:K,11,FALSE)</f>
        <v>二</v>
      </c>
    </row>
    <row r="546" spans="2:18">
      <c r="B546">
        <v>545</v>
      </c>
      <c r="C546" t="s">
        <v>1010</v>
      </c>
      <c r="D546">
        <v>5</v>
      </c>
      <c r="E546" t="s">
        <v>1115</v>
      </c>
      <c r="F546" t="str">
        <f t="shared" si="16"/>
        <v>霍</v>
      </c>
      <c r="G546" t="str">
        <f t="shared" si="17"/>
        <v>汪</v>
      </c>
      <c r="I546" t="s">
        <v>14</v>
      </c>
      <c r="J546" t="s">
        <v>1120</v>
      </c>
      <c r="K546" t="s">
        <v>1121</v>
      </c>
      <c r="M546" t="str">
        <f>VLOOKUP(J546,Sheet3!A:K,6,FALSE)</f>
        <v>曉</v>
      </c>
      <c r="N546" t="str">
        <f>VLOOKUP(J546,Sheet3!A:K,7,FALSE)</f>
        <v>鐸</v>
      </c>
      <c r="O546" t="str">
        <f>VLOOKUP(J546,Sheet3!A:K,8,FALSE)</f>
        <v>入</v>
      </c>
      <c r="P546" t="str">
        <f>VLOOKUP(J546,Sheet3!A:K,9,FALSE)</f>
        <v>宕</v>
      </c>
      <c r="Q546" t="str">
        <f>VLOOKUP(J546,Sheet3!A:K,10,FALSE)</f>
        <v>合</v>
      </c>
      <c r="R546" t="str">
        <f>VLOOKUP(J546,Sheet3!A:K,11,FALSE)</f>
        <v>一</v>
      </c>
    </row>
    <row r="547" spans="2:18">
      <c r="B547">
        <v>546</v>
      </c>
      <c r="C547" t="s">
        <v>1010</v>
      </c>
      <c r="D547">
        <v>5</v>
      </c>
      <c r="E547" t="s">
        <v>1115</v>
      </c>
      <c r="F547" t="str">
        <f t="shared" si="16"/>
        <v>霍</v>
      </c>
      <c r="G547" t="str">
        <f t="shared" si="17"/>
        <v>汪</v>
      </c>
      <c r="I547" t="s">
        <v>14</v>
      </c>
      <c r="J547" t="s">
        <v>1122</v>
      </c>
      <c r="K547" t="s">
        <v>1123</v>
      </c>
      <c r="M547" t="str">
        <f>VLOOKUP(J547,Sheet3!A:K,6,FALSE)</f>
        <v>曉</v>
      </c>
      <c r="N547" t="str">
        <f>VLOOKUP(J547,Sheet3!A:K,7,FALSE)</f>
        <v>鐸</v>
      </c>
      <c r="O547" t="str">
        <f>VLOOKUP(J547,Sheet3!A:K,8,FALSE)</f>
        <v>入</v>
      </c>
      <c r="P547" t="str">
        <f>VLOOKUP(J547,Sheet3!A:K,9,FALSE)</f>
        <v>宕</v>
      </c>
      <c r="Q547" t="str">
        <f>VLOOKUP(J547,Sheet3!A:K,10,FALSE)</f>
        <v>合</v>
      </c>
      <c r="R547" t="str">
        <f>VLOOKUP(J547,Sheet3!A:K,11,FALSE)</f>
        <v>一</v>
      </c>
    </row>
    <row r="548" spans="2:18">
      <c r="B548">
        <v>547</v>
      </c>
      <c r="C548" t="s">
        <v>1010</v>
      </c>
      <c r="D548">
        <v>5</v>
      </c>
      <c r="E548" t="s">
        <v>1110</v>
      </c>
      <c r="F548" t="str">
        <f t="shared" si="16"/>
        <v>藥</v>
      </c>
      <c r="G548" t="str">
        <f t="shared" si="17"/>
        <v>黃</v>
      </c>
      <c r="I548" t="s">
        <v>5</v>
      </c>
      <c r="J548" t="s">
        <v>1111</v>
      </c>
      <c r="K548" t="s">
        <v>1112</v>
      </c>
      <c r="M548" t="str">
        <f>VLOOKUP(J548,Sheet3!A:K,6,FALSE)</f>
        <v>云</v>
      </c>
      <c r="N548" t="str">
        <f>VLOOKUP(J548,Sheet3!A:K,7,FALSE)</f>
        <v>陽</v>
      </c>
      <c r="O548" t="str">
        <f>VLOOKUP(J548,Sheet3!A:K,8,FALSE)</f>
        <v>平</v>
      </c>
      <c r="P548" t="str">
        <f>VLOOKUP(J548,Sheet3!A:K,9,FALSE)</f>
        <v>宕</v>
      </c>
      <c r="Q548" t="str">
        <f>VLOOKUP(J548,Sheet3!A:K,10,FALSE)</f>
        <v>合</v>
      </c>
      <c r="R548" t="str">
        <f>VLOOKUP(J548,Sheet3!A:K,11,FALSE)</f>
        <v>三</v>
      </c>
    </row>
    <row r="549" spans="2:18">
      <c r="B549">
        <v>548</v>
      </c>
      <c r="C549" t="s">
        <v>1010</v>
      </c>
      <c r="D549">
        <v>5</v>
      </c>
      <c r="E549" t="s">
        <v>1110</v>
      </c>
      <c r="F549" t="str">
        <f t="shared" si="16"/>
        <v>藥</v>
      </c>
      <c r="G549" t="str">
        <f t="shared" si="17"/>
        <v>黃</v>
      </c>
      <c r="I549" t="s">
        <v>5</v>
      </c>
      <c r="J549" t="s">
        <v>1113</v>
      </c>
      <c r="K549" t="s">
        <v>1114</v>
      </c>
      <c r="M549" t="e">
        <f>VLOOKUP(J549,Sheet3!A:K,6,FALSE)</f>
        <v>#N/A</v>
      </c>
      <c r="N549" t="e">
        <f>VLOOKUP(J549,Sheet3!A:K,7,FALSE)</f>
        <v>#N/A</v>
      </c>
      <c r="O549" t="e">
        <f>VLOOKUP(J549,Sheet3!A:K,8,FALSE)</f>
        <v>#N/A</v>
      </c>
      <c r="P549" t="e">
        <f>VLOOKUP(J549,Sheet3!A:K,9,FALSE)</f>
        <v>#N/A</v>
      </c>
      <c r="Q549" t="e">
        <f>VLOOKUP(J549,Sheet3!A:K,10,FALSE)</f>
        <v>#N/A</v>
      </c>
      <c r="R549" t="e">
        <f>VLOOKUP(J549,Sheet3!A:K,11,FALSE)</f>
        <v>#N/A</v>
      </c>
    </row>
    <row r="550" spans="2:18">
      <c r="B550">
        <v>549</v>
      </c>
      <c r="C550" t="s">
        <v>1010</v>
      </c>
      <c r="D550">
        <v>5</v>
      </c>
      <c r="E550" t="s">
        <v>1110</v>
      </c>
      <c r="F550" t="str">
        <f t="shared" si="16"/>
        <v>藥</v>
      </c>
      <c r="G550" t="str">
        <f t="shared" si="17"/>
        <v>黃</v>
      </c>
      <c r="I550" t="s">
        <v>5</v>
      </c>
      <c r="J550" t="s">
        <v>912</v>
      </c>
      <c r="K550" t="s">
        <v>1124</v>
      </c>
      <c r="M550" t="str">
        <f>VLOOKUP(J550,Sheet3!A:K,6,FALSE)</f>
        <v>清</v>
      </c>
      <c r="N550" t="str">
        <f>VLOOKUP(J550,Sheet3!A:K,7,FALSE)</f>
        <v>鍾</v>
      </c>
      <c r="O550" t="str">
        <f>VLOOKUP(J550,Sheet3!A:K,8,FALSE)</f>
        <v>平</v>
      </c>
      <c r="P550" t="str">
        <f>VLOOKUP(J550,Sheet3!A:K,9,FALSE)</f>
        <v>通</v>
      </c>
      <c r="Q550" t="str">
        <f>VLOOKUP(J550,Sheet3!A:K,10,FALSE)</f>
        <v>合</v>
      </c>
      <c r="R550" t="str">
        <f>VLOOKUP(J550,Sheet3!A:K,11,FALSE)</f>
        <v>三</v>
      </c>
    </row>
    <row r="551" spans="2:18">
      <c r="B551">
        <v>550</v>
      </c>
      <c r="C551" t="s">
        <v>1010</v>
      </c>
      <c r="D551">
        <v>5</v>
      </c>
      <c r="E551" t="s">
        <v>1110</v>
      </c>
      <c r="F551" t="str">
        <f t="shared" si="16"/>
        <v>藥</v>
      </c>
      <c r="G551" t="str">
        <f t="shared" si="17"/>
        <v>黃</v>
      </c>
      <c r="I551" t="s">
        <v>5</v>
      </c>
      <c r="J551" t="s">
        <v>1125</v>
      </c>
      <c r="K551" t="s">
        <v>1126</v>
      </c>
      <c r="M551" t="e">
        <f>VLOOKUP(J551,Sheet3!A:K,6,FALSE)</f>
        <v>#N/A</v>
      </c>
      <c r="N551" t="e">
        <f>VLOOKUP(J551,Sheet3!A:K,7,FALSE)</f>
        <v>#N/A</v>
      </c>
      <c r="O551" t="e">
        <f>VLOOKUP(J551,Sheet3!A:K,8,FALSE)</f>
        <v>#N/A</v>
      </c>
      <c r="P551" t="e">
        <f>VLOOKUP(J551,Sheet3!A:K,9,FALSE)</f>
        <v>#N/A</v>
      </c>
      <c r="Q551" t="e">
        <f>VLOOKUP(J551,Sheet3!A:K,10,FALSE)</f>
        <v>#N/A</v>
      </c>
      <c r="R551" t="e">
        <f>VLOOKUP(J551,Sheet3!A:K,11,FALSE)</f>
        <v>#N/A</v>
      </c>
    </row>
    <row r="552" spans="2:18">
      <c r="B552">
        <v>551</v>
      </c>
      <c r="C552" t="s">
        <v>1010</v>
      </c>
      <c r="D552">
        <v>5</v>
      </c>
      <c r="E552" t="s">
        <v>1110</v>
      </c>
      <c r="F552" t="str">
        <f t="shared" si="16"/>
        <v>藥</v>
      </c>
      <c r="G552" t="str">
        <f t="shared" si="17"/>
        <v>黃</v>
      </c>
      <c r="I552" t="s">
        <v>19</v>
      </c>
      <c r="J552" t="s">
        <v>1127</v>
      </c>
      <c r="K552" t="s">
        <v>1128</v>
      </c>
      <c r="M552" t="str">
        <f>VLOOKUP(J552,Sheet3!A:K,6,FALSE)</f>
        <v>以</v>
      </c>
      <c r="N552" t="str">
        <f>VLOOKUP(J552,Sheet3!A:K,7,FALSE)</f>
        <v>腫</v>
      </c>
      <c r="O552" t="str">
        <f>VLOOKUP(J552,Sheet3!A:K,8,FALSE)</f>
        <v>上</v>
      </c>
      <c r="P552" t="str">
        <f>VLOOKUP(J552,Sheet3!A:K,9,FALSE)</f>
        <v>通</v>
      </c>
      <c r="Q552" t="str">
        <f>VLOOKUP(J552,Sheet3!A:K,10,FALSE)</f>
        <v>合</v>
      </c>
      <c r="R552" t="str">
        <f>VLOOKUP(J552,Sheet3!A:K,11,FALSE)</f>
        <v>三</v>
      </c>
    </row>
    <row r="553" spans="2:18">
      <c r="B553">
        <v>552</v>
      </c>
      <c r="C553" t="s">
        <v>1010</v>
      </c>
      <c r="D553">
        <v>5</v>
      </c>
      <c r="E553" t="s">
        <v>1110</v>
      </c>
      <c r="F553" t="str">
        <f t="shared" si="16"/>
        <v>藥</v>
      </c>
      <c r="G553" t="str">
        <f t="shared" si="17"/>
        <v>黃</v>
      </c>
      <c r="I553" t="s">
        <v>19</v>
      </c>
      <c r="J553" t="s">
        <v>1130</v>
      </c>
      <c r="K553" t="s">
        <v>1129</v>
      </c>
      <c r="M553" t="str">
        <f>VLOOKUP(J553,Sheet3!A:K,6,FALSE)</f>
        <v>以</v>
      </c>
      <c r="N553" t="str">
        <f>VLOOKUP(J553,Sheet3!A:K,7,FALSE)</f>
        <v>腫</v>
      </c>
      <c r="O553" t="str">
        <f>VLOOKUP(J553,Sheet3!A:K,8,FALSE)</f>
        <v>上</v>
      </c>
      <c r="P553" t="str">
        <f>VLOOKUP(J553,Sheet3!A:K,9,FALSE)</f>
        <v>通</v>
      </c>
      <c r="Q553" t="str">
        <f>VLOOKUP(J553,Sheet3!A:K,10,FALSE)</f>
        <v>合</v>
      </c>
      <c r="R553" t="str">
        <f>VLOOKUP(J553,Sheet3!A:K,11,FALSE)</f>
        <v>三</v>
      </c>
    </row>
    <row r="554" spans="2:18">
      <c r="B554">
        <v>553</v>
      </c>
      <c r="C554" t="s">
        <v>1010</v>
      </c>
      <c r="D554">
        <v>5</v>
      </c>
      <c r="E554" t="s">
        <v>1110</v>
      </c>
      <c r="F554" t="str">
        <f t="shared" si="16"/>
        <v>藥</v>
      </c>
      <c r="G554" t="str">
        <f t="shared" si="17"/>
        <v>黃</v>
      </c>
      <c r="I554" t="s">
        <v>13</v>
      </c>
      <c r="J554" t="s">
        <v>1131</v>
      </c>
      <c r="K554" t="s">
        <v>1132</v>
      </c>
      <c r="M554" t="str">
        <f>VLOOKUP(J554,Sheet3!A:K,6,FALSE)</f>
        <v>以</v>
      </c>
      <c r="N554" t="str">
        <f>VLOOKUP(J554,Sheet3!A:K,7,FALSE)</f>
        <v>用</v>
      </c>
      <c r="O554" t="str">
        <f>VLOOKUP(J554,Sheet3!A:K,8,FALSE)</f>
        <v>去</v>
      </c>
      <c r="P554" t="str">
        <f>VLOOKUP(J554,Sheet3!A:K,9,FALSE)</f>
        <v>通</v>
      </c>
      <c r="Q554" t="str">
        <f>VLOOKUP(J554,Sheet3!A:K,10,FALSE)</f>
        <v>合</v>
      </c>
      <c r="R554" t="str">
        <f>VLOOKUP(J554,Sheet3!A:K,11,FALSE)</f>
        <v>三</v>
      </c>
    </row>
    <row r="555" spans="2:18">
      <c r="B555">
        <v>554</v>
      </c>
      <c r="C555" t="s">
        <v>1010</v>
      </c>
      <c r="D555">
        <v>5</v>
      </c>
      <c r="E555" t="s">
        <v>1110</v>
      </c>
      <c r="F555" t="str">
        <f t="shared" si="16"/>
        <v>藥</v>
      </c>
      <c r="G555" t="str">
        <f t="shared" si="17"/>
        <v>黃</v>
      </c>
      <c r="I555" t="s">
        <v>14</v>
      </c>
      <c r="J555" t="s">
        <v>1135</v>
      </c>
      <c r="K555" t="s">
        <v>1136</v>
      </c>
      <c r="M555" t="str">
        <f>VLOOKUP(J555,Sheet3!A:K,6,FALSE)</f>
        <v>以</v>
      </c>
      <c r="N555" t="str">
        <f>VLOOKUP(J555,Sheet3!A:K,7,FALSE)</f>
        <v>燭</v>
      </c>
      <c r="O555" t="str">
        <f>VLOOKUP(J555,Sheet3!A:K,8,FALSE)</f>
        <v>入</v>
      </c>
      <c r="P555" t="str">
        <f>VLOOKUP(J555,Sheet3!A:K,9,FALSE)</f>
        <v>通</v>
      </c>
      <c r="Q555" t="str">
        <f>VLOOKUP(J555,Sheet3!A:K,10,FALSE)</f>
        <v>合</v>
      </c>
      <c r="R555" t="str">
        <f>VLOOKUP(J555,Sheet3!A:K,11,FALSE)</f>
        <v>三</v>
      </c>
    </row>
    <row r="556" spans="2:18">
      <c r="B556">
        <v>555</v>
      </c>
      <c r="C556" t="s">
        <v>1010</v>
      </c>
      <c r="D556">
        <v>5</v>
      </c>
      <c r="E556" t="s">
        <v>1110</v>
      </c>
      <c r="F556" t="str">
        <f t="shared" si="16"/>
        <v>藥</v>
      </c>
      <c r="G556" t="str">
        <f t="shared" si="17"/>
        <v>黃</v>
      </c>
      <c r="I556" t="s">
        <v>14</v>
      </c>
      <c r="J556" t="s">
        <v>1133</v>
      </c>
      <c r="K556" t="s">
        <v>1134</v>
      </c>
      <c r="M556" t="str">
        <f>VLOOKUP(J556,Sheet3!A:K,6,FALSE)</f>
        <v>以</v>
      </c>
      <c r="N556" t="str">
        <f>VLOOKUP(J556,Sheet3!A:K,7,FALSE)</f>
        <v>燭</v>
      </c>
      <c r="O556" t="str">
        <f>VLOOKUP(J556,Sheet3!A:K,8,FALSE)</f>
        <v>入</v>
      </c>
      <c r="P556" t="str">
        <f>VLOOKUP(J556,Sheet3!A:K,9,FALSE)</f>
        <v>通</v>
      </c>
      <c r="Q556" t="str">
        <f>VLOOKUP(J556,Sheet3!A:K,10,FALSE)</f>
        <v>合</v>
      </c>
      <c r="R556" t="str">
        <f>VLOOKUP(J556,Sheet3!A:K,11,FALSE)</f>
        <v>三</v>
      </c>
    </row>
    <row r="557" spans="2:18">
      <c r="B557">
        <v>556</v>
      </c>
      <c r="C557" t="s">
        <v>1010</v>
      </c>
      <c r="D557">
        <v>5</v>
      </c>
      <c r="E557" t="s">
        <v>1110</v>
      </c>
      <c r="F557" t="str">
        <f t="shared" si="16"/>
        <v>藥</v>
      </c>
      <c r="G557" t="str">
        <f t="shared" si="17"/>
        <v>黃</v>
      </c>
      <c r="I557" t="s">
        <v>14</v>
      </c>
      <c r="J557" t="s">
        <v>1138</v>
      </c>
      <c r="K557" t="s">
        <v>1137</v>
      </c>
      <c r="M557" t="str">
        <f>VLOOKUP(J557,Sheet3!A:K,6,FALSE)</f>
        <v>以</v>
      </c>
      <c r="N557" t="str">
        <f>VLOOKUP(J557,Sheet3!A:K,7,FALSE)</f>
        <v>燭</v>
      </c>
      <c r="O557" t="str">
        <f>VLOOKUP(J557,Sheet3!A:K,8,FALSE)</f>
        <v>入</v>
      </c>
      <c r="P557" t="str">
        <f>VLOOKUP(J557,Sheet3!A:K,9,FALSE)</f>
        <v>通</v>
      </c>
      <c r="Q557" t="str">
        <f>VLOOKUP(J557,Sheet3!A:K,10,FALSE)</f>
        <v>合</v>
      </c>
      <c r="R557" t="str">
        <f>VLOOKUP(J557,Sheet3!A:K,11,FALSE)</f>
        <v>三</v>
      </c>
    </row>
    <row r="558" spans="2:18">
      <c r="B558">
        <v>557</v>
      </c>
      <c r="C558" t="s">
        <v>1010</v>
      </c>
      <c r="D558">
        <v>5</v>
      </c>
      <c r="E558" t="s">
        <v>1110</v>
      </c>
      <c r="F558" t="str">
        <f t="shared" si="16"/>
        <v>藥</v>
      </c>
      <c r="G558" t="str">
        <f t="shared" si="17"/>
        <v>黃</v>
      </c>
      <c r="I558" t="s">
        <v>14</v>
      </c>
      <c r="J558" t="s">
        <v>1139</v>
      </c>
      <c r="K558" t="s">
        <v>1140</v>
      </c>
      <c r="M558" t="str">
        <f>VLOOKUP(J558,Sheet3!A:K,6,FALSE)</f>
        <v>邪</v>
      </c>
      <c r="N558" t="str">
        <f>VLOOKUP(J558,Sheet3!A:K,7,FALSE)</f>
        <v>遇</v>
      </c>
      <c r="O558" t="str">
        <f>VLOOKUP(J558,Sheet3!A:K,8,FALSE)</f>
        <v>去</v>
      </c>
      <c r="P558" t="str">
        <f>VLOOKUP(J558,Sheet3!A:K,9,FALSE)</f>
        <v>遇</v>
      </c>
      <c r="Q558" t="str">
        <f>VLOOKUP(J558,Sheet3!A:K,10,FALSE)</f>
        <v>合</v>
      </c>
      <c r="R558" t="str">
        <f>VLOOKUP(J558,Sheet3!A:K,11,FALSE)</f>
        <v>三</v>
      </c>
    </row>
    <row r="559" spans="2:18">
      <c r="B559">
        <v>558</v>
      </c>
      <c r="C559" t="s">
        <v>1010</v>
      </c>
      <c r="D559">
        <v>5</v>
      </c>
      <c r="E559" t="s">
        <v>1141</v>
      </c>
      <c r="F559" t="str">
        <f t="shared" si="16"/>
        <v>卻</v>
      </c>
      <c r="G559" t="str">
        <f t="shared" si="17"/>
        <v>黃</v>
      </c>
      <c r="I559" t="s">
        <v>5</v>
      </c>
      <c r="J559" t="s">
        <v>1142</v>
      </c>
      <c r="K559" t="s">
        <v>1143</v>
      </c>
      <c r="M559" t="str">
        <f>VLOOKUP(J559,Sheet3!A:K,6,FALSE)</f>
        <v>見</v>
      </c>
      <c r="N559" t="str">
        <f>VLOOKUP(J559,Sheet3!A:K,7,FALSE)</f>
        <v>陽</v>
      </c>
      <c r="O559" t="str">
        <f>VLOOKUP(J559,Sheet3!A:K,8,FALSE)</f>
        <v>平</v>
      </c>
      <c r="P559" t="str">
        <f>VLOOKUP(J559,Sheet3!A:K,9,FALSE)</f>
        <v>宕</v>
      </c>
      <c r="Q559" t="str">
        <f>VLOOKUP(J559,Sheet3!A:K,10,FALSE)</f>
        <v>合</v>
      </c>
      <c r="R559" t="str">
        <f>VLOOKUP(J559,Sheet3!A:K,11,FALSE)</f>
        <v>三</v>
      </c>
    </row>
    <row r="560" spans="2:18">
      <c r="B560">
        <v>559</v>
      </c>
      <c r="C560" t="s">
        <v>1010</v>
      </c>
      <c r="D560">
        <v>5</v>
      </c>
      <c r="E560" t="s">
        <v>1141</v>
      </c>
      <c r="F560" t="str">
        <f t="shared" si="16"/>
        <v>卻</v>
      </c>
      <c r="G560" t="str">
        <f t="shared" si="17"/>
        <v>黃</v>
      </c>
      <c r="I560" t="s">
        <v>5</v>
      </c>
      <c r="J560" t="s">
        <v>1144</v>
      </c>
      <c r="K560" t="s">
        <v>1145</v>
      </c>
      <c r="M560" t="str">
        <f>VLOOKUP(J560,Sheet3!A:K,6,FALSE)</f>
        <v>初</v>
      </c>
      <c r="N560" t="str">
        <f>VLOOKUP(J560,Sheet3!A:K,7,FALSE)</f>
        <v>江</v>
      </c>
      <c r="O560" t="str">
        <f>VLOOKUP(J560,Sheet3!A:K,8,FALSE)</f>
        <v>平</v>
      </c>
      <c r="P560" t="str">
        <f>VLOOKUP(J560,Sheet3!A:K,9,FALSE)</f>
        <v>江</v>
      </c>
      <c r="Q560" t="str">
        <f>VLOOKUP(J560,Sheet3!A:K,10,FALSE)</f>
        <v>開</v>
      </c>
      <c r="R560" t="str">
        <f>VLOOKUP(J560,Sheet3!A:K,11,FALSE)</f>
        <v>二</v>
      </c>
    </row>
    <row r="561" spans="2:18">
      <c r="B561">
        <v>560</v>
      </c>
      <c r="C561" t="s">
        <v>1010</v>
      </c>
      <c r="D561">
        <v>5</v>
      </c>
      <c r="E561" t="s">
        <v>1141</v>
      </c>
      <c r="F561" t="str">
        <f t="shared" si="16"/>
        <v>卻</v>
      </c>
      <c r="G561" t="str">
        <f t="shared" si="17"/>
        <v>黃</v>
      </c>
      <c r="I561" t="s">
        <v>5</v>
      </c>
      <c r="J561" t="s">
        <v>1146</v>
      </c>
      <c r="M561" t="str">
        <f>VLOOKUP(J561,Sheet3!A:K,6,FALSE)</f>
        <v>見</v>
      </c>
      <c r="N561" t="str">
        <f>VLOOKUP(J561,Sheet3!A:K,7,FALSE)</f>
        <v>陽</v>
      </c>
      <c r="O561" t="str">
        <f>VLOOKUP(J561,Sheet3!A:K,8,FALSE)</f>
        <v>平</v>
      </c>
      <c r="P561" t="str">
        <f>VLOOKUP(J561,Sheet3!A:K,9,FALSE)</f>
        <v>宕</v>
      </c>
      <c r="Q561" t="str">
        <f>VLOOKUP(J561,Sheet3!A:K,10,FALSE)</f>
        <v>合</v>
      </c>
      <c r="R561" t="str">
        <f>VLOOKUP(J561,Sheet3!A:K,11,FALSE)</f>
        <v>三</v>
      </c>
    </row>
    <row r="562" spans="2:18">
      <c r="B562">
        <v>561</v>
      </c>
      <c r="C562" t="s">
        <v>1010</v>
      </c>
      <c r="D562">
        <v>5</v>
      </c>
      <c r="E562" t="s">
        <v>1141</v>
      </c>
      <c r="F562" t="str">
        <f t="shared" si="16"/>
        <v>卻</v>
      </c>
      <c r="G562" t="str">
        <f t="shared" si="17"/>
        <v>黃</v>
      </c>
      <c r="I562" t="s">
        <v>19</v>
      </c>
      <c r="J562" t="s">
        <v>1147</v>
      </c>
      <c r="K562" t="s">
        <v>1148</v>
      </c>
      <c r="M562" t="str">
        <f>VLOOKUP(J562,Sheet3!A:K,6,FALSE)</f>
        <v>初</v>
      </c>
      <c r="N562" t="str">
        <f>VLOOKUP(J562,Sheet3!A:K,7,FALSE)</f>
        <v>養</v>
      </c>
      <c r="O562" t="str">
        <f>VLOOKUP(J562,Sheet3!A:K,8,FALSE)</f>
        <v>上</v>
      </c>
      <c r="P562" t="str">
        <f>VLOOKUP(J562,Sheet3!A:K,9,FALSE)</f>
        <v>宕</v>
      </c>
      <c r="Q562" t="str">
        <f>VLOOKUP(J562,Sheet3!A:K,10,FALSE)</f>
        <v>開</v>
      </c>
      <c r="R562" t="str">
        <f>VLOOKUP(J562,Sheet3!A:K,11,FALSE)</f>
        <v>三</v>
      </c>
    </row>
    <row r="563" spans="2:18">
      <c r="B563">
        <v>562</v>
      </c>
      <c r="C563" t="s">
        <v>1010</v>
      </c>
      <c r="D563">
        <v>5</v>
      </c>
      <c r="E563" t="s">
        <v>1141</v>
      </c>
      <c r="F563" t="str">
        <f t="shared" si="16"/>
        <v>卻</v>
      </c>
      <c r="G563" t="str">
        <f t="shared" si="17"/>
        <v>黃</v>
      </c>
      <c r="I563" t="s">
        <v>19</v>
      </c>
      <c r="J563" t="s">
        <v>1149</v>
      </c>
      <c r="K563" t="s">
        <v>483</v>
      </c>
      <c r="M563" t="str">
        <f>VLOOKUP(J563,Sheet3!A:K,6,FALSE)</f>
        <v>溪</v>
      </c>
      <c r="N563" t="str">
        <f>VLOOKUP(J563,Sheet3!A:K,7,FALSE)</f>
        <v>腫</v>
      </c>
      <c r="O563" t="str">
        <f>VLOOKUP(J563,Sheet3!A:K,8,FALSE)</f>
        <v>上</v>
      </c>
      <c r="P563" t="str">
        <f>VLOOKUP(J563,Sheet3!A:K,9,FALSE)</f>
        <v>通</v>
      </c>
      <c r="Q563" t="str">
        <f>VLOOKUP(J563,Sheet3!A:K,10,FALSE)</f>
        <v>合</v>
      </c>
      <c r="R563" t="str">
        <f>VLOOKUP(J563,Sheet3!A:K,11,FALSE)</f>
        <v>三</v>
      </c>
    </row>
    <row r="564" spans="2:18">
      <c r="B564">
        <v>563</v>
      </c>
      <c r="C564" t="s">
        <v>1010</v>
      </c>
      <c r="D564">
        <v>5</v>
      </c>
      <c r="E564" t="s">
        <v>1141</v>
      </c>
      <c r="F564" t="str">
        <f t="shared" si="16"/>
        <v>卻</v>
      </c>
      <c r="G564" t="str">
        <f t="shared" si="17"/>
        <v>黃</v>
      </c>
      <c r="I564" t="s">
        <v>14</v>
      </c>
      <c r="J564" t="s">
        <v>1150</v>
      </c>
      <c r="K564" t="s">
        <v>1151</v>
      </c>
      <c r="M564" t="str">
        <f>VLOOKUP(J564,Sheet3!A:K,6,FALSE)</f>
        <v>溪</v>
      </c>
      <c r="N564" t="str">
        <f>VLOOKUP(J564,Sheet3!A:K,7,FALSE)</f>
        <v>燭</v>
      </c>
      <c r="O564" t="str">
        <f>VLOOKUP(J564,Sheet3!A:K,8,FALSE)</f>
        <v>入</v>
      </c>
      <c r="P564" t="str">
        <f>VLOOKUP(J564,Sheet3!A:K,9,FALSE)</f>
        <v>通</v>
      </c>
      <c r="Q564" t="str">
        <f>VLOOKUP(J564,Sheet3!A:K,10,FALSE)</f>
        <v>合</v>
      </c>
      <c r="R564" t="str">
        <f>VLOOKUP(J564,Sheet3!A:K,11,FALSE)</f>
        <v>三</v>
      </c>
    </row>
    <row r="565" spans="2:18">
      <c r="B565">
        <v>564</v>
      </c>
      <c r="C565" t="s">
        <v>1010</v>
      </c>
      <c r="D565">
        <v>5</v>
      </c>
      <c r="E565" t="s">
        <v>1141</v>
      </c>
      <c r="F565" t="str">
        <f t="shared" si="16"/>
        <v>卻</v>
      </c>
      <c r="G565" t="str">
        <f t="shared" si="17"/>
        <v>黃</v>
      </c>
      <c r="I565" t="s">
        <v>14</v>
      </c>
      <c r="J565" t="s">
        <v>1152</v>
      </c>
      <c r="K565" t="s">
        <v>1153</v>
      </c>
      <c r="M565" t="str">
        <f>VLOOKUP(J565,Sheet3!A:K,6,FALSE)</f>
        <v>昌</v>
      </c>
      <c r="N565" t="str">
        <f>VLOOKUP(J565,Sheet3!A:K,7,FALSE)</f>
        <v>燭</v>
      </c>
      <c r="O565" t="str">
        <f>VLOOKUP(J565,Sheet3!A:K,8,FALSE)</f>
        <v>入</v>
      </c>
      <c r="P565" t="str">
        <f>VLOOKUP(J565,Sheet3!A:K,9,FALSE)</f>
        <v>通</v>
      </c>
      <c r="Q565" t="str">
        <f>VLOOKUP(J565,Sheet3!A:K,10,FALSE)</f>
        <v>合</v>
      </c>
      <c r="R565" t="str">
        <f>VLOOKUP(J565,Sheet3!A:K,11,FALSE)</f>
        <v>三</v>
      </c>
    </row>
    <row r="566" spans="2:18">
      <c r="B566">
        <v>565</v>
      </c>
      <c r="C566" t="s">
        <v>1010</v>
      </c>
      <c r="D566">
        <v>5</v>
      </c>
      <c r="E566" t="s">
        <v>1154</v>
      </c>
      <c r="F566" t="str">
        <f t="shared" si="16"/>
        <v>虛</v>
      </c>
      <c r="G566" t="str">
        <f t="shared" si="17"/>
        <v>汪</v>
      </c>
      <c r="I566" t="s">
        <v>5</v>
      </c>
      <c r="J566" t="s">
        <v>1155</v>
      </c>
      <c r="K566" t="s">
        <v>1156</v>
      </c>
      <c r="M566" t="str">
        <f>VLOOKUP(J566,Sheet3!A:K,6,FALSE)</f>
        <v>生</v>
      </c>
      <c r="N566" t="str">
        <f>VLOOKUP(J566,Sheet3!A:K,7,FALSE)</f>
        <v>陽</v>
      </c>
      <c r="O566" t="str">
        <f>VLOOKUP(J566,Sheet3!A:K,8,FALSE)</f>
        <v>平</v>
      </c>
      <c r="P566" t="str">
        <f>VLOOKUP(J566,Sheet3!A:K,9,FALSE)</f>
        <v>宕</v>
      </c>
      <c r="Q566" t="str">
        <f>VLOOKUP(J566,Sheet3!A:K,10,FALSE)</f>
        <v>開</v>
      </c>
      <c r="R566" t="str">
        <f>VLOOKUP(J566,Sheet3!A:K,11,FALSE)</f>
        <v>三</v>
      </c>
    </row>
    <row r="567" spans="2:18">
      <c r="B567">
        <v>566</v>
      </c>
      <c r="C567" t="s">
        <v>1010</v>
      </c>
      <c r="D567">
        <v>5</v>
      </c>
      <c r="E567" t="s">
        <v>1154</v>
      </c>
      <c r="F567" t="str">
        <f t="shared" si="16"/>
        <v>虛</v>
      </c>
      <c r="G567" t="str">
        <f t="shared" si="17"/>
        <v>汪</v>
      </c>
      <c r="I567" t="s">
        <v>5</v>
      </c>
      <c r="J567" t="s">
        <v>1157</v>
      </c>
      <c r="K567" t="s">
        <v>1158</v>
      </c>
      <c r="M567" t="str">
        <f>VLOOKUP(J567,Sheet3!A:K,6,FALSE)</f>
        <v>生</v>
      </c>
      <c r="N567" t="str">
        <f>VLOOKUP(J567,Sheet3!A:K,7,FALSE)</f>
        <v>江</v>
      </c>
      <c r="O567" t="str">
        <f>VLOOKUP(J567,Sheet3!A:K,8,FALSE)</f>
        <v>平</v>
      </c>
      <c r="P567" t="str">
        <f>VLOOKUP(J567,Sheet3!A:K,9,FALSE)</f>
        <v>江</v>
      </c>
      <c r="Q567" t="str">
        <f>VLOOKUP(J567,Sheet3!A:K,10,FALSE)</f>
        <v>開</v>
      </c>
      <c r="R567" t="str">
        <f>VLOOKUP(J567,Sheet3!A:K,11,FALSE)</f>
        <v>二</v>
      </c>
    </row>
    <row r="568" spans="2:18">
      <c r="B568">
        <v>567</v>
      </c>
      <c r="C568" t="s">
        <v>1010</v>
      </c>
      <c r="D568">
        <v>5</v>
      </c>
      <c r="E568" t="s">
        <v>1154</v>
      </c>
      <c r="F568" t="str">
        <f t="shared" si="16"/>
        <v>虛</v>
      </c>
      <c r="G568" t="str">
        <f t="shared" si="17"/>
        <v>汪</v>
      </c>
      <c r="I568" t="s">
        <v>5</v>
      </c>
      <c r="J568" t="s">
        <v>1159</v>
      </c>
      <c r="K568" t="s">
        <v>1160</v>
      </c>
      <c r="M568" t="str">
        <f>VLOOKUP(J568,Sheet3!A:K,6,FALSE)</f>
        <v>曉</v>
      </c>
      <c r="N568" t="str">
        <f>VLOOKUP(J568,Sheet3!A:K,7,FALSE)</f>
        <v>鍾</v>
      </c>
      <c r="O568" t="str">
        <f>VLOOKUP(J568,Sheet3!A:K,8,FALSE)</f>
        <v>平</v>
      </c>
      <c r="P568" t="str">
        <f>VLOOKUP(J568,Sheet3!A:K,9,FALSE)</f>
        <v>通</v>
      </c>
      <c r="Q568" t="str">
        <f>VLOOKUP(J568,Sheet3!A:K,10,FALSE)</f>
        <v>合</v>
      </c>
      <c r="R568" t="str">
        <f>VLOOKUP(J568,Sheet3!A:K,11,FALSE)</f>
        <v>三</v>
      </c>
    </row>
    <row r="569" spans="2:18">
      <c r="B569">
        <v>568</v>
      </c>
      <c r="C569" t="s">
        <v>1010</v>
      </c>
      <c r="D569">
        <v>5</v>
      </c>
      <c r="E569" t="s">
        <v>1154</v>
      </c>
      <c r="F569" t="str">
        <f t="shared" si="16"/>
        <v>虛</v>
      </c>
      <c r="G569" t="str">
        <f t="shared" si="17"/>
        <v>汪</v>
      </c>
      <c r="I569" t="s">
        <v>5</v>
      </c>
      <c r="J569" t="s">
        <v>1161</v>
      </c>
      <c r="K569" t="s">
        <v>1162</v>
      </c>
      <c r="M569" t="str">
        <f>VLOOKUP(J569,Sheet3!A:K,6,FALSE)</f>
        <v>曉</v>
      </c>
      <c r="N569" t="str">
        <f>VLOOKUP(J569,Sheet3!A:K,7,FALSE)</f>
        <v>鍾</v>
      </c>
      <c r="O569" t="str">
        <f>VLOOKUP(J569,Sheet3!A:K,8,FALSE)</f>
        <v>平</v>
      </c>
      <c r="P569" t="str">
        <f>VLOOKUP(J569,Sheet3!A:K,9,FALSE)</f>
        <v>通</v>
      </c>
      <c r="Q569" t="str">
        <f>VLOOKUP(J569,Sheet3!A:K,10,FALSE)</f>
        <v>合</v>
      </c>
      <c r="R569" t="str">
        <f>VLOOKUP(J569,Sheet3!A:K,11,FALSE)</f>
        <v>三</v>
      </c>
    </row>
    <row r="570" spans="2:18">
      <c r="B570">
        <v>569</v>
      </c>
      <c r="C570" t="s">
        <v>1010</v>
      </c>
      <c r="D570">
        <v>5</v>
      </c>
      <c r="E570" t="s">
        <v>1154</v>
      </c>
      <c r="F570" t="str">
        <f t="shared" si="16"/>
        <v>虛</v>
      </c>
      <c r="G570" t="str">
        <f t="shared" si="17"/>
        <v>汪</v>
      </c>
      <c r="I570" t="s">
        <v>5</v>
      </c>
      <c r="J570" t="s">
        <v>1163</v>
      </c>
      <c r="M570" t="e">
        <f>VLOOKUP(J570,Sheet3!A:K,6,FALSE)</f>
        <v>#N/A</v>
      </c>
      <c r="N570" t="e">
        <f>VLOOKUP(J570,Sheet3!A:K,7,FALSE)</f>
        <v>#N/A</v>
      </c>
      <c r="O570" t="e">
        <f>VLOOKUP(J570,Sheet3!A:K,8,FALSE)</f>
        <v>#N/A</v>
      </c>
      <c r="P570" t="e">
        <f>VLOOKUP(J570,Sheet3!A:K,9,FALSE)</f>
        <v>#N/A</v>
      </c>
      <c r="Q570" t="e">
        <f>VLOOKUP(J570,Sheet3!A:K,10,FALSE)</f>
        <v>#N/A</v>
      </c>
      <c r="R570" t="e">
        <f>VLOOKUP(J570,Sheet3!A:K,11,FALSE)</f>
        <v>#N/A</v>
      </c>
    </row>
    <row r="571" spans="2:18">
      <c r="B571">
        <v>570</v>
      </c>
      <c r="C571" t="s">
        <v>1010</v>
      </c>
      <c r="D571">
        <v>5</v>
      </c>
      <c r="E571" t="s">
        <v>1154</v>
      </c>
      <c r="F571" t="str">
        <f t="shared" si="16"/>
        <v>虛</v>
      </c>
      <c r="G571" t="str">
        <f t="shared" si="17"/>
        <v>汪</v>
      </c>
      <c r="I571" t="s">
        <v>19</v>
      </c>
      <c r="J571" t="s">
        <v>1164</v>
      </c>
      <c r="K571" t="s">
        <v>1165</v>
      </c>
      <c r="M571" t="str">
        <f>VLOOKUP(J571,Sheet3!A:K,6,FALSE)</f>
        <v>生</v>
      </c>
      <c r="N571" t="str">
        <f>VLOOKUP(J571,Sheet3!A:K,7,FALSE)</f>
        <v>養</v>
      </c>
      <c r="O571" t="str">
        <f>VLOOKUP(J571,Sheet3!A:K,8,FALSE)</f>
        <v>上</v>
      </c>
      <c r="P571" t="str">
        <f>VLOOKUP(J571,Sheet3!A:K,9,FALSE)</f>
        <v>宕</v>
      </c>
      <c r="Q571" t="str">
        <f>VLOOKUP(J571,Sheet3!A:K,10,FALSE)</f>
        <v>開</v>
      </c>
      <c r="R571" t="str">
        <f>VLOOKUP(J571,Sheet3!A:K,11,FALSE)</f>
        <v>三</v>
      </c>
    </row>
    <row r="572" spans="2:18">
      <c r="B572">
        <v>571</v>
      </c>
      <c r="C572" t="s">
        <v>1010</v>
      </c>
      <c r="D572">
        <v>5</v>
      </c>
      <c r="E572" t="s">
        <v>1154</v>
      </c>
      <c r="F572" t="str">
        <f t="shared" si="16"/>
        <v>虛</v>
      </c>
      <c r="G572" t="str">
        <f t="shared" si="17"/>
        <v>汪</v>
      </c>
      <c r="I572" t="s">
        <v>19</v>
      </c>
      <c r="J572" t="s">
        <v>1166</v>
      </c>
      <c r="M572" t="e">
        <f>VLOOKUP(J572,Sheet3!A:K,6,FALSE)</f>
        <v>#N/A</v>
      </c>
      <c r="N572" t="e">
        <f>VLOOKUP(J572,Sheet3!A:K,7,FALSE)</f>
        <v>#N/A</v>
      </c>
      <c r="O572" t="e">
        <f>VLOOKUP(J572,Sheet3!A:K,8,FALSE)</f>
        <v>#N/A</v>
      </c>
      <c r="P572" t="e">
        <f>VLOOKUP(J572,Sheet3!A:K,9,FALSE)</f>
        <v>#N/A</v>
      </c>
      <c r="Q572" t="e">
        <f>VLOOKUP(J572,Sheet3!A:K,10,FALSE)</f>
        <v>#N/A</v>
      </c>
      <c r="R572" t="e">
        <f>VLOOKUP(J572,Sheet3!A:K,11,FALSE)</f>
        <v>#N/A</v>
      </c>
    </row>
    <row r="573" spans="2:18">
      <c r="B573">
        <v>572</v>
      </c>
      <c r="C573" t="s">
        <v>1010</v>
      </c>
      <c r="D573">
        <v>5</v>
      </c>
      <c r="E573" t="s">
        <v>1154</v>
      </c>
      <c r="F573" t="str">
        <f t="shared" si="16"/>
        <v>虛</v>
      </c>
      <c r="G573" t="str">
        <f t="shared" si="17"/>
        <v>汪</v>
      </c>
      <c r="I573" t="s">
        <v>13</v>
      </c>
      <c r="J573" t="s">
        <v>1167</v>
      </c>
      <c r="K573" t="s">
        <v>1168</v>
      </c>
      <c r="M573" t="str">
        <f>VLOOKUP(J573,Sheet3!A:K,6,FALSE)</f>
        <v>曉</v>
      </c>
      <c r="N573" t="str">
        <f>VLOOKUP(J573,Sheet3!A:K,7,FALSE)</f>
        <v>漾</v>
      </c>
      <c r="O573" t="str">
        <f>VLOOKUP(J573,Sheet3!A:K,8,FALSE)</f>
        <v>去</v>
      </c>
      <c r="P573" t="str">
        <f>VLOOKUP(J573,Sheet3!A:K,9,FALSE)</f>
        <v>宕</v>
      </c>
      <c r="Q573" t="str">
        <f>VLOOKUP(J573,Sheet3!A:K,10,FALSE)</f>
        <v>合</v>
      </c>
      <c r="R573" t="str">
        <f>VLOOKUP(J573,Sheet3!A:K,11,FALSE)</f>
        <v>三</v>
      </c>
    </row>
    <row r="574" spans="2:18">
      <c r="B574">
        <v>573</v>
      </c>
      <c r="C574" t="s">
        <v>1010</v>
      </c>
      <c r="D574">
        <v>5</v>
      </c>
      <c r="E574" t="s">
        <v>1154</v>
      </c>
      <c r="F574" t="str">
        <f t="shared" si="16"/>
        <v>虛</v>
      </c>
      <c r="G574" t="str">
        <f t="shared" si="17"/>
        <v>汪</v>
      </c>
      <c r="I574" t="s">
        <v>14</v>
      </c>
      <c r="J574" t="s">
        <v>1169</v>
      </c>
      <c r="K574" t="s">
        <v>1170</v>
      </c>
      <c r="M574" t="str">
        <f>VLOOKUP(J574,Sheet3!A:K,6,FALSE)</f>
        <v>書</v>
      </c>
      <c r="N574" t="str">
        <f>VLOOKUP(J574,Sheet3!A:K,7,FALSE)</f>
        <v>燭</v>
      </c>
      <c r="O574" t="str">
        <f>VLOOKUP(J574,Sheet3!A:K,8,FALSE)</f>
        <v>入</v>
      </c>
      <c r="P574" t="str">
        <f>VLOOKUP(J574,Sheet3!A:K,9,FALSE)</f>
        <v>通</v>
      </c>
      <c r="Q574" t="str">
        <f>VLOOKUP(J574,Sheet3!A:K,10,FALSE)</f>
        <v>合</v>
      </c>
      <c r="R574" t="str">
        <f>VLOOKUP(J574,Sheet3!A:K,11,FALSE)</f>
        <v>三</v>
      </c>
    </row>
    <row r="575" spans="2:18">
      <c r="B575">
        <v>574</v>
      </c>
      <c r="C575" t="s">
        <v>1010</v>
      </c>
      <c r="D575">
        <v>5</v>
      </c>
      <c r="E575" t="s">
        <v>1154</v>
      </c>
      <c r="F575" t="str">
        <f t="shared" si="16"/>
        <v>虛</v>
      </c>
      <c r="G575" t="str">
        <f t="shared" si="17"/>
        <v>汪</v>
      </c>
      <c r="I575" t="s">
        <v>14</v>
      </c>
      <c r="J575" t="s">
        <v>1171</v>
      </c>
      <c r="K575" t="s">
        <v>1172</v>
      </c>
      <c r="M575" t="str">
        <f>VLOOKUP(J575,Sheet3!A:K,6,FALSE)</f>
        <v>生</v>
      </c>
      <c r="N575" t="str">
        <f>VLOOKUP(J575,Sheet3!A:K,7,FALSE)</f>
        <v>屋</v>
      </c>
      <c r="O575" t="str">
        <f>VLOOKUP(J575,Sheet3!A:K,8,FALSE)</f>
        <v>入</v>
      </c>
      <c r="P575" t="str">
        <f>VLOOKUP(J575,Sheet3!A:K,9,FALSE)</f>
        <v>通</v>
      </c>
      <c r="Q575" t="str">
        <f>VLOOKUP(J575,Sheet3!A:K,10,FALSE)</f>
        <v>合</v>
      </c>
      <c r="R575" t="str">
        <f>VLOOKUP(J575,Sheet3!A:K,11,FALSE)</f>
        <v>三</v>
      </c>
    </row>
    <row r="576" spans="2:18">
      <c r="B576">
        <v>575</v>
      </c>
      <c r="C576" t="s">
        <v>1010</v>
      </c>
      <c r="D576">
        <v>5</v>
      </c>
      <c r="E576" t="s">
        <v>1154</v>
      </c>
      <c r="F576" t="str">
        <f t="shared" si="16"/>
        <v>虛</v>
      </c>
      <c r="G576" t="str">
        <f t="shared" si="17"/>
        <v>汪</v>
      </c>
      <c r="I576" t="s">
        <v>14</v>
      </c>
      <c r="J576" t="s">
        <v>1173</v>
      </c>
      <c r="K576" t="s">
        <v>1174</v>
      </c>
      <c r="M576" t="str">
        <f>VLOOKUP(J576,Sheet3!A:K,6,FALSE)</f>
        <v>心</v>
      </c>
      <c r="N576" t="str">
        <f>VLOOKUP(J576,Sheet3!A:K,7,FALSE)</f>
        <v>燭</v>
      </c>
      <c r="O576" t="str">
        <f>VLOOKUP(J576,Sheet3!A:K,8,FALSE)</f>
        <v>入</v>
      </c>
      <c r="P576" t="str">
        <f>VLOOKUP(J576,Sheet3!A:K,9,FALSE)</f>
        <v>通</v>
      </c>
      <c r="Q576" t="str">
        <f>VLOOKUP(J576,Sheet3!A:K,10,FALSE)</f>
        <v>合</v>
      </c>
      <c r="R576" t="str">
        <f>VLOOKUP(J576,Sheet3!A:K,11,FALSE)</f>
        <v>三</v>
      </c>
    </row>
    <row r="577" spans="2:18">
      <c r="B577">
        <v>576</v>
      </c>
      <c r="C577" t="s">
        <v>1010</v>
      </c>
      <c r="D577">
        <v>5</v>
      </c>
      <c r="E577" t="s">
        <v>1175</v>
      </c>
      <c r="F577" t="str">
        <f t="shared" si="16"/>
        <v>噱</v>
      </c>
      <c r="G577" t="str">
        <f t="shared" si="17"/>
        <v>黃</v>
      </c>
      <c r="I577" t="s">
        <v>5</v>
      </c>
      <c r="J577" t="s">
        <v>1176</v>
      </c>
      <c r="K577" t="s">
        <v>1177</v>
      </c>
      <c r="M577" t="str">
        <f>VLOOKUP(J577,Sheet3!A:K,6,FALSE)</f>
        <v>溪</v>
      </c>
      <c r="N577" t="str">
        <f>VLOOKUP(J577,Sheet3!A:K,7,FALSE)</f>
        <v>陽</v>
      </c>
      <c r="O577" t="str">
        <f>VLOOKUP(J577,Sheet3!A:K,8,FALSE)</f>
        <v>平</v>
      </c>
      <c r="P577" t="str">
        <f>VLOOKUP(J577,Sheet3!A:K,9,FALSE)</f>
        <v>宕</v>
      </c>
      <c r="Q577" t="str">
        <f>VLOOKUP(J577,Sheet3!A:K,10,FALSE)</f>
        <v>合</v>
      </c>
      <c r="R577" t="str">
        <f>VLOOKUP(J577,Sheet3!A:K,11,FALSE)</f>
        <v>三</v>
      </c>
    </row>
    <row r="578" spans="2:18">
      <c r="B578">
        <v>577</v>
      </c>
      <c r="C578" t="s">
        <v>1010</v>
      </c>
      <c r="D578">
        <v>5</v>
      </c>
      <c r="E578" t="s">
        <v>1175</v>
      </c>
      <c r="F578" t="str">
        <f t="shared" si="16"/>
        <v>噱</v>
      </c>
      <c r="G578" t="str">
        <f t="shared" si="17"/>
        <v>黃</v>
      </c>
      <c r="I578" t="s">
        <v>19</v>
      </c>
      <c r="J578" t="s">
        <v>1178</v>
      </c>
      <c r="K578" t="s">
        <v>1179</v>
      </c>
      <c r="M578" t="str">
        <f>VLOOKUP(J578,Sheet3!A:K,6,FALSE)</f>
        <v>澄</v>
      </c>
      <c r="N578" t="str">
        <f>VLOOKUP(J578,Sheet3!A:K,7,FALSE)</f>
        <v>鍾</v>
      </c>
      <c r="O578" t="str">
        <f>VLOOKUP(J578,Sheet3!A:K,8,FALSE)</f>
        <v>平</v>
      </c>
      <c r="P578" t="str">
        <f>VLOOKUP(J578,Sheet3!A:K,9,FALSE)</f>
        <v>通</v>
      </c>
      <c r="Q578" t="str">
        <f>VLOOKUP(J578,Sheet3!A:K,10,FALSE)</f>
        <v>合</v>
      </c>
      <c r="R578" t="str">
        <f>VLOOKUP(J578,Sheet3!A:K,11,FALSE)</f>
        <v>三</v>
      </c>
    </row>
    <row r="579" spans="2:18">
      <c r="B579">
        <v>578</v>
      </c>
      <c r="C579" t="s">
        <v>1010</v>
      </c>
      <c r="D579">
        <v>5</v>
      </c>
      <c r="E579" t="s">
        <v>1175</v>
      </c>
      <c r="F579" t="str">
        <f t="shared" ref="F579:F642" si="18">LEFT(E579,1)</f>
        <v>噱</v>
      </c>
      <c r="G579" t="str">
        <f t="shared" ref="G579:G642" si="19">RIGHT(E579,1)</f>
        <v>黃</v>
      </c>
      <c r="I579" t="s">
        <v>13</v>
      </c>
      <c r="J579" t="s">
        <v>1180</v>
      </c>
      <c r="K579" t="s">
        <v>1181</v>
      </c>
      <c r="M579" t="str">
        <f>VLOOKUP(J579,Sheet3!A:K,6,FALSE)</f>
        <v>羣</v>
      </c>
      <c r="N579" t="str">
        <f>VLOOKUP(J579,Sheet3!A:K,7,FALSE)</f>
        <v>用</v>
      </c>
      <c r="O579" t="str">
        <f>VLOOKUP(J579,Sheet3!A:K,8,FALSE)</f>
        <v>去</v>
      </c>
      <c r="P579" t="str">
        <f>VLOOKUP(J579,Sheet3!A:K,9,FALSE)</f>
        <v>通</v>
      </c>
      <c r="Q579" t="str">
        <f>VLOOKUP(J579,Sheet3!A:K,10,FALSE)</f>
        <v>合</v>
      </c>
      <c r="R579" t="str">
        <f>VLOOKUP(J579,Sheet3!A:K,11,FALSE)</f>
        <v>三</v>
      </c>
    </row>
    <row r="580" spans="2:18">
      <c r="B580">
        <v>579</v>
      </c>
      <c r="C580" t="s">
        <v>1010</v>
      </c>
      <c r="D580">
        <v>5</v>
      </c>
      <c r="E580" t="s">
        <v>1175</v>
      </c>
      <c r="F580" t="str">
        <f t="shared" si="18"/>
        <v>噱</v>
      </c>
      <c r="G580" t="str">
        <f t="shared" si="19"/>
        <v>黃</v>
      </c>
      <c r="I580" t="s">
        <v>13</v>
      </c>
      <c r="J580" t="s">
        <v>1182</v>
      </c>
      <c r="K580" t="s">
        <v>1183</v>
      </c>
      <c r="M580" t="str">
        <f>VLOOKUP(J580,Sheet3!A:K,6,FALSE)</f>
        <v>崇</v>
      </c>
      <c r="N580" t="str">
        <f>VLOOKUP(J580,Sheet3!A:K,7,FALSE)</f>
        <v>漾</v>
      </c>
      <c r="O580" t="str">
        <f>VLOOKUP(J580,Sheet3!A:K,8,FALSE)</f>
        <v>去</v>
      </c>
      <c r="P580" t="str">
        <f>VLOOKUP(J580,Sheet3!A:K,9,FALSE)</f>
        <v>宕</v>
      </c>
      <c r="Q580" t="str">
        <f>VLOOKUP(J580,Sheet3!A:K,10,FALSE)</f>
        <v>開</v>
      </c>
      <c r="R580" t="str">
        <f>VLOOKUP(J580,Sheet3!A:K,11,FALSE)</f>
        <v>三</v>
      </c>
    </row>
    <row r="581" spans="2:18">
      <c r="B581">
        <v>580</v>
      </c>
      <c r="C581" t="s">
        <v>1010</v>
      </c>
      <c r="D581">
        <v>5</v>
      </c>
      <c r="E581" t="s">
        <v>1175</v>
      </c>
      <c r="F581" t="str">
        <f t="shared" si="18"/>
        <v>噱</v>
      </c>
      <c r="G581" t="str">
        <f t="shared" si="19"/>
        <v>黃</v>
      </c>
      <c r="I581" t="s">
        <v>14</v>
      </c>
      <c r="J581" t="s">
        <v>1184</v>
      </c>
      <c r="K581" t="s">
        <v>1185</v>
      </c>
      <c r="M581" t="str">
        <f>VLOOKUP(J581,Sheet3!A:K,6,FALSE)</f>
        <v>澄</v>
      </c>
      <c r="N581" t="str">
        <f>VLOOKUP(J581,Sheet3!A:K,7,FALSE)</f>
        <v>覺</v>
      </c>
      <c r="O581" t="str">
        <f>VLOOKUP(J581,Sheet3!A:K,8,FALSE)</f>
        <v>入</v>
      </c>
      <c r="P581" t="str">
        <f>VLOOKUP(J581,Sheet3!A:K,9,FALSE)</f>
        <v>江</v>
      </c>
      <c r="Q581" t="str">
        <f>VLOOKUP(J581,Sheet3!A:K,10,FALSE)</f>
        <v>開</v>
      </c>
      <c r="R581" t="str">
        <f>VLOOKUP(J581,Sheet3!A:K,11,FALSE)</f>
        <v>二</v>
      </c>
    </row>
    <row r="582" spans="2:18">
      <c r="B582">
        <v>581</v>
      </c>
      <c r="C582" t="s">
        <v>1010</v>
      </c>
      <c r="D582">
        <v>5</v>
      </c>
      <c r="E582" t="s">
        <v>1175</v>
      </c>
      <c r="F582" t="str">
        <f t="shared" si="18"/>
        <v>噱</v>
      </c>
      <c r="G582" t="str">
        <f t="shared" si="19"/>
        <v>黃</v>
      </c>
      <c r="I582" t="s">
        <v>14</v>
      </c>
      <c r="J582" t="s">
        <v>1186</v>
      </c>
      <c r="K582" t="s">
        <v>1187</v>
      </c>
      <c r="M582" t="str">
        <f>VLOOKUP(J582,Sheet3!A:K,6,FALSE)</f>
        <v>禪</v>
      </c>
      <c r="N582" t="str">
        <f>VLOOKUP(J582,Sheet3!A:K,7,FALSE)</f>
        <v>燭</v>
      </c>
      <c r="O582" t="str">
        <f>VLOOKUP(J582,Sheet3!A:K,8,FALSE)</f>
        <v>入</v>
      </c>
      <c r="P582" t="str">
        <f>VLOOKUP(J582,Sheet3!A:K,9,FALSE)</f>
        <v>通</v>
      </c>
      <c r="Q582" t="str">
        <f>VLOOKUP(J582,Sheet3!A:K,10,FALSE)</f>
        <v>合</v>
      </c>
      <c r="R582" t="str">
        <f>VLOOKUP(J582,Sheet3!A:K,11,FALSE)</f>
        <v>三</v>
      </c>
    </row>
    <row r="583" spans="2:18">
      <c r="B583">
        <v>582</v>
      </c>
      <c r="C583" t="s">
        <v>1010</v>
      </c>
      <c r="D583">
        <v>5</v>
      </c>
      <c r="E583" t="s">
        <v>1175</v>
      </c>
      <c r="F583" t="str">
        <f t="shared" si="18"/>
        <v>噱</v>
      </c>
      <c r="G583" t="str">
        <f t="shared" si="19"/>
        <v>黃</v>
      </c>
      <c r="I583" t="s">
        <v>14</v>
      </c>
      <c r="J583" t="s">
        <v>1188</v>
      </c>
      <c r="K583" t="s">
        <v>1189</v>
      </c>
      <c r="M583" t="str">
        <f>VLOOKUP(J583,Sheet3!A:K,6,FALSE)</f>
        <v>羣</v>
      </c>
      <c r="N583" t="str">
        <f>VLOOKUP(J583,Sheet3!A:K,7,FALSE)</f>
        <v>燭</v>
      </c>
      <c r="O583" t="str">
        <f>VLOOKUP(J583,Sheet3!A:K,8,FALSE)</f>
        <v>入</v>
      </c>
      <c r="P583" t="str">
        <f>VLOOKUP(J583,Sheet3!A:K,9,FALSE)</f>
        <v>通</v>
      </c>
      <c r="Q583" t="str">
        <f>VLOOKUP(J583,Sheet3!A:K,10,FALSE)</f>
        <v>合</v>
      </c>
      <c r="R583" t="str">
        <f>VLOOKUP(J583,Sheet3!A:K,11,FALSE)</f>
        <v>三</v>
      </c>
    </row>
    <row r="584" spans="2:18">
      <c r="B584">
        <v>583</v>
      </c>
      <c r="C584" t="s">
        <v>1010</v>
      </c>
      <c r="D584">
        <v>5</v>
      </c>
      <c r="E584" t="s">
        <v>5826</v>
      </c>
      <c r="F584" t="str">
        <f t="shared" si="18"/>
        <v>打</v>
      </c>
      <c r="G584" t="str">
        <f t="shared" si="19"/>
        <v>汪</v>
      </c>
      <c r="I584" t="s">
        <v>5</v>
      </c>
      <c r="J584" t="s">
        <v>1190</v>
      </c>
      <c r="K584" t="s">
        <v>1191</v>
      </c>
      <c r="M584" t="str">
        <f>VLOOKUP(J584,Sheet3!A:K,6,FALSE)</f>
        <v>端</v>
      </c>
      <c r="N584" t="str">
        <f>VLOOKUP(J584,Sheet3!A:K,7,FALSE)</f>
        <v>宕</v>
      </c>
      <c r="O584" t="str">
        <f>VLOOKUP(J584,Sheet3!A:K,8,FALSE)</f>
        <v>去</v>
      </c>
      <c r="P584" t="str">
        <f>VLOOKUP(J584,Sheet3!A:K,9,FALSE)</f>
        <v>宕</v>
      </c>
      <c r="Q584" t="str">
        <f>VLOOKUP(J584,Sheet3!A:K,10,FALSE)</f>
        <v>開</v>
      </c>
      <c r="R584" t="str">
        <f>VLOOKUP(J584,Sheet3!A:K,11,FALSE)</f>
        <v>一</v>
      </c>
    </row>
    <row r="585" spans="2:18">
      <c r="B585">
        <v>584</v>
      </c>
      <c r="C585" t="s">
        <v>1010</v>
      </c>
      <c r="D585">
        <v>5</v>
      </c>
      <c r="E585" t="s">
        <v>5826</v>
      </c>
      <c r="F585" t="str">
        <f t="shared" si="18"/>
        <v>打</v>
      </c>
      <c r="G585" t="str">
        <f t="shared" si="19"/>
        <v>汪</v>
      </c>
      <c r="I585" t="s">
        <v>5</v>
      </c>
      <c r="J585" t="s">
        <v>1192</v>
      </c>
      <c r="K585" t="s">
        <v>1193</v>
      </c>
      <c r="M585" t="e">
        <f>VLOOKUP(J585,Sheet3!A:K,6,FALSE)</f>
        <v>#N/A</v>
      </c>
      <c r="N585" t="e">
        <f>VLOOKUP(J585,Sheet3!A:K,7,FALSE)</f>
        <v>#N/A</v>
      </c>
      <c r="O585" t="e">
        <f>VLOOKUP(J585,Sheet3!A:K,8,FALSE)</f>
        <v>#N/A</v>
      </c>
      <c r="P585" t="e">
        <f>VLOOKUP(J585,Sheet3!A:K,9,FALSE)</f>
        <v>#N/A</v>
      </c>
      <c r="Q585" t="e">
        <f>VLOOKUP(J585,Sheet3!A:K,10,FALSE)</f>
        <v>#N/A</v>
      </c>
      <c r="R585" t="e">
        <f>VLOOKUP(J585,Sheet3!A:K,11,FALSE)</f>
        <v>#N/A</v>
      </c>
    </row>
    <row r="586" spans="2:18">
      <c r="B586">
        <v>585</v>
      </c>
      <c r="C586" t="s">
        <v>1010</v>
      </c>
      <c r="D586">
        <v>5</v>
      </c>
      <c r="E586" t="s">
        <v>5826</v>
      </c>
      <c r="F586" t="str">
        <f t="shared" si="18"/>
        <v>打</v>
      </c>
      <c r="G586" t="str">
        <f t="shared" si="19"/>
        <v>汪</v>
      </c>
      <c r="I586" t="s">
        <v>19</v>
      </c>
      <c r="J586" t="s">
        <v>1194</v>
      </c>
      <c r="K586" t="s">
        <v>1195</v>
      </c>
      <c r="M586" t="str">
        <f>VLOOKUP(J586,Sheet3!A:K,6,FALSE)</f>
        <v>端</v>
      </c>
      <c r="N586" t="str">
        <f>VLOOKUP(J586,Sheet3!A:K,7,FALSE)</f>
        <v>蕩</v>
      </c>
      <c r="O586" t="str">
        <f>VLOOKUP(J586,Sheet3!A:K,8,FALSE)</f>
        <v>上</v>
      </c>
      <c r="P586" t="str">
        <f>VLOOKUP(J586,Sheet3!A:K,9,FALSE)</f>
        <v>宕</v>
      </c>
      <c r="Q586" t="str">
        <f>VLOOKUP(J586,Sheet3!A:K,10,FALSE)</f>
        <v>開</v>
      </c>
      <c r="R586" t="str">
        <f>VLOOKUP(J586,Sheet3!A:K,11,FALSE)</f>
        <v>一</v>
      </c>
    </row>
    <row r="587" spans="2:18">
      <c r="B587">
        <v>586</v>
      </c>
      <c r="C587" t="s">
        <v>1010</v>
      </c>
      <c r="D587">
        <v>5</v>
      </c>
      <c r="E587" t="s">
        <v>5826</v>
      </c>
      <c r="F587" t="str">
        <f t="shared" si="18"/>
        <v>打</v>
      </c>
      <c r="G587" t="str">
        <f t="shared" si="19"/>
        <v>汪</v>
      </c>
      <c r="I587" t="s">
        <v>19</v>
      </c>
      <c r="J587" t="s">
        <v>1196</v>
      </c>
      <c r="K587" t="s">
        <v>1197</v>
      </c>
      <c r="M587" t="e">
        <f>VLOOKUP(J587,Sheet3!A:K,6,FALSE)</f>
        <v>#N/A</v>
      </c>
      <c r="N587" t="e">
        <f>VLOOKUP(J587,Sheet3!A:K,7,FALSE)</f>
        <v>#N/A</v>
      </c>
      <c r="O587" t="e">
        <f>VLOOKUP(J587,Sheet3!A:K,8,FALSE)</f>
        <v>#N/A</v>
      </c>
      <c r="P587" t="e">
        <f>VLOOKUP(J587,Sheet3!A:K,9,FALSE)</f>
        <v>#N/A</v>
      </c>
      <c r="Q587" t="e">
        <f>VLOOKUP(J587,Sheet3!A:K,10,FALSE)</f>
        <v>#N/A</v>
      </c>
      <c r="R587" t="e">
        <f>VLOOKUP(J587,Sheet3!A:K,11,FALSE)</f>
        <v>#N/A</v>
      </c>
    </row>
    <row r="588" spans="2:18">
      <c r="B588">
        <v>587</v>
      </c>
      <c r="C588" t="s">
        <v>1010</v>
      </c>
      <c r="D588">
        <v>5</v>
      </c>
      <c r="E588" t="s">
        <v>5826</v>
      </c>
      <c r="F588" t="str">
        <f t="shared" si="18"/>
        <v>打</v>
      </c>
      <c r="G588" t="str">
        <f t="shared" si="19"/>
        <v>汪</v>
      </c>
      <c r="I588" t="s">
        <v>13</v>
      </c>
      <c r="J588" t="s">
        <v>1190</v>
      </c>
      <c r="K588" t="s">
        <v>1198</v>
      </c>
      <c r="M588" t="str">
        <f>VLOOKUP(J588,Sheet3!A:K,6,FALSE)</f>
        <v>端</v>
      </c>
      <c r="N588" t="str">
        <f>VLOOKUP(J588,Sheet3!A:K,7,FALSE)</f>
        <v>宕</v>
      </c>
      <c r="O588" t="str">
        <f>VLOOKUP(J588,Sheet3!A:K,8,FALSE)</f>
        <v>去</v>
      </c>
      <c r="P588" t="str">
        <f>VLOOKUP(J588,Sheet3!A:K,9,FALSE)</f>
        <v>宕</v>
      </c>
      <c r="Q588" t="str">
        <f>VLOOKUP(J588,Sheet3!A:K,10,FALSE)</f>
        <v>開</v>
      </c>
      <c r="R588" t="str">
        <f>VLOOKUP(J588,Sheet3!A:K,11,FALSE)</f>
        <v>一</v>
      </c>
    </row>
    <row r="589" spans="2:18">
      <c r="B589">
        <v>588</v>
      </c>
      <c r="C589" t="s">
        <v>1010</v>
      </c>
      <c r="D589">
        <v>5</v>
      </c>
      <c r="E589" t="s">
        <v>1199</v>
      </c>
      <c r="F589" t="str">
        <f t="shared" si="18"/>
        <v>踏</v>
      </c>
      <c r="G589" t="str">
        <f t="shared" si="19"/>
        <v>黃</v>
      </c>
      <c r="I589" t="s">
        <v>5</v>
      </c>
      <c r="J589" t="s">
        <v>1200</v>
      </c>
      <c r="K589" t="s">
        <v>1201</v>
      </c>
      <c r="M589" t="str">
        <f>VLOOKUP(J589,Sheet3!A:K,6,FALSE)</f>
        <v>定</v>
      </c>
      <c r="N589" t="str">
        <f>VLOOKUP(J589,Sheet3!A:K,7,FALSE)</f>
        <v>唐</v>
      </c>
      <c r="O589" t="str">
        <f>VLOOKUP(J589,Sheet3!A:K,8,FALSE)</f>
        <v>平</v>
      </c>
      <c r="P589" t="str">
        <f>VLOOKUP(J589,Sheet3!A:K,9,FALSE)</f>
        <v>宕</v>
      </c>
      <c r="Q589" t="str">
        <f>VLOOKUP(J589,Sheet3!A:K,10,FALSE)</f>
        <v>開</v>
      </c>
      <c r="R589" t="str">
        <f>VLOOKUP(J589,Sheet3!A:K,11,FALSE)</f>
        <v>一</v>
      </c>
    </row>
    <row r="590" spans="2:18">
      <c r="B590">
        <v>589</v>
      </c>
      <c r="C590" t="s">
        <v>1010</v>
      </c>
      <c r="D590">
        <v>5</v>
      </c>
      <c r="E590" t="s">
        <v>1199</v>
      </c>
      <c r="F590" t="str">
        <f t="shared" si="18"/>
        <v>踏</v>
      </c>
      <c r="G590" t="str">
        <f t="shared" si="19"/>
        <v>黃</v>
      </c>
      <c r="I590" t="s">
        <v>5</v>
      </c>
      <c r="J590" t="s">
        <v>1202</v>
      </c>
      <c r="K590" t="s">
        <v>1203</v>
      </c>
      <c r="M590" t="str">
        <f>VLOOKUP(J590,Sheet3!A:K,6,FALSE)</f>
        <v>定</v>
      </c>
      <c r="N590" t="str">
        <f>VLOOKUP(J590,Sheet3!A:K,7,FALSE)</f>
        <v>唐</v>
      </c>
      <c r="O590" t="str">
        <f>VLOOKUP(J590,Sheet3!A:K,8,FALSE)</f>
        <v>平</v>
      </c>
      <c r="P590" t="str">
        <f>VLOOKUP(J590,Sheet3!A:K,9,FALSE)</f>
        <v>宕</v>
      </c>
      <c r="Q590" t="str">
        <f>VLOOKUP(J590,Sheet3!A:K,10,FALSE)</f>
        <v>開</v>
      </c>
      <c r="R590" t="str">
        <f>VLOOKUP(J590,Sheet3!A:K,11,FALSE)</f>
        <v>一</v>
      </c>
    </row>
    <row r="591" spans="2:18">
      <c r="B591">
        <v>590</v>
      </c>
      <c r="C591" t="s">
        <v>1010</v>
      </c>
      <c r="D591">
        <v>5</v>
      </c>
      <c r="E591" t="s">
        <v>1199</v>
      </c>
      <c r="F591" t="str">
        <f t="shared" si="18"/>
        <v>踏</v>
      </c>
      <c r="G591" t="str">
        <f t="shared" si="19"/>
        <v>黃</v>
      </c>
      <c r="I591" t="s">
        <v>5</v>
      </c>
      <c r="J591" t="s">
        <v>1204</v>
      </c>
      <c r="K591" t="s">
        <v>1205</v>
      </c>
      <c r="M591" t="str">
        <f>VLOOKUP(J591,Sheet3!A:K,6,FALSE)</f>
        <v>定</v>
      </c>
      <c r="N591" t="str">
        <f>VLOOKUP(J591,Sheet3!A:K,7,FALSE)</f>
        <v>唐</v>
      </c>
      <c r="O591" t="str">
        <f>VLOOKUP(J591,Sheet3!A:K,8,FALSE)</f>
        <v>平</v>
      </c>
      <c r="P591" t="str">
        <f>VLOOKUP(J591,Sheet3!A:K,9,FALSE)</f>
        <v>宕</v>
      </c>
      <c r="Q591" t="str">
        <f>VLOOKUP(J591,Sheet3!A:K,10,FALSE)</f>
        <v>開</v>
      </c>
      <c r="R591" t="str">
        <f>VLOOKUP(J591,Sheet3!A:K,11,FALSE)</f>
        <v>一</v>
      </c>
    </row>
    <row r="592" spans="2:18">
      <c r="B592">
        <v>591</v>
      </c>
      <c r="C592" t="s">
        <v>1010</v>
      </c>
      <c r="D592">
        <v>5</v>
      </c>
      <c r="E592" t="s">
        <v>1199</v>
      </c>
      <c r="F592" t="str">
        <f t="shared" si="18"/>
        <v>踏</v>
      </c>
      <c r="G592" t="str">
        <f t="shared" si="19"/>
        <v>黃</v>
      </c>
      <c r="I592" t="s">
        <v>5</v>
      </c>
      <c r="J592" t="s">
        <v>1206</v>
      </c>
      <c r="K592" t="s">
        <v>1207</v>
      </c>
      <c r="M592" t="e">
        <f>VLOOKUP(J592,Sheet3!A:K,6,FALSE)</f>
        <v>#N/A</v>
      </c>
      <c r="N592" t="e">
        <f>VLOOKUP(J592,Sheet3!A:K,7,FALSE)</f>
        <v>#N/A</v>
      </c>
      <c r="O592" t="e">
        <f>VLOOKUP(J592,Sheet3!A:K,8,FALSE)</f>
        <v>#N/A</v>
      </c>
      <c r="P592" t="e">
        <f>VLOOKUP(J592,Sheet3!A:K,9,FALSE)</f>
        <v>#N/A</v>
      </c>
      <c r="Q592" t="e">
        <f>VLOOKUP(J592,Sheet3!A:K,10,FALSE)</f>
        <v>#N/A</v>
      </c>
      <c r="R592" t="e">
        <f>VLOOKUP(J592,Sheet3!A:K,11,FALSE)</f>
        <v>#N/A</v>
      </c>
    </row>
    <row r="593" spans="2:18">
      <c r="B593">
        <v>592</v>
      </c>
      <c r="C593" t="s">
        <v>1010</v>
      </c>
      <c r="D593">
        <v>5</v>
      </c>
      <c r="E593" t="s">
        <v>1199</v>
      </c>
      <c r="F593" t="str">
        <f t="shared" si="18"/>
        <v>踏</v>
      </c>
      <c r="G593" t="str">
        <f t="shared" si="19"/>
        <v>黃</v>
      </c>
      <c r="I593" t="s">
        <v>5</v>
      </c>
      <c r="J593" t="s">
        <v>1208</v>
      </c>
      <c r="K593" t="s">
        <v>1209</v>
      </c>
      <c r="M593" t="str">
        <f>VLOOKUP(J593,Sheet3!A:K,6,FALSE)</f>
        <v>定</v>
      </c>
      <c r="N593" t="str">
        <f>VLOOKUP(J593,Sheet3!A:K,7,FALSE)</f>
        <v>唐</v>
      </c>
      <c r="O593" t="str">
        <f>VLOOKUP(J593,Sheet3!A:K,8,FALSE)</f>
        <v>平</v>
      </c>
      <c r="P593" t="str">
        <f>VLOOKUP(J593,Sheet3!A:K,9,FALSE)</f>
        <v>宕</v>
      </c>
      <c r="Q593" t="str">
        <f>VLOOKUP(J593,Sheet3!A:K,10,FALSE)</f>
        <v>開</v>
      </c>
      <c r="R593" t="str">
        <f>VLOOKUP(J593,Sheet3!A:K,11,FALSE)</f>
        <v>一</v>
      </c>
    </row>
    <row r="594" spans="2:18">
      <c r="B594">
        <v>593</v>
      </c>
      <c r="C594" t="s">
        <v>1010</v>
      </c>
      <c r="D594">
        <v>5</v>
      </c>
      <c r="E594" t="s">
        <v>1199</v>
      </c>
      <c r="F594" t="str">
        <f t="shared" si="18"/>
        <v>踏</v>
      </c>
      <c r="G594" t="str">
        <f t="shared" si="19"/>
        <v>黃</v>
      </c>
      <c r="I594" t="s">
        <v>5</v>
      </c>
      <c r="J594" t="s">
        <v>1210</v>
      </c>
      <c r="K594" t="s">
        <v>1211</v>
      </c>
      <c r="M594" t="str">
        <f>VLOOKUP(J594,Sheet3!A:K,6,FALSE)</f>
        <v>定</v>
      </c>
      <c r="N594" t="str">
        <f>VLOOKUP(J594,Sheet3!A:K,7,FALSE)</f>
        <v>唐</v>
      </c>
      <c r="O594" t="str">
        <f>VLOOKUP(J594,Sheet3!A:K,8,FALSE)</f>
        <v>平</v>
      </c>
      <c r="P594" t="str">
        <f>VLOOKUP(J594,Sheet3!A:K,9,FALSE)</f>
        <v>宕</v>
      </c>
      <c r="Q594" t="str">
        <f>VLOOKUP(J594,Sheet3!A:K,10,FALSE)</f>
        <v>開</v>
      </c>
      <c r="R594" t="str">
        <f>VLOOKUP(J594,Sheet3!A:K,11,FALSE)</f>
        <v>一</v>
      </c>
    </row>
    <row r="595" spans="2:18">
      <c r="B595">
        <v>594</v>
      </c>
      <c r="C595" t="s">
        <v>1010</v>
      </c>
      <c r="D595">
        <v>5</v>
      </c>
      <c r="E595" t="s">
        <v>1199</v>
      </c>
      <c r="F595" t="str">
        <f t="shared" si="18"/>
        <v>踏</v>
      </c>
      <c r="G595" t="str">
        <f t="shared" si="19"/>
        <v>黃</v>
      </c>
      <c r="I595" t="s">
        <v>5</v>
      </c>
      <c r="J595" t="s">
        <v>1212</v>
      </c>
      <c r="K595" t="s">
        <v>1213</v>
      </c>
      <c r="M595" t="str">
        <f>VLOOKUP(J595,Sheet3!A:K,6,FALSE)</f>
        <v>定</v>
      </c>
      <c r="N595" t="str">
        <f>VLOOKUP(J595,Sheet3!A:K,7,FALSE)</f>
        <v>唐</v>
      </c>
      <c r="O595" t="str">
        <f>VLOOKUP(J595,Sheet3!A:K,8,FALSE)</f>
        <v>平</v>
      </c>
      <c r="P595" t="str">
        <f>VLOOKUP(J595,Sheet3!A:K,9,FALSE)</f>
        <v>宕</v>
      </c>
      <c r="Q595" t="str">
        <f>VLOOKUP(J595,Sheet3!A:K,10,FALSE)</f>
        <v>開</v>
      </c>
      <c r="R595" t="str">
        <f>VLOOKUP(J595,Sheet3!A:K,11,FALSE)</f>
        <v>一</v>
      </c>
    </row>
    <row r="596" spans="2:18">
      <c r="B596">
        <v>595</v>
      </c>
      <c r="C596" t="s">
        <v>1010</v>
      </c>
      <c r="D596">
        <v>5</v>
      </c>
      <c r="E596" t="s">
        <v>1199</v>
      </c>
      <c r="F596" t="str">
        <f t="shared" si="18"/>
        <v>踏</v>
      </c>
      <c r="G596" t="str">
        <f t="shared" si="19"/>
        <v>黃</v>
      </c>
      <c r="I596" t="s">
        <v>19</v>
      </c>
      <c r="J596" t="s">
        <v>1214</v>
      </c>
      <c r="K596" t="s">
        <v>1215</v>
      </c>
      <c r="M596" t="str">
        <f>VLOOKUP(J596,Sheet3!A:K,6,FALSE)</f>
        <v>定</v>
      </c>
      <c r="N596" t="str">
        <f>VLOOKUP(J596,Sheet3!A:K,7,FALSE)</f>
        <v>宕</v>
      </c>
      <c r="O596" t="str">
        <f>VLOOKUP(J596,Sheet3!A:K,8,FALSE)</f>
        <v>去</v>
      </c>
      <c r="P596" t="str">
        <f>VLOOKUP(J596,Sheet3!A:K,9,FALSE)</f>
        <v>宕</v>
      </c>
      <c r="Q596" t="str">
        <f>VLOOKUP(J596,Sheet3!A:K,10,FALSE)</f>
        <v>開</v>
      </c>
      <c r="R596" t="str">
        <f>VLOOKUP(J596,Sheet3!A:K,11,FALSE)</f>
        <v>一</v>
      </c>
    </row>
    <row r="597" spans="2:18">
      <c r="B597">
        <v>596</v>
      </c>
      <c r="C597" t="s">
        <v>1010</v>
      </c>
      <c r="D597">
        <v>5</v>
      </c>
      <c r="E597" t="s">
        <v>1199</v>
      </c>
      <c r="F597" t="str">
        <f t="shared" si="18"/>
        <v>踏</v>
      </c>
      <c r="G597" t="str">
        <f t="shared" si="19"/>
        <v>黃</v>
      </c>
      <c r="I597" t="s">
        <v>13</v>
      </c>
      <c r="J597" t="s">
        <v>1216</v>
      </c>
      <c r="K597" t="s">
        <v>1217</v>
      </c>
      <c r="M597" t="str">
        <f>VLOOKUP(J597,Sheet3!A:K,6,FALSE)</f>
        <v>定</v>
      </c>
      <c r="N597" t="str">
        <f>VLOOKUP(J597,Sheet3!A:K,7,FALSE)</f>
        <v>蕩</v>
      </c>
      <c r="O597" t="str">
        <f>VLOOKUP(J597,Sheet3!A:K,8,FALSE)</f>
        <v>上</v>
      </c>
      <c r="P597" t="str">
        <f>VLOOKUP(J597,Sheet3!A:K,9,FALSE)</f>
        <v>宕</v>
      </c>
      <c r="Q597" t="str">
        <f>VLOOKUP(J597,Sheet3!A:K,10,FALSE)</f>
        <v>開</v>
      </c>
      <c r="R597" t="str">
        <f>VLOOKUP(J597,Sheet3!A:K,11,FALSE)</f>
        <v>一</v>
      </c>
    </row>
    <row r="598" spans="2:18">
      <c r="B598">
        <v>597</v>
      </c>
      <c r="C598" t="s">
        <v>1010</v>
      </c>
      <c r="D598">
        <v>5</v>
      </c>
      <c r="E598" t="s">
        <v>1199</v>
      </c>
      <c r="F598" t="str">
        <f t="shared" si="18"/>
        <v>踏</v>
      </c>
      <c r="G598" t="str">
        <f t="shared" si="19"/>
        <v>黃</v>
      </c>
      <c r="I598" t="s">
        <v>14</v>
      </c>
      <c r="J598" t="s">
        <v>1218</v>
      </c>
      <c r="K598" t="s">
        <v>1219</v>
      </c>
      <c r="M598" t="str">
        <f>VLOOKUP(J598,Sheet3!A:K,6,FALSE)</f>
        <v>定</v>
      </c>
      <c r="N598" t="str">
        <f>VLOOKUP(J598,Sheet3!A:K,7,FALSE)</f>
        <v>鐸</v>
      </c>
      <c r="O598" t="str">
        <f>VLOOKUP(J598,Sheet3!A:K,8,FALSE)</f>
        <v>入</v>
      </c>
      <c r="P598" t="str">
        <f>VLOOKUP(J598,Sheet3!A:K,9,FALSE)</f>
        <v>宕</v>
      </c>
      <c r="Q598" t="str">
        <f>VLOOKUP(J598,Sheet3!A:K,10,FALSE)</f>
        <v>開</v>
      </c>
      <c r="R598" t="str">
        <f>VLOOKUP(J598,Sheet3!A:K,11,FALSE)</f>
        <v>一</v>
      </c>
    </row>
    <row r="599" spans="2:18">
      <c r="B599">
        <v>598</v>
      </c>
      <c r="C599" t="s">
        <v>1010</v>
      </c>
      <c r="D599">
        <v>5</v>
      </c>
      <c r="E599" t="s">
        <v>1220</v>
      </c>
      <c r="F599" t="str">
        <f t="shared" si="18"/>
        <v>撻</v>
      </c>
      <c r="G599" t="str">
        <f t="shared" si="19"/>
        <v>汪</v>
      </c>
      <c r="I599" t="s">
        <v>5</v>
      </c>
      <c r="J599" t="s">
        <v>1221</v>
      </c>
      <c r="K599" t="s">
        <v>1222</v>
      </c>
      <c r="M599" t="str">
        <f>VLOOKUP(J599,Sheet3!A:K,6,FALSE)</f>
        <v>透</v>
      </c>
      <c r="N599" t="str">
        <f>VLOOKUP(J599,Sheet3!A:K,7,FALSE)</f>
        <v>唐</v>
      </c>
      <c r="O599" t="str">
        <f>VLOOKUP(J599,Sheet3!A:K,8,FALSE)</f>
        <v>平</v>
      </c>
      <c r="P599" t="str">
        <f>VLOOKUP(J599,Sheet3!A:K,9,FALSE)</f>
        <v>宕</v>
      </c>
      <c r="Q599" t="str">
        <f>VLOOKUP(J599,Sheet3!A:K,10,FALSE)</f>
        <v>開</v>
      </c>
      <c r="R599" t="str">
        <f>VLOOKUP(J599,Sheet3!A:K,11,FALSE)</f>
        <v>一</v>
      </c>
    </row>
    <row r="600" spans="2:18">
      <c r="B600">
        <v>599</v>
      </c>
      <c r="C600" t="s">
        <v>1010</v>
      </c>
      <c r="D600">
        <v>5</v>
      </c>
      <c r="E600" t="s">
        <v>1220</v>
      </c>
      <c r="F600" t="str">
        <f t="shared" si="18"/>
        <v>撻</v>
      </c>
      <c r="G600" t="str">
        <f t="shared" si="19"/>
        <v>汪</v>
      </c>
      <c r="I600" t="s">
        <v>19</v>
      </c>
      <c r="J600" t="s">
        <v>1223</v>
      </c>
      <c r="K600" t="s">
        <v>1224</v>
      </c>
      <c r="M600" t="str">
        <f>VLOOKUP(J600,Sheet3!A:K,6,FALSE)</f>
        <v>透</v>
      </c>
      <c r="N600" t="str">
        <f>VLOOKUP(J600,Sheet3!A:K,7,FALSE)</f>
        <v>蕩</v>
      </c>
      <c r="O600" t="str">
        <f>VLOOKUP(J600,Sheet3!A:K,8,FALSE)</f>
        <v>上</v>
      </c>
      <c r="P600" t="str">
        <f>VLOOKUP(J600,Sheet3!A:K,9,FALSE)</f>
        <v>宕</v>
      </c>
      <c r="Q600" t="str">
        <f>VLOOKUP(J600,Sheet3!A:K,10,FALSE)</f>
        <v>開</v>
      </c>
      <c r="R600" t="str">
        <f>VLOOKUP(J600,Sheet3!A:K,11,FALSE)</f>
        <v>一</v>
      </c>
    </row>
    <row r="601" spans="2:18">
      <c r="B601">
        <v>600</v>
      </c>
      <c r="C601" t="s">
        <v>1010</v>
      </c>
      <c r="D601">
        <v>5</v>
      </c>
      <c r="E601" t="s">
        <v>1225</v>
      </c>
      <c r="F601" t="str">
        <f t="shared" si="18"/>
        <v>臘</v>
      </c>
      <c r="G601" t="str">
        <f t="shared" si="19"/>
        <v>黃</v>
      </c>
      <c r="I601" t="s">
        <v>5</v>
      </c>
      <c r="J601" t="s">
        <v>1226</v>
      </c>
      <c r="K601" t="s">
        <v>1227</v>
      </c>
      <c r="M601" t="str">
        <f>VLOOKUP(J601,Sheet3!A:K,6,FALSE)</f>
        <v>來</v>
      </c>
      <c r="N601" t="str">
        <f>VLOOKUP(J601,Sheet3!A:K,7,FALSE)</f>
        <v>唐</v>
      </c>
      <c r="O601" t="str">
        <f>VLOOKUP(J601,Sheet3!A:K,8,FALSE)</f>
        <v>平</v>
      </c>
      <c r="P601" t="str">
        <f>VLOOKUP(J601,Sheet3!A:K,9,FALSE)</f>
        <v>宕</v>
      </c>
      <c r="Q601" t="str">
        <f>VLOOKUP(J601,Sheet3!A:K,10,FALSE)</f>
        <v>開</v>
      </c>
      <c r="R601" t="str">
        <f>VLOOKUP(J601,Sheet3!A:K,11,FALSE)</f>
        <v>一</v>
      </c>
    </row>
    <row r="602" spans="2:18">
      <c r="B602">
        <v>601</v>
      </c>
      <c r="C602" t="s">
        <v>1010</v>
      </c>
      <c r="D602">
        <v>5</v>
      </c>
      <c r="E602" t="s">
        <v>1225</v>
      </c>
      <c r="F602" t="str">
        <f t="shared" si="18"/>
        <v>臘</v>
      </c>
      <c r="G602" t="str">
        <f t="shared" si="19"/>
        <v>黃</v>
      </c>
      <c r="I602" t="s">
        <v>5</v>
      </c>
      <c r="J602" t="s">
        <v>1228</v>
      </c>
      <c r="K602" t="s">
        <v>1229</v>
      </c>
      <c r="M602" t="str">
        <f>VLOOKUP(J602,Sheet3!A:K,6,FALSE)</f>
        <v>來</v>
      </c>
      <c r="N602" t="str">
        <f>VLOOKUP(J602,Sheet3!A:K,7,FALSE)</f>
        <v>唐</v>
      </c>
      <c r="O602" t="str">
        <f>VLOOKUP(J602,Sheet3!A:K,8,FALSE)</f>
        <v>平</v>
      </c>
      <c r="P602" t="str">
        <f>VLOOKUP(J602,Sheet3!A:K,9,FALSE)</f>
        <v>宕</v>
      </c>
      <c r="Q602" t="str">
        <f>VLOOKUP(J602,Sheet3!A:K,10,FALSE)</f>
        <v>開</v>
      </c>
      <c r="R602" t="str">
        <f>VLOOKUP(J602,Sheet3!A:K,11,FALSE)</f>
        <v>一</v>
      </c>
    </row>
    <row r="603" spans="2:18">
      <c r="B603">
        <v>602</v>
      </c>
      <c r="C603" t="s">
        <v>1010</v>
      </c>
      <c r="D603">
        <v>5</v>
      </c>
      <c r="E603" t="s">
        <v>1225</v>
      </c>
      <c r="F603" t="str">
        <f t="shared" si="18"/>
        <v>臘</v>
      </c>
      <c r="G603" t="str">
        <f t="shared" si="19"/>
        <v>黃</v>
      </c>
      <c r="I603" t="s">
        <v>5</v>
      </c>
      <c r="J603" t="s">
        <v>1230</v>
      </c>
      <c r="K603" t="s">
        <v>1231</v>
      </c>
      <c r="M603" t="str">
        <f>VLOOKUP(J603,Sheet3!A:K,6,FALSE)</f>
        <v>來</v>
      </c>
      <c r="N603" t="str">
        <f>VLOOKUP(J603,Sheet3!A:K,7,FALSE)</f>
        <v>唐</v>
      </c>
      <c r="O603" t="str">
        <f>VLOOKUP(J603,Sheet3!A:K,8,FALSE)</f>
        <v>平</v>
      </c>
      <c r="P603" t="str">
        <f>VLOOKUP(J603,Sheet3!A:K,9,FALSE)</f>
        <v>宕</v>
      </c>
      <c r="Q603" t="str">
        <f>VLOOKUP(J603,Sheet3!A:K,10,FALSE)</f>
        <v>開</v>
      </c>
      <c r="R603" t="str">
        <f>VLOOKUP(J603,Sheet3!A:K,11,FALSE)</f>
        <v>一</v>
      </c>
    </row>
    <row r="604" spans="2:18">
      <c r="B604">
        <v>603</v>
      </c>
      <c r="C604" t="s">
        <v>1010</v>
      </c>
      <c r="D604">
        <v>5</v>
      </c>
      <c r="E604" t="s">
        <v>1225</v>
      </c>
      <c r="F604" t="str">
        <f t="shared" si="18"/>
        <v>臘</v>
      </c>
      <c r="G604" t="str">
        <f t="shared" si="19"/>
        <v>黃</v>
      </c>
      <c r="I604" t="s">
        <v>19</v>
      </c>
      <c r="J604" t="s">
        <v>1232</v>
      </c>
      <c r="K604" t="s">
        <v>1233</v>
      </c>
      <c r="M604" t="str">
        <f>VLOOKUP(J604,Sheet3!A:K,6,FALSE)</f>
        <v>來</v>
      </c>
      <c r="N604" t="str">
        <f>VLOOKUP(J604,Sheet3!A:K,7,FALSE)</f>
        <v>蕩</v>
      </c>
      <c r="O604" t="str">
        <f>VLOOKUP(J604,Sheet3!A:K,8,FALSE)</f>
        <v>上</v>
      </c>
      <c r="P604" t="str">
        <f>VLOOKUP(J604,Sheet3!A:K,9,FALSE)</f>
        <v>宕</v>
      </c>
      <c r="Q604" t="str">
        <f>VLOOKUP(J604,Sheet3!A:K,10,FALSE)</f>
        <v>開</v>
      </c>
      <c r="R604" t="str">
        <f>VLOOKUP(J604,Sheet3!A:K,11,FALSE)</f>
        <v>一</v>
      </c>
    </row>
    <row r="605" spans="2:18">
      <c r="B605">
        <v>604</v>
      </c>
      <c r="C605" t="s">
        <v>1010</v>
      </c>
      <c r="D605">
        <v>5</v>
      </c>
      <c r="E605" t="s">
        <v>1225</v>
      </c>
      <c r="F605" t="str">
        <f t="shared" si="18"/>
        <v>臘</v>
      </c>
      <c r="G605" t="str">
        <f t="shared" si="19"/>
        <v>黃</v>
      </c>
      <c r="I605" t="s">
        <v>13</v>
      </c>
      <c r="J605" t="s">
        <v>1234</v>
      </c>
      <c r="K605" t="s">
        <v>1235</v>
      </c>
      <c r="M605" t="str">
        <f>VLOOKUP(J605,Sheet3!A:K,6,FALSE)</f>
        <v>來</v>
      </c>
      <c r="N605" t="str">
        <f>VLOOKUP(J605,Sheet3!A:K,7,FALSE)</f>
        <v>宕</v>
      </c>
      <c r="O605" t="str">
        <f>VLOOKUP(J605,Sheet3!A:K,8,FALSE)</f>
        <v>去</v>
      </c>
      <c r="P605" t="str">
        <f>VLOOKUP(J605,Sheet3!A:K,9,FALSE)</f>
        <v>宕</v>
      </c>
      <c r="Q605" t="str">
        <f>VLOOKUP(J605,Sheet3!A:K,10,FALSE)</f>
        <v>開</v>
      </c>
      <c r="R605" t="str">
        <f>VLOOKUP(J605,Sheet3!A:K,11,FALSE)</f>
        <v>一</v>
      </c>
    </row>
    <row r="606" spans="2:18">
      <c r="B606">
        <v>605</v>
      </c>
      <c r="C606" t="s">
        <v>1010</v>
      </c>
      <c r="D606">
        <v>5</v>
      </c>
      <c r="E606" t="s">
        <v>1225</v>
      </c>
      <c r="F606" t="str">
        <f t="shared" si="18"/>
        <v>臘</v>
      </c>
      <c r="G606" t="str">
        <f t="shared" si="19"/>
        <v>黃</v>
      </c>
      <c r="I606" t="s">
        <v>14</v>
      </c>
      <c r="J606" t="s">
        <v>1236</v>
      </c>
      <c r="K606" t="s">
        <v>1237</v>
      </c>
      <c r="M606" t="str">
        <f>VLOOKUP(J606,Sheet3!A:K,6,FALSE)</f>
        <v>來</v>
      </c>
      <c r="N606" t="str">
        <f>VLOOKUP(J606,Sheet3!A:K,7,FALSE)</f>
        <v>鐸</v>
      </c>
      <c r="O606" t="str">
        <f>VLOOKUP(J606,Sheet3!A:K,8,FALSE)</f>
        <v>入</v>
      </c>
      <c r="P606" t="str">
        <f>VLOOKUP(J606,Sheet3!A:K,9,FALSE)</f>
        <v>宕</v>
      </c>
      <c r="Q606" t="str">
        <f>VLOOKUP(J606,Sheet3!A:K,10,FALSE)</f>
        <v>開</v>
      </c>
      <c r="R606" t="str">
        <f>VLOOKUP(J606,Sheet3!A:K,11,FALSE)</f>
        <v>一</v>
      </c>
    </row>
    <row r="607" spans="2:18">
      <c r="B607">
        <v>606</v>
      </c>
      <c r="C607" t="s">
        <v>1010</v>
      </c>
      <c r="D607">
        <v>5</v>
      </c>
      <c r="E607" t="s">
        <v>1225</v>
      </c>
      <c r="F607" t="str">
        <f t="shared" si="18"/>
        <v>臘</v>
      </c>
      <c r="G607" t="str">
        <f t="shared" si="19"/>
        <v>黃</v>
      </c>
      <c r="I607" t="s">
        <v>14</v>
      </c>
      <c r="J607" t="s">
        <v>1238</v>
      </c>
      <c r="K607" t="s">
        <v>1239</v>
      </c>
      <c r="M607" t="str">
        <f>VLOOKUP(J607,Sheet3!A:K,6,FALSE)</f>
        <v>來</v>
      </c>
      <c r="N607" t="str">
        <f>VLOOKUP(J607,Sheet3!A:K,7,FALSE)</f>
        <v>鐸</v>
      </c>
      <c r="O607" t="str">
        <f>VLOOKUP(J607,Sheet3!A:K,8,FALSE)</f>
        <v>入</v>
      </c>
      <c r="P607" t="str">
        <f>VLOOKUP(J607,Sheet3!A:K,9,FALSE)</f>
        <v>宕</v>
      </c>
      <c r="Q607" t="str">
        <f>VLOOKUP(J607,Sheet3!A:K,10,FALSE)</f>
        <v>開</v>
      </c>
      <c r="R607" t="str">
        <f>VLOOKUP(J607,Sheet3!A:K,11,FALSE)</f>
        <v>一</v>
      </c>
    </row>
    <row r="608" spans="2:18">
      <c r="B608">
        <v>607</v>
      </c>
      <c r="C608" t="s">
        <v>1010</v>
      </c>
      <c r="D608">
        <v>5</v>
      </c>
      <c r="E608" t="s">
        <v>1225</v>
      </c>
      <c r="F608" t="str">
        <f t="shared" si="18"/>
        <v>臘</v>
      </c>
      <c r="G608" t="str">
        <f t="shared" si="19"/>
        <v>黃</v>
      </c>
      <c r="I608" t="s">
        <v>14</v>
      </c>
      <c r="J608" t="s">
        <v>1240</v>
      </c>
      <c r="K608" t="s">
        <v>1241</v>
      </c>
      <c r="M608" t="str">
        <f>VLOOKUP(J608,Sheet3!A:K,6,FALSE)</f>
        <v>來</v>
      </c>
      <c r="N608" t="str">
        <f>VLOOKUP(J608,Sheet3!A:K,7,FALSE)</f>
        <v>鐸</v>
      </c>
      <c r="O608" t="str">
        <f>VLOOKUP(J608,Sheet3!A:K,8,FALSE)</f>
        <v>入</v>
      </c>
      <c r="P608" t="str">
        <f>VLOOKUP(J608,Sheet3!A:K,9,FALSE)</f>
        <v>宕</v>
      </c>
      <c r="Q608" t="str">
        <f>VLOOKUP(J608,Sheet3!A:K,10,FALSE)</f>
        <v>開</v>
      </c>
      <c r="R608" t="str">
        <f>VLOOKUP(J608,Sheet3!A:K,11,FALSE)</f>
        <v>一</v>
      </c>
    </row>
    <row r="609" spans="2:18">
      <c r="B609">
        <v>608</v>
      </c>
      <c r="C609" t="s">
        <v>1010</v>
      </c>
      <c r="D609">
        <v>5</v>
      </c>
      <c r="E609" t="s">
        <v>1242</v>
      </c>
      <c r="F609" t="str">
        <f t="shared" si="18"/>
        <v>捺</v>
      </c>
      <c r="G609" t="str">
        <f t="shared" si="19"/>
        <v>黃</v>
      </c>
      <c r="I609" t="s">
        <v>5</v>
      </c>
      <c r="J609" t="s">
        <v>1243</v>
      </c>
      <c r="K609" t="s">
        <v>1244</v>
      </c>
      <c r="M609" t="str">
        <f>VLOOKUP(J609,Sheet3!A:K,6,FALSE)</f>
        <v>泥（娘）</v>
      </c>
      <c r="N609" t="str">
        <f>VLOOKUP(J609,Sheet3!A:K,7,FALSE)</f>
        <v>唐</v>
      </c>
      <c r="O609" t="str">
        <f>VLOOKUP(J609,Sheet3!A:K,8,FALSE)</f>
        <v>平</v>
      </c>
      <c r="P609" t="str">
        <f>VLOOKUP(J609,Sheet3!A:K,9,FALSE)</f>
        <v>宕</v>
      </c>
      <c r="Q609" t="str">
        <f>VLOOKUP(J609,Sheet3!A:K,10,FALSE)</f>
        <v>開</v>
      </c>
      <c r="R609" t="str">
        <f>VLOOKUP(J609,Sheet3!A:K,11,FALSE)</f>
        <v>一</v>
      </c>
    </row>
    <row r="610" spans="2:18">
      <c r="B610">
        <v>609</v>
      </c>
      <c r="C610" t="s">
        <v>1010</v>
      </c>
      <c r="D610">
        <v>5</v>
      </c>
      <c r="E610" t="s">
        <v>1242</v>
      </c>
      <c r="F610" t="str">
        <f t="shared" si="18"/>
        <v>捺</v>
      </c>
      <c r="G610" t="str">
        <f t="shared" si="19"/>
        <v>黃</v>
      </c>
      <c r="I610" t="s">
        <v>5</v>
      </c>
      <c r="J610" t="s">
        <v>1245</v>
      </c>
      <c r="M610" t="str">
        <f>VLOOKUP(J610,Sheet3!A:K,6,FALSE)</f>
        <v>泥（娘）</v>
      </c>
      <c r="N610" t="str">
        <f>VLOOKUP(J610,Sheet3!A:K,7,FALSE)</f>
        <v>肴</v>
      </c>
      <c r="O610" t="str">
        <f>VLOOKUP(J610,Sheet3!A:K,8,FALSE)</f>
        <v>平</v>
      </c>
      <c r="P610" t="str">
        <f>VLOOKUP(J610,Sheet3!A:K,9,FALSE)</f>
        <v>效</v>
      </c>
      <c r="Q610" t="str">
        <f>VLOOKUP(J610,Sheet3!A:K,10,FALSE)</f>
        <v>開</v>
      </c>
      <c r="R610" t="str">
        <f>VLOOKUP(J610,Sheet3!A:K,11,FALSE)</f>
        <v>二</v>
      </c>
    </row>
    <row r="611" spans="2:18">
      <c r="B611">
        <v>610</v>
      </c>
      <c r="C611" t="s">
        <v>1010</v>
      </c>
      <c r="D611">
        <v>5</v>
      </c>
      <c r="E611" t="s">
        <v>1242</v>
      </c>
      <c r="F611" t="str">
        <f t="shared" si="18"/>
        <v>捺</v>
      </c>
      <c r="G611" t="str">
        <f t="shared" si="19"/>
        <v>黃</v>
      </c>
      <c r="I611" t="s">
        <v>14</v>
      </c>
      <c r="J611" t="s">
        <v>1246</v>
      </c>
      <c r="K611" t="s">
        <v>1247</v>
      </c>
      <c r="M611" t="str">
        <f>VLOOKUP(J611,Sheet3!A:K,6,FALSE)</f>
        <v>泥（娘）</v>
      </c>
      <c r="N611" t="str">
        <f>VLOOKUP(J611,Sheet3!A:K,7,FALSE)</f>
        <v>鐸</v>
      </c>
      <c r="O611" t="str">
        <f>VLOOKUP(J611,Sheet3!A:K,8,FALSE)</f>
        <v>入</v>
      </c>
      <c r="P611" t="str">
        <f>VLOOKUP(J611,Sheet3!A:K,9,FALSE)</f>
        <v>宕</v>
      </c>
      <c r="Q611" t="str">
        <f>VLOOKUP(J611,Sheet3!A:K,10,FALSE)</f>
        <v>開</v>
      </c>
      <c r="R611" t="str">
        <f>VLOOKUP(J611,Sheet3!A:K,11,FALSE)</f>
        <v>一</v>
      </c>
    </row>
    <row r="612" spans="2:18">
      <c r="B612">
        <v>611</v>
      </c>
      <c r="C612" t="s">
        <v>1010</v>
      </c>
      <c r="D612">
        <v>5</v>
      </c>
      <c r="E612" t="s">
        <v>1248</v>
      </c>
      <c r="F612" t="str">
        <f t="shared" si="18"/>
        <v>紫</v>
      </c>
      <c r="G612" t="str">
        <f t="shared" si="19"/>
        <v>汪</v>
      </c>
      <c r="I612" t="s">
        <v>5</v>
      </c>
      <c r="J612" t="s">
        <v>1249</v>
      </c>
      <c r="K612" t="s">
        <v>1250</v>
      </c>
      <c r="M612" t="str">
        <f>VLOOKUP(J612,Sheet3!A:K,6,FALSE)</f>
        <v>莊</v>
      </c>
      <c r="N612" t="str">
        <f>VLOOKUP(J612,Sheet3!A:K,7,FALSE)</f>
        <v>陽</v>
      </c>
      <c r="O612" t="str">
        <f>VLOOKUP(J612,Sheet3!A:K,8,FALSE)</f>
        <v>平</v>
      </c>
      <c r="P612" t="str">
        <f>VLOOKUP(J612,Sheet3!A:K,9,FALSE)</f>
        <v>宕</v>
      </c>
      <c r="Q612" t="str">
        <f>VLOOKUP(J612,Sheet3!A:K,10,FALSE)</f>
        <v>開</v>
      </c>
      <c r="R612" t="str">
        <f>VLOOKUP(J612,Sheet3!A:K,11,FALSE)</f>
        <v>三</v>
      </c>
    </row>
    <row r="613" spans="2:18">
      <c r="B613">
        <v>612</v>
      </c>
      <c r="C613" t="s">
        <v>1010</v>
      </c>
      <c r="D613">
        <v>5</v>
      </c>
      <c r="E613" t="s">
        <v>1248</v>
      </c>
      <c r="F613" t="str">
        <f t="shared" si="18"/>
        <v>紫</v>
      </c>
      <c r="G613" t="str">
        <f t="shared" si="19"/>
        <v>汪</v>
      </c>
      <c r="I613" t="s">
        <v>5</v>
      </c>
      <c r="J613" t="s">
        <v>1251</v>
      </c>
      <c r="K613" t="s">
        <v>1252</v>
      </c>
      <c r="M613" t="str">
        <f>VLOOKUP(J613,Sheet3!A:K,6,FALSE)</f>
        <v>精</v>
      </c>
      <c r="N613" t="str">
        <f>VLOOKUP(J613,Sheet3!A:K,7,FALSE)</f>
        <v>唐</v>
      </c>
      <c r="O613" t="str">
        <f>VLOOKUP(J613,Sheet3!A:K,8,FALSE)</f>
        <v>平</v>
      </c>
      <c r="P613" t="str">
        <f>VLOOKUP(J613,Sheet3!A:K,9,FALSE)</f>
        <v>宕</v>
      </c>
      <c r="Q613" t="str">
        <f>VLOOKUP(J613,Sheet3!A:K,10,FALSE)</f>
        <v>開</v>
      </c>
      <c r="R613" t="str">
        <f>VLOOKUP(J613,Sheet3!A:K,11,FALSE)</f>
        <v>一</v>
      </c>
    </row>
    <row r="614" spans="2:18">
      <c r="B614">
        <v>613</v>
      </c>
      <c r="C614" t="s">
        <v>1010</v>
      </c>
      <c r="D614">
        <v>5</v>
      </c>
      <c r="E614" t="s">
        <v>1248</v>
      </c>
      <c r="F614" t="str">
        <f t="shared" si="18"/>
        <v>紫</v>
      </c>
      <c r="G614" t="str">
        <f t="shared" si="19"/>
        <v>汪</v>
      </c>
      <c r="I614" t="s">
        <v>5</v>
      </c>
      <c r="J614" t="s">
        <v>1253</v>
      </c>
      <c r="K614" t="s">
        <v>1254</v>
      </c>
      <c r="M614" t="e">
        <f>VLOOKUP(J614,Sheet3!A:K,6,FALSE)</f>
        <v>#N/A</v>
      </c>
      <c r="N614" t="e">
        <f>VLOOKUP(J614,Sheet3!A:K,7,FALSE)</f>
        <v>#N/A</v>
      </c>
      <c r="O614" t="e">
        <f>VLOOKUP(J614,Sheet3!A:K,8,FALSE)</f>
        <v>#N/A</v>
      </c>
      <c r="P614" t="e">
        <f>VLOOKUP(J614,Sheet3!A:K,9,FALSE)</f>
        <v>#N/A</v>
      </c>
      <c r="Q614" t="e">
        <f>VLOOKUP(J614,Sheet3!A:K,10,FALSE)</f>
        <v>#N/A</v>
      </c>
      <c r="R614" t="e">
        <f>VLOOKUP(J614,Sheet3!A:K,11,FALSE)</f>
        <v>#N/A</v>
      </c>
    </row>
    <row r="615" spans="2:18">
      <c r="B615">
        <v>614</v>
      </c>
      <c r="C615" t="s">
        <v>1010</v>
      </c>
      <c r="D615">
        <v>5</v>
      </c>
      <c r="E615" t="s">
        <v>1248</v>
      </c>
      <c r="F615" t="str">
        <f t="shared" si="18"/>
        <v>紫</v>
      </c>
      <c r="G615" t="str">
        <f t="shared" si="19"/>
        <v>汪</v>
      </c>
      <c r="I615" t="s">
        <v>13</v>
      </c>
      <c r="J615" t="s">
        <v>1255</v>
      </c>
      <c r="K615" t="s">
        <v>1256</v>
      </c>
      <c r="M615" t="str">
        <f>VLOOKUP(J615,Sheet3!A:K,6,FALSE)</f>
        <v>精</v>
      </c>
      <c r="N615" t="str">
        <f>VLOOKUP(J615,Sheet3!A:K,7,FALSE)</f>
        <v>宕</v>
      </c>
      <c r="O615" t="str">
        <f>VLOOKUP(J615,Sheet3!A:K,8,FALSE)</f>
        <v>去</v>
      </c>
      <c r="P615" t="str">
        <f>VLOOKUP(J615,Sheet3!A:K,9,FALSE)</f>
        <v>宕</v>
      </c>
      <c r="Q615" t="str">
        <f>VLOOKUP(J615,Sheet3!A:K,10,FALSE)</f>
        <v>開</v>
      </c>
      <c r="R615" t="str">
        <f>VLOOKUP(J615,Sheet3!A:K,11,FALSE)</f>
        <v>一</v>
      </c>
    </row>
    <row r="616" spans="2:18">
      <c r="B616">
        <v>615</v>
      </c>
      <c r="C616" t="s">
        <v>1010</v>
      </c>
      <c r="D616">
        <v>5</v>
      </c>
      <c r="E616" t="s">
        <v>1248</v>
      </c>
      <c r="F616" t="str">
        <f t="shared" si="18"/>
        <v>紫</v>
      </c>
      <c r="G616" t="str">
        <f t="shared" si="19"/>
        <v>汪</v>
      </c>
      <c r="I616" t="s">
        <v>13</v>
      </c>
      <c r="J616" t="s">
        <v>1257</v>
      </c>
      <c r="K616" t="s">
        <v>1258</v>
      </c>
      <c r="M616" t="str">
        <f>VLOOKUP(J616,Sheet3!A:K,6,FALSE)</f>
        <v>莊</v>
      </c>
      <c r="N616" t="str">
        <f>VLOOKUP(J616,Sheet3!A:K,7,FALSE)</f>
        <v>禡</v>
      </c>
      <c r="O616" t="str">
        <f>VLOOKUP(J616,Sheet3!A:K,8,FALSE)</f>
        <v>去</v>
      </c>
      <c r="P616" t="str">
        <f>VLOOKUP(J616,Sheet3!A:K,9,FALSE)</f>
        <v>假</v>
      </c>
      <c r="Q616" t="str">
        <f>VLOOKUP(J616,Sheet3!A:K,10,FALSE)</f>
        <v>開</v>
      </c>
      <c r="R616" t="str">
        <f>VLOOKUP(J616,Sheet3!A:K,11,FALSE)</f>
        <v>二</v>
      </c>
    </row>
    <row r="617" spans="2:18">
      <c r="B617">
        <v>616</v>
      </c>
      <c r="C617" t="s">
        <v>1010</v>
      </c>
      <c r="D617">
        <v>5</v>
      </c>
      <c r="E617" t="s">
        <v>1248</v>
      </c>
      <c r="F617" t="str">
        <f t="shared" si="18"/>
        <v>紫</v>
      </c>
      <c r="G617" t="str">
        <f t="shared" si="19"/>
        <v>汪</v>
      </c>
      <c r="I617" t="s">
        <v>13</v>
      </c>
      <c r="J617" t="s">
        <v>1259</v>
      </c>
      <c r="K617" t="s">
        <v>1260</v>
      </c>
      <c r="M617" t="str">
        <f>VLOOKUP(J617,Sheet3!A:K,6,FALSE)</f>
        <v>莊</v>
      </c>
      <c r="N617" t="str">
        <f>VLOOKUP(J617,Sheet3!A:K,7,FALSE)</f>
        <v>漾</v>
      </c>
      <c r="O617" t="str">
        <f>VLOOKUP(J617,Sheet3!A:K,8,FALSE)</f>
        <v>去</v>
      </c>
      <c r="P617" t="str">
        <f>VLOOKUP(J617,Sheet3!A:K,9,FALSE)</f>
        <v>宕</v>
      </c>
      <c r="Q617" t="str">
        <f>VLOOKUP(J617,Sheet3!A:K,10,FALSE)</f>
        <v>開</v>
      </c>
      <c r="R617" t="str">
        <f>VLOOKUP(J617,Sheet3!A:K,11,FALSE)</f>
        <v>三</v>
      </c>
    </row>
    <row r="618" spans="2:18">
      <c r="B618">
        <v>617</v>
      </c>
      <c r="C618" t="s">
        <v>1010</v>
      </c>
      <c r="D618">
        <v>5</v>
      </c>
      <c r="E618" t="s">
        <v>1248</v>
      </c>
      <c r="F618" t="str">
        <f t="shared" si="18"/>
        <v>紫</v>
      </c>
      <c r="G618" t="str">
        <f t="shared" si="19"/>
        <v>汪</v>
      </c>
      <c r="I618" t="s">
        <v>14</v>
      </c>
      <c r="J618" t="s">
        <v>1261</v>
      </c>
      <c r="K618" t="s">
        <v>1262</v>
      </c>
      <c r="M618" t="str">
        <f>VLOOKUP(J618,Sheet3!A:K,6,FALSE)</f>
        <v>精</v>
      </c>
      <c r="N618" t="str">
        <f>VLOOKUP(J618,Sheet3!A:K,7,FALSE)</f>
        <v>鐸</v>
      </c>
      <c r="O618" t="str">
        <f>VLOOKUP(J618,Sheet3!A:K,8,FALSE)</f>
        <v>入</v>
      </c>
      <c r="P618" t="str">
        <f>VLOOKUP(J618,Sheet3!A:K,9,FALSE)</f>
        <v>宕</v>
      </c>
      <c r="Q618" t="str">
        <f>VLOOKUP(J618,Sheet3!A:K,10,FALSE)</f>
        <v>開</v>
      </c>
      <c r="R618" t="str">
        <f>VLOOKUP(J618,Sheet3!A:K,11,FALSE)</f>
        <v>一</v>
      </c>
    </row>
    <row r="619" spans="2:18">
      <c r="B619">
        <v>618</v>
      </c>
      <c r="C619" t="s">
        <v>1010</v>
      </c>
      <c r="D619">
        <v>5</v>
      </c>
      <c r="E619" t="s">
        <v>1263</v>
      </c>
      <c r="F619" t="str">
        <f t="shared" si="18"/>
        <v>此</v>
      </c>
      <c r="G619" t="str">
        <f t="shared" si="19"/>
        <v>黃</v>
      </c>
      <c r="I619" t="s">
        <v>5</v>
      </c>
      <c r="J619" t="s">
        <v>1264</v>
      </c>
      <c r="K619" t="s">
        <v>1265</v>
      </c>
      <c r="M619" t="str">
        <f>VLOOKUP(J619,Sheet3!A:K,6,FALSE)</f>
        <v>清</v>
      </c>
      <c r="N619" t="str">
        <f>VLOOKUP(J619,Sheet3!A:K,7,FALSE)</f>
        <v>唐</v>
      </c>
      <c r="O619" t="str">
        <f>VLOOKUP(J619,Sheet3!A:K,8,FALSE)</f>
        <v>平</v>
      </c>
      <c r="P619" t="str">
        <f>VLOOKUP(J619,Sheet3!A:K,9,FALSE)</f>
        <v>宕</v>
      </c>
      <c r="Q619" t="str">
        <f>VLOOKUP(J619,Sheet3!A:K,10,FALSE)</f>
        <v>開</v>
      </c>
      <c r="R619" t="str">
        <f>VLOOKUP(J619,Sheet3!A:K,11,FALSE)</f>
        <v>一</v>
      </c>
    </row>
    <row r="620" spans="2:18">
      <c r="B620">
        <v>619</v>
      </c>
      <c r="C620" t="s">
        <v>1010</v>
      </c>
      <c r="D620">
        <v>5</v>
      </c>
      <c r="E620" t="s">
        <v>1263</v>
      </c>
      <c r="F620" t="str">
        <f t="shared" si="18"/>
        <v>此</v>
      </c>
      <c r="G620" t="str">
        <f t="shared" si="19"/>
        <v>黃</v>
      </c>
      <c r="I620" t="s">
        <v>5</v>
      </c>
      <c r="J620" t="s">
        <v>1266</v>
      </c>
      <c r="K620" t="s">
        <v>1267</v>
      </c>
      <c r="M620" t="str">
        <f>VLOOKUP(J620,Sheet3!A:K,6,FALSE)</f>
        <v>清</v>
      </c>
      <c r="N620" t="str">
        <f>VLOOKUP(J620,Sheet3!A:K,7,FALSE)</f>
        <v>唐</v>
      </c>
      <c r="O620" t="str">
        <f>VLOOKUP(J620,Sheet3!A:K,8,FALSE)</f>
        <v>平</v>
      </c>
      <c r="P620" t="str">
        <f>VLOOKUP(J620,Sheet3!A:K,9,FALSE)</f>
        <v>宕</v>
      </c>
      <c r="Q620" t="str">
        <f>VLOOKUP(J620,Sheet3!A:K,10,FALSE)</f>
        <v>開</v>
      </c>
      <c r="R620" t="str">
        <f>VLOOKUP(J620,Sheet3!A:K,11,FALSE)</f>
        <v>一</v>
      </c>
    </row>
    <row r="621" spans="2:18">
      <c r="B621">
        <v>620</v>
      </c>
      <c r="C621" t="s">
        <v>1010</v>
      </c>
      <c r="D621">
        <v>5</v>
      </c>
      <c r="E621" t="s">
        <v>1263</v>
      </c>
      <c r="F621" t="str">
        <f t="shared" si="18"/>
        <v>此</v>
      </c>
      <c r="G621" t="str">
        <f t="shared" si="19"/>
        <v>黃</v>
      </c>
      <c r="I621" t="s">
        <v>5</v>
      </c>
      <c r="J621" t="s">
        <v>1325</v>
      </c>
      <c r="K621" t="s">
        <v>1326</v>
      </c>
      <c r="M621" t="str">
        <f>VLOOKUP(J621,Sheet3!A:K,6,FALSE)</f>
        <v>初</v>
      </c>
      <c r="N621" t="str">
        <f>VLOOKUP(J621,Sheet3!A:K,7,FALSE)</f>
        <v>麻</v>
      </c>
      <c r="O621" t="str">
        <f>VLOOKUP(J621,Sheet3!A:K,8,FALSE)</f>
        <v>平</v>
      </c>
      <c r="P621" t="str">
        <f>VLOOKUP(J621,Sheet3!A:K,9,FALSE)</f>
        <v>假</v>
      </c>
      <c r="Q621" t="str">
        <f>VLOOKUP(J621,Sheet3!A:K,10,FALSE)</f>
        <v>開</v>
      </c>
      <c r="R621" t="str">
        <f>VLOOKUP(J621,Sheet3!A:K,11,FALSE)</f>
        <v>二</v>
      </c>
    </row>
    <row r="622" spans="2:18">
      <c r="B622">
        <v>621</v>
      </c>
      <c r="C622" t="s">
        <v>1010</v>
      </c>
      <c r="D622">
        <v>5</v>
      </c>
      <c r="E622" t="s">
        <v>1263</v>
      </c>
      <c r="F622" t="str">
        <f t="shared" si="18"/>
        <v>此</v>
      </c>
      <c r="G622" t="str">
        <f t="shared" si="19"/>
        <v>黃</v>
      </c>
      <c r="I622" t="s">
        <v>5</v>
      </c>
      <c r="J622" t="s">
        <v>1268</v>
      </c>
      <c r="K622" t="s">
        <v>1269</v>
      </c>
      <c r="M622" t="str">
        <f>VLOOKUP(J622,Sheet3!A:K,6,FALSE)</f>
        <v>初</v>
      </c>
      <c r="N622" t="str">
        <f>VLOOKUP(J622,Sheet3!A:K,7,FALSE)</f>
        <v>麻</v>
      </c>
      <c r="O622" t="str">
        <f>VLOOKUP(J622,Sheet3!A:K,8,FALSE)</f>
        <v>平</v>
      </c>
      <c r="P622" t="str">
        <f>VLOOKUP(J622,Sheet3!A:K,9,FALSE)</f>
        <v>假</v>
      </c>
      <c r="Q622" t="str">
        <f>VLOOKUP(J622,Sheet3!A:K,10,FALSE)</f>
        <v>開</v>
      </c>
      <c r="R622" t="str">
        <f>VLOOKUP(J622,Sheet3!A:K,11,FALSE)</f>
        <v>二</v>
      </c>
    </row>
    <row r="623" spans="2:18">
      <c r="B623">
        <v>622</v>
      </c>
      <c r="C623" t="s">
        <v>1010</v>
      </c>
      <c r="D623">
        <v>5</v>
      </c>
      <c r="E623" t="s">
        <v>1263</v>
      </c>
      <c r="F623" t="str">
        <f t="shared" si="18"/>
        <v>此</v>
      </c>
      <c r="G623" t="str">
        <f t="shared" si="19"/>
        <v>黃</v>
      </c>
      <c r="I623" t="s">
        <v>13</v>
      </c>
      <c r="J623" t="s">
        <v>1270</v>
      </c>
      <c r="K623" t="s">
        <v>1271</v>
      </c>
      <c r="M623" t="str">
        <f>VLOOKUP(J623,Sheet3!A:K,6,FALSE)</f>
        <v>初</v>
      </c>
      <c r="N623" t="str">
        <f>VLOOKUP(J623,Sheet3!A:K,7,FALSE)</f>
        <v>漾</v>
      </c>
      <c r="O623" t="str">
        <f>VLOOKUP(J623,Sheet3!A:K,8,FALSE)</f>
        <v>去</v>
      </c>
      <c r="P623" t="str">
        <f>VLOOKUP(J623,Sheet3!A:K,9,FALSE)</f>
        <v>宕</v>
      </c>
      <c r="Q623" t="str">
        <f>VLOOKUP(J623,Sheet3!A:K,10,FALSE)</f>
        <v>開</v>
      </c>
      <c r="R623" t="str">
        <f>VLOOKUP(J623,Sheet3!A:K,11,FALSE)</f>
        <v>三</v>
      </c>
    </row>
    <row r="624" spans="2:18">
      <c r="B624">
        <v>623</v>
      </c>
      <c r="C624" t="s">
        <v>1010</v>
      </c>
      <c r="D624">
        <v>5</v>
      </c>
      <c r="E624" t="s">
        <v>1263</v>
      </c>
      <c r="F624" t="str">
        <f t="shared" si="18"/>
        <v>此</v>
      </c>
      <c r="G624" t="str">
        <f t="shared" si="19"/>
        <v>黃</v>
      </c>
      <c r="I624" t="s">
        <v>14</v>
      </c>
      <c r="J624" t="s">
        <v>1272</v>
      </c>
      <c r="K624" t="s">
        <v>1273</v>
      </c>
      <c r="M624" t="str">
        <f>VLOOKUP(J624,Sheet3!A:K,6,FALSE)</f>
        <v>清</v>
      </c>
      <c r="N624" t="str">
        <f>VLOOKUP(J624,Sheet3!A:K,7,FALSE)</f>
        <v>暮</v>
      </c>
      <c r="O624" t="str">
        <f>VLOOKUP(J624,Sheet3!A:K,8,FALSE)</f>
        <v>去</v>
      </c>
      <c r="P624" t="str">
        <f>VLOOKUP(J624,Sheet3!A:K,9,FALSE)</f>
        <v>遇</v>
      </c>
      <c r="Q624" t="str">
        <f>VLOOKUP(J624,Sheet3!A:K,10,FALSE)</f>
        <v>合</v>
      </c>
      <c r="R624" t="str">
        <f>VLOOKUP(J624,Sheet3!A:K,11,FALSE)</f>
        <v>一</v>
      </c>
    </row>
    <row r="625" spans="2:18">
      <c r="B625">
        <v>624</v>
      </c>
      <c r="C625" t="s">
        <v>1010</v>
      </c>
      <c r="D625">
        <v>5</v>
      </c>
      <c r="E625" t="s">
        <v>1274</v>
      </c>
      <c r="F625" t="str">
        <f t="shared" si="18"/>
        <v>似</v>
      </c>
      <c r="G625" t="str">
        <f t="shared" si="19"/>
        <v>黃</v>
      </c>
      <c r="I625" t="s">
        <v>5</v>
      </c>
      <c r="J625" t="s">
        <v>1275</v>
      </c>
      <c r="K625" t="s">
        <v>1276</v>
      </c>
      <c r="M625" t="str">
        <f>VLOOKUP(J625,Sheet3!A:K,6,FALSE)</f>
        <v>從</v>
      </c>
      <c r="N625" t="str">
        <f>VLOOKUP(J625,Sheet3!A:K,7,FALSE)</f>
        <v>唐</v>
      </c>
      <c r="O625" t="str">
        <f>VLOOKUP(J625,Sheet3!A:K,8,FALSE)</f>
        <v>平</v>
      </c>
      <c r="P625" t="str">
        <f>VLOOKUP(J625,Sheet3!A:K,9,FALSE)</f>
        <v>宕</v>
      </c>
      <c r="Q625" t="str">
        <f>VLOOKUP(J625,Sheet3!A:K,10,FALSE)</f>
        <v>開</v>
      </c>
      <c r="R625" t="str">
        <f>VLOOKUP(J625,Sheet3!A:K,11,FALSE)</f>
        <v>一</v>
      </c>
    </row>
    <row r="626" spans="2:18">
      <c r="B626">
        <v>625</v>
      </c>
      <c r="C626" t="s">
        <v>1010</v>
      </c>
      <c r="D626">
        <v>5</v>
      </c>
      <c r="E626" t="s">
        <v>1274</v>
      </c>
      <c r="F626" t="str">
        <f t="shared" si="18"/>
        <v>似</v>
      </c>
      <c r="G626" t="str">
        <f t="shared" si="19"/>
        <v>黃</v>
      </c>
      <c r="I626" t="s">
        <v>5</v>
      </c>
      <c r="J626" t="s">
        <v>1277</v>
      </c>
      <c r="K626" t="s">
        <v>1278</v>
      </c>
      <c r="M626" t="str">
        <f>VLOOKUP(J626,Sheet3!A:K,6,FALSE)</f>
        <v>邪</v>
      </c>
      <c r="N626" t="str">
        <f>VLOOKUP(J626,Sheet3!A:K,7,FALSE)</f>
        <v>麻</v>
      </c>
      <c r="O626" t="str">
        <f>VLOOKUP(J626,Sheet3!A:K,8,FALSE)</f>
        <v>平</v>
      </c>
      <c r="P626" t="str">
        <f>VLOOKUP(J626,Sheet3!A:K,9,FALSE)</f>
        <v>假</v>
      </c>
      <c r="Q626" t="str">
        <f>VLOOKUP(J626,Sheet3!A:K,10,FALSE)</f>
        <v>開</v>
      </c>
      <c r="R626" t="str">
        <f>VLOOKUP(J626,Sheet3!A:K,11,FALSE)</f>
        <v>三</v>
      </c>
    </row>
    <row r="627" spans="2:18">
      <c r="B627">
        <v>626</v>
      </c>
      <c r="C627" t="s">
        <v>1010</v>
      </c>
      <c r="D627">
        <v>5</v>
      </c>
      <c r="E627" t="s">
        <v>1274</v>
      </c>
      <c r="F627" t="str">
        <f t="shared" si="18"/>
        <v>似</v>
      </c>
      <c r="G627" t="str">
        <f t="shared" si="19"/>
        <v>黃</v>
      </c>
      <c r="I627" t="s">
        <v>19</v>
      </c>
      <c r="J627" t="s">
        <v>1279</v>
      </c>
      <c r="K627" t="s">
        <v>369</v>
      </c>
      <c r="M627" t="str">
        <f>VLOOKUP(J627,Sheet3!A:K,6,FALSE)</f>
        <v>從</v>
      </c>
      <c r="N627" t="str">
        <f>VLOOKUP(J627,Sheet3!A:K,7,FALSE)</f>
        <v>果</v>
      </c>
      <c r="O627" t="str">
        <f>VLOOKUP(J627,Sheet3!A:K,8,FALSE)</f>
        <v>上</v>
      </c>
      <c r="P627" t="str">
        <f>VLOOKUP(J627,Sheet3!A:K,9,FALSE)</f>
        <v>果</v>
      </c>
      <c r="Q627" t="str">
        <f>VLOOKUP(J627,Sheet3!A:K,10,FALSE)</f>
        <v>合</v>
      </c>
      <c r="R627" t="str">
        <f>VLOOKUP(J627,Sheet3!A:K,11,FALSE)</f>
        <v>一</v>
      </c>
    </row>
    <row r="628" spans="2:18">
      <c r="B628">
        <v>627</v>
      </c>
      <c r="C628" t="s">
        <v>1010</v>
      </c>
      <c r="D628">
        <v>5</v>
      </c>
      <c r="E628" t="s">
        <v>1274</v>
      </c>
      <c r="F628" t="str">
        <f t="shared" si="18"/>
        <v>似</v>
      </c>
      <c r="G628" t="str">
        <f t="shared" si="19"/>
        <v>黃</v>
      </c>
      <c r="I628" t="s">
        <v>13</v>
      </c>
      <c r="J628" t="s">
        <v>1280</v>
      </c>
      <c r="K628" t="s">
        <v>1281</v>
      </c>
      <c r="M628" t="str">
        <f>VLOOKUP(J628,Sheet3!A:K,6,FALSE)</f>
        <v>從</v>
      </c>
      <c r="N628" t="str">
        <f>VLOOKUP(J628,Sheet3!A:K,7,FALSE)</f>
        <v>鐸</v>
      </c>
      <c r="O628" t="str">
        <f>VLOOKUP(J628,Sheet3!A:K,8,FALSE)</f>
        <v>入</v>
      </c>
      <c r="P628" t="str">
        <f>VLOOKUP(J628,Sheet3!A:K,9,FALSE)</f>
        <v>宕</v>
      </c>
      <c r="Q628" t="str">
        <f>VLOOKUP(J628,Sheet3!A:K,10,FALSE)</f>
        <v>開</v>
      </c>
      <c r="R628" t="str">
        <f>VLOOKUP(J628,Sheet3!A:K,11,FALSE)</f>
        <v>一</v>
      </c>
    </row>
    <row r="629" spans="2:18">
      <c r="B629">
        <v>628</v>
      </c>
      <c r="C629" t="s">
        <v>1010</v>
      </c>
      <c r="D629">
        <v>5</v>
      </c>
      <c r="E629" t="s">
        <v>1274</v>
      </c>
      <c r="F629" t="str">
        <f t="shared" si="18"/>
        <v>似</v>
      </c>
      <c r="G629" t="str">
        <f t="shared" si="19"/>
        <v>黃</v>
      </c>
      <c r="I629" t="s">
        <v>13</v>
      </c>
      <c r="J629" t="s">
        <v>1282</v>
      </c>
      <c r="K629" t="s">
        <v>1283</v>
      </c>
      <c r="M629" t="e">
        <f>VLOOKUP(J629,Sheet3!A:K,6,FALSE)</f>
        <v>#N/A</v>
      </c>
      <c r="N629" t="e">
        <f>VLOOKUP(J629,Sheet3!A:K,7,FALSE)</f>
        <v>#N/A</v>
      </c>
      <c r="O629" t="e">
        <f>VLOOKUP(J629,Sheet3!A:K,8,FALSE)</f>
        <v>#N/A</v>
      </c>
      <c r="P629" t="e">
        <f>VLOOKUP(J629,Sheet3!A:K,9,FALSE)</f>
        <v>#N/A</v>
      </c>
      <c r="Q629" t="e">
        <f>VLOOKUP(J629,Sheet3!A:K,10,FALSE)</f>
        <v>#N/A</v>
      </c>
      <c r="R629" t="e">
        <f>VLOOKUP(J629,Sheet3!A:K,11,FALSE)</f>
        <v>#N/A</v>
      </c>
    </row>
    <row r="630" spans="2:18">
      <c r="B630">
        <v>629</v>
      </c>
      <c r="C630" t="s">
        <v>1010</v>
      </c>
      <c r="D630">
        <v>5</v>
      </c>
      <c r="E630" t="s">
        <v>1274</v>
      </c>
      <c r="F630" t="str">
        <f t="shared" si="18"/>
        <v>似</v>
      </c>
      <c r="G630" t="str">
        <f t="shared" si="19"/>
        <v>黃</v>
      </c>
      <c r="I630" t="s">
        <v>13</v>
      </c>
      <c r="J630" t="s">
        <v>1284</v>
      </c>
      <c r="K630" t="s">
        <v>1285</v>
      </c>
      <c r="M630" t="e">
        <f>VLOOKUP(J630,Sheet3!A:K,6,FALSE)</f>
        <v>#N/A</v>
      </c>
      <c r="N630" t="e">
        <f>VLOOKUP(J630,Sheet3!A:K,7,FALSE)</f>
        <v>#N/A</v>
      </c>
      <c r="O630" t="e">
        <f>VLOOKUP(J630,Sheet3!A:K,8,FALSE)</f>
        <v>#N/A</v>
      </c>
      <c r="P630" t="e">
        <f>VLOOKUP(J630,Sheet3!A:K,9,FALSE)</f>
        <v>#N/A</v>
      </c>
      <c r="Q630" t="e">
        <f>VLOOKUP(J630,Sheet3!A:K,10,FALSE)</f>
        <v>#N/A</v>
      </c>
      <c r="R630" t="e">
        <f>VLOOKUP(J630,Sheet3!A:K,11,FALSE)</f>
        <v>#N/A</v>
      </c>
    </row>
    <row r="631" spans="2:18">
      <c r="B631">
        <v>630</v>
      </c>
      <c r="C631" t="s">
        <v>1010</v>
      </c>
      <c r="D631">
        <v>5</v>
      </c>
      <c r="E631" t="s">
        <v>1274</v>
      </c>
      <c r="F631" t="str">
        <f t="shared" si="18"/>
        <v>似</v>
      </c>
      <c r="G631" t="str">
        <f t="shared" si="19"/>
        <v>黃</v>
      </c>
      <c r="I631" t="s">
        <v>13</v>
      </c>
      <c r="J631" t="s">
        <v>1286</v>
      </c>
      <c r="K631" t="s">
        <v>1287</v>
      </c>
      <c r="M631" t="str">
        <f>VLOOKUP(J631,Sheet3!A:K,6,FALSE)</f>
        <v>崇</v>
      </c>
      <c r="N631" t="str">
        <f>VLOOKUP(J631,Sheet3!A:K,7,FALSE)</f>
        <v>禡</v>
      </c>
      <c r="O631" t="str">
        <f>VLOOKUP(J631,Sheet3!A:K,8,FALSE)</f>
        <v>去</v>
      </c>
      <c r="P631" t="str">
        <f>VLOOKUP(J631,Sheet3!A:K,9,FALSE)</f>
        <v>假</v>
      </c>
      <c r="Q631" t="str">
        <f>VLOOKUP(J631,Sheet3!A:K,10,FALSE)</f>
        <v>開</v>
      </c>
      <c r="R631" t="str">
        <f>VLOOKUP(J631,Sheet3!A:K,11,FALSE)</f>
        <v>二</v>
      </c>
    </row>
    <row r="632" spans="2:18">
      <c r="B632">
        <v>631</v>
      </c>
      <c r="C632" t="s">
        <v>1010</v>
      </c>
      <c r="D632">
        <v>5</v>
      </c>
      <c r="E632" t="s">
        <v>1288</v>
      </c>
      <c r="F632" t="str">
        <f t="shared" si="18"/>
        <v>史</v>
      </c>
      <c r="G632" t="str">
        <f t="shared" si="19"/>
        <v>汪</v>
      </c>
      <c r="I632" t="s">
        <v>5</v>
      </c>
      <c r="J632" t="s">
        <v>1289</v>
      </c>
      <c r="K632" t="s">
        <v>1290</v>
      </c>
      <c r="M632" t="str">
        <f>VLOOKUP(J632,Sheet3!A:K,6,FALSE)</f>
        <v>心</v>
      </c>
      <c r="N632" t="str">
        <f>VLOOKUP(J632,Sheet3!A:K,7,FALSE)</f>
        <v>唐</v>
      </c>
      <c r="O632" t="str">
        <f>VLOOKUP(J632,Sheet3!A:K,8,FALSE)</f>
        <v>平</v>
      </c>
      <c r="P632" t="str">
        <f>VLOOKUP(J632,Sheet3!A:K,9,FALSE)</f>
        <v>宕</v>
      </c>
      <c r="Q632" t="str">
        <f>VLOOKUP(J632,Sheet3!A:K,10,FALSE)</f>
        <v>開</v>
      </c>
      <c r="R632" t="str">
        <f>VLOOKUP(J632,Sheet3!A:K,11,FALSE)</f>
        <v>一</v>
      </c>
    </row>
    <row r="633" spans="2:18">
      <c r="B633">
        <v>632</v>
      </c>
      <c r="C633" t="s">
        <v>1010</v>
      </c>
      <c r="D633">
        <v>5</v>
      </c>
      <c r="E633" t="s">
        <v>1288</v>
      </c>
      <c r="F633" t="str">
        <f t="shared" si="18"/>
        <v>史</v>
      </c>
      <c r="G633" t="str">
        <f t="shared" si="19"/>
        <v>汪</v>
      </c>
      <c r="I633" t="s">
        <v>5</v>
      </c>
      <c r="J633" t="s">
        <v>1291</v>
      </c>
      <c r="K633" t="s">
        <v>1292</v>
      </c>
      <c r="M633" t="str">
        <f>VLOOKUP(J633,Sheet3!A:K,6,FALSE)</f>
        <v>生</v>
      </c>
      <c r="N633" t="str">
        <f>VLOOKUP(J633,Sheet3!A:K,7,FALSE)</f>
        <v>麻</v>
      </c>
      <c r="O633" t="str">
        <f>VLOOKUP(J633,Sheet3!A:K,8,FALSE)</f>
        <v>平</v>
      </c>
      <c r="P633" t="str">
        <f>VLOOKUP(J633,Sheet3!A:K,9,FALSE)</f>
        <v>假</v>
      </c>
      <c r="Q633" t="str">
        <f>VLOOKUP(J633,Sheet3!A:K,10,FALSE)</f>
        <v>開</v>
      </c>
      <c r="R633" t="str">
        <f>VLOOKUP(J633,Sheet3!A:K,11,FALSE)</f>
        <v>二</v>
      </c>
    </row>
    <row r="634" spans="2:18">
      <c r="B634">
        <v>633</v>
      </c>
      <c r="C634" t="s">
        <v>1010</v>
      </c>
      <c r="D634">
        <v>5</v>
      </c>
      <c r="E634" t="s">
        <v>1288</v>
      </c>
      <c r="F634" t="str">
        <f t="shared" si="18"/>
        <v>史</v>
      </c>
      <c r="G634" t="str">
        <f t="shared" si="19"/>
        <v>汪</v>
      </c>
      <c r="I634" t="s">
        <v>5</v>
      </c>
      <c r="J634" t="s">
        <v>1293</v>
      </c>
      <c r="K634" t="s">
        <v>1294</v>
      </c>
      <c r="M634" t="str">
        <f>VLOOKUP(J634,Sheet3!A:K,6,FALSE)</f>
        <v>生</v>
      </c>
      <c r="N634" t="str">
        <f>VLOOKUP(J634,Sheet3!A:K,7,FALSE)</f>
        <v>麻</v>
      </c>
      <c r="O634" t="str">
        <f>VLOOKUP(J634,Sheet3!A:K,8,FALSE)</f>
        <v>平</v>
      </c>
      <c r="P634" t="str">
        <f>VLOOKUP(J634,Sheet3!A:K,9,FALSE)</f>
        <v>假</v>
      </c>
      <c r="Q634" t="str">
        <f>VLOOKUP(J634,Sheet3!A:K,10,FALSE)</f>
        <v>開</v>
      </c>
      <c r="R634" t="str">
        <f>VLOOKUP(J634,Sheet3!A:K,11,FALSE)</f>
        <v>二</v>
      </c>
    </row>
    <row r="635" spans="2:18">
      <c r="B635">
        <v>634</v>
      </c>
      <c r="C635" t="s">
        <v>1010</v>
      </c>
      <c r="D635">
        <v>5</v>
      </c>
      <c r="E635" t="s">
        <v>1288</v>
      </c>
      <c r="F635" t="str">
        <f t="shared" si="18"/>
        <v>史</v>
      </c>
      <c r="G635" t="str">
        <f t="shared" si="19"/>
        <v>汪</v>
      </c>
      <c r="I635" t="s">
        <v>5</v>
      </c>
      <c r="J635" t="s">
        <v>1295</v>
      </c>
      <c r="K635" t="s">
        <v>1296</v>
      </c>
      <c r="M635" t="str">
        <f>VLOOKUP(J635,Sheet3!A:K,6,FALSE)</f>
        <v>心</v>
      </c>
      <c r="N635" t="str">
        <f>VLOOKUP(J635,Sheet3!A:K,7,FALSE)</f>
        <v>宕</v>
      </c>
      <c r="O635" t="str">
        <f>VLOOKUP(J635,Sheet3!A:K,8,FALSE)</f>
        <v>去</v>
      </c>
      <c r="P635" t="str">
        <f>VLOOKUP(J635,Sheet3!A:K,9,FALSE)</f>
        <v>宕</v>
      </c>
      <c r="Q635" t="str">
        <f>VLOOKUP(J635,Sheet3!A:K,10,FALSE)</f>
        <v>開</v>
      </c>
      <c r="R635" t="str">
        <f>VLOOKUP(J635,Sheet3!A:K,11,FALSE)</f>
        <v>一</v>
      </c>
    </row>
    <row r="636" spans="2:18">
      <c r="B636">
        <v>635</v>
      </c>
      <c r="C636" t="s">
        <v>1010</v>
      </c>
      <c r="D636">
        <v>5</v>
      </c>
      <c r="E636" t="s">
        <v>1288</v>
      </c>
      <c r="F636" t="str">
        <f t="shared" si="18"/>
        <v>史</v>
      </c>
      <c r="G636" t="str">
        <f t="shared" si="19"/>
        <v>汪</v>
      </c>
      <c r="I636" t="s">
        <v>5</v>
      </c>
      <c r="J636" t="s">
        <v>1297</v>
      </c>
      <c r="K636" t="s">
        <v>574</v>
      </c>
      <c r="M636" t="e">
        <f>VLOOKUP(J636,Sheet3!A:K,6,FALSE)</f>
        <v>#N/A</v>
      </c>
      <c r="N636" t="e">
        <f>VLOOKUP(J636,Sheet3!A:K,7,FALSE)</f>
        <v>#N/A</v>
      </c>
      <c r="O636" t="e">
        <f>VLOOKUP(J636,Sheet3!A:K,8,FALSE)</f>
        <v>#N/A</v>
      </c>
      <c r="P636" t="e">
        <f>VLOOKUP(J636,Sheet3!A:K,9,FALSE)</f>
        <v>#N/A</v>
      </c>
      <c r="Q636" t="e">
        <f>VLOOKUP(J636,Sheet3!A:K,10,FALSE)</f>
        <v>#N/A</v>
      </c>
      <c r="R636" t="e">
        <f>VLOOKUP(J636,Sheet3!A:K,11,FALSE)</f>
        <v>#N/A</v>
      </c>
    </row>
    <row r="637" spans="2:18">
      <c r="B637">
        <v>636</v>
      </c>
      <c r="C637" t="s">
        <v>1010</v>
      </c>
      <c r="D637">
        <v>5</v>
      </c>
      <c r="E637" t="s">
        <v>1288</v>
      </c>
      <c r="F637" t="str">
        <f t="shared" si="18"/>
        <v>史</v>
      </c>
      <c r="G637" t="str">
        <f t="shared" si="19"/>
        <v>汪</v>
      </c>
      <c r="I637" t="s">
        <v>5</v>
      </c>
      <c r="J637" t="s">
        <v>1298</v>
      </c>
      <c r="K637" t="s">
        <v>1299</v>
      </c>
      <c r="M637" t="e">
        <f>VLOOKUP(J637,Sheet3!A:K,6,FALSE)</f>
        <v>#N/A</v>
      </c>
      <c r="N637" t="e">
        <f>VLOOKUP(J637,Sheet3!A:K,7,FALSE)</f>
        <v>#N/A</v>
      </c>
      <c r="O637" t="e">
        <f>VLOOKUP(J637,Sheet3!A:K,8,FALSE)</f>
        <v>#N/A</v>
      </c>
      <c r="P637" t="e">
        <f>VLOOKUP(J637,Sheet3!A:K,9,FALSE)</f>
        <v>#N/A</v>
      </c>
      <c r="Q637" t="e">
        <f>VLOOKUP(J637,Sheet3!A:K,10,FALSE)</f>
        <v>#N/A</v>
      </c>
      <c r="R637" t="e">
        <f>VLOOKUP(J637,Sheet3!A:K,11,FALSE)</f>
        <v>#N/A</v>
      </c>
    </row>
    <row r="638" spans="2:18">
      <c r="B638">
        <v>637</v>
      </c>
      <c r="C638" t="s">
        <v>1010</v>
      </c>
      <c r="D638">
        <v>5</v>
      </c>
      <c r="E638" t="s">
        <v>1288</v>
      </c>
      <c r="F638" t="str">
        <f t="shared" si="18"/>
        <v>史</v>
      </c>
      <c r="G638" t="str">
        <f t="shared" si="19"/>
        <v>汪</v>
      </c>
      <c r="I638" t="s">
        <v>19</v>
      </c>
      <c r="J638" t="s">
        <v>1300</v>
      </c>
      <c r="K638" t="s">
        <v>1301</v>
      </c>
      <c r="M638" t="str">
        <f>VLOOKUP(J638,Sheet3!A:K,6,FALSE)</f>
        <v>生</v>
      </c>
      <c r="N638" t="str">
        <f>VLOOKUP(J638,Sheet3!A:K,7,FALSE)</f>
        <v>語</v>
      </c>
      <c r="O638" t="str">
        <f>VLOOKUP(J638,Sheet3!A:K,8,FALSE)</f>
        <v>上</v>
      </c>
      <c r="P638" t="str">
        <f>VLOOKUP(J638,Sheet3!A:K,9,FALSE)</f>
        <v>遇</v>
      </c>
      <c r="Q638" t="str">
        <f>VLOOKUP(J638,Sheet3!A:K,10,FALSE)</f>
        <v>合</v>
      </c>
      <c r="R638" t="str">
        <f>VLOOKUP(J638,Sheet3!A:K,11,FALSE)</f>
        <v>三</v>
      </c>
    </row>
    <row r="639" spans="2:18">
      <c r="B639">
        <v>638</v>
      </c>
      <c r="C639" t="s">
        <v>1010</v>
      </c>
      <c r="D639">
        <v>5</v>
      </c>
      <c r="E639" t="s">
        <v>1288</v>
      </c>
      <c r="F639" t="str">
        <f t="shared" si="18"/>
        <v>史</v>
      </c>
      <c r="G639" t="str">
        <f t="shared" si="19"/>
        <v>汪</v>
      </c>
      <c r="I639" t="s">
        <v>13</v>
      </c>
      <c r="J639" t="s">
        <v>1295</v>
      </c>
      <c r="K639" t="s">
        <v>1302</v>
      </c>
      <c r="M639" t="str">
        <f>VLOOKUP(J639,Sheet3!A:K,6,FALSE)</f>
        <v>心</v>
      </c>
      <c r="N639" t="str">
        <f>VLOOKUP(J639,Sheet3!A:K,7,FALSE)</f>
        <v>宕</v>
      </c>
      <c r="O639" t="str">
        <f>VLOOKUP(J639,Sheet3!A:K,8,FALSE)</f>
        <v>去</v>
      </c>
      <c r="P639" t="str">
        <f>VLOOKUP(J639,Sheet3!A:K,9,FALSE)</f>
        <v>宕</v>
      </c>
      <c r="Q639" t="str">
        <f>VLOOKUP(J639,Sheet3!A:K,10,FALSE)</f>
        <v>開</v>
      </c>
      <c r="R639" t="str">
        <f>VLOOKUP(J639,Sheet3!A:K,11,FALSE)</f>
        <v>一</v>
      </c>
    </row>
    <row r="640" spans="2:18">
      <c r="B640">
        <v>639</v>
      </c>
      <c r="C640" t="s">
        <v>1010</v>
      </c>
      <c r="D640">
        <v>5</v>
      </c>
      <c r="E640" t="s">
        <v>1288</v>
      </c>
      <c r="F640" t="str">
        <f t="shared" si="18"/>
        <v>史</v>
      </c>
      <c r="G640" t="str">
        <f t="shared" si="19"/>
        <v>汪</v>
      </c>
      <c r="I640" t="s">
        <v>14</v>
      </c>
      <c r="J640" t="s">
        <v>1303</v>
      </c>
      <c r="K640" t="s">
        <v>1304</v>
      </c>
      <c r="M640" t="str">
        <f>VLOOKUP(J640,Sheet3!A:K,6,FALSE)</f>
        <v>心</v>
      </c>
      <c r="N640" t="str">
        <f>VLOOKUP(J640,Sheet3!A:K,7,FALSE)</f>
        <v>鐸</v>
      </c>
      <c r="O640" t="str">
        <f>VLOOKUP(J640,Sheet3!A:K,8,FALSE)</f>
        <v>入</v>
      </c>
      <c r="P640" t="str">
        <f>VLOOKUP(J640,Sheet3!A:K,9,FALSE)</f>
        <v>宕</v>
      </c>
      <c r="Q640" t="str">
        <f>VLOOKUP(J640,Sheet3!A:K,10,FALSE)</f>
        <v>開</v>
      </c>
      <c r="R640" t="str">
        <f>VLOOKUP(J640,Sheet3!A:K,11,FALSE)</f>
        <v>一</v>
      </c>
    </row>
    <row r="641" spans="2:18">
      <c r="B641">
        <v>640</v>
      </c>
      <c r="C641" t="s">
        <v>1010</v>
      </c>
      <c r="D641">
        <v>5</v>
      </c>
      <c r="E641" t="s">
        <v>1305</v>
      </c>
      <c r="F641" t="str">
        <f t="shared" si="18"/>
        <v>巖</v>
      </c>
      <c r="G641" t="str">
        <f t="shared" si="19"/>
        <v>黃</v>
      </c>
      <c r="I641" t="s">
        <v>5</v>
      </c>
      <c r="J641" t="s">
        <v>1306</v>
      </c>
      <c r="K641" t="s">
        <v>1307</v>
      </c>
      <c r="M641" t="e">
        <f>VLOOKUP(J641,Sheet3!A:K,6,FALSE)</f>
        <v>#N/A</v>
      </c>
      <c r="N641" t="e">
        <f>VLOOKUP(J641,Sheet3!A:K,7,FALSE)</f>
        <v>#N/A</v>
      </c>
      <c r="O641" t="e">
        <f>VLOOKUP(J641,Sheet3!A:K,8,FALSE)</f>
        <v>#N/A</v>
      </c>
      <c r="P641" t="e">
        <f>VLOOKUP(J641,Sheet3!A:K,9,FALSE)</f>
        <v>#N/A</v>
      </c>
      <c r="Q641" t="e">
        <f>VLOOKUP(J641,Sheet3!A:K,10,FALSE)</f>
        <v>#N/A</v>
      </c>
      <c r="R641" t="e">
        <f>VLOOKUP(J641,Sheet3!A:K,11,FALSE)</f>
        <v>#N/A</v>
      </c>
    </row>
    <row r="642" spans="2:18">
      <c r="B642">
        <v>641</v>
      </c>
      <c r="C642" t="s">
        <v>1010</v>
      </c>
      <c r="D642">
        <v>5</v>
      </c>
      <c r="E642" t="s">
        <v>1305</v>
      </c>
      <c r="F642" t="str">
        <f t="shared" si="18"/>
        <v>巖</v>
      </c>
      <c r="G642" t="str">
        <f t="shared" si="19"/>
        <v>黃</v>
      </c>
      <c r="J642" t="s">
        <v>1308</v>
      </c>
      <c r="K642" t="s">
        <v>1309</v>
      </c>
      <c r="M642" t="str">
        <f>VLOOKUP(J642,Sheet3!A:K,6,FALSE)</f>
        <v>疑</v>
      </c>
      <c r="N642" t="str">
        <f>VLOOKUP(J642,Sheet3!A:K,7,FALSE)</f>
        <v>麻</v>
      </c>
      <c r="O642" t="str">
        <f>VLOOKUP(J642,Sheet3!A:K,8,FALSE)</f>
        <v>平</v>
      </c>
      <c r="P642" t="str">
        <f>VLOOKUP(J642,Sheet3!A:K,9,FALSE)</f>
        <v>假</v>
      </c>
      <c r="Q642" t="str">
        <f>VLOOKUP(J642,Sheet3!A:K,10,FALSE)</f>
        <v>開</v>
      </c>
      <c r="R642" t="str">
        <f>VLOOKUP(J642,Sheet3!A:K,11,FALSE)</f>
        <v>二</v>
      </c>
    </row>
    <row r="643" spans="2:18">
      <c r="B643">
        <v>642</v>
      </c>
      <c r="C643" t="s">
        <v>1010</v>
      </c>
      <c r="D643">
        <v>5</v>
      </c>
      <c r="E643" t="s">
        <v>1305</v>
      </c>
      <c r="F643" t="str">
        <f t="shared" ref="F643:F706" si="20">LEFT(E643,1)</f>
        <v>巖</v>
      </c>
      <c r="G643" t="str">
        <f t="shared" ref="G643:G706" si="21">RIGHT(E643,1)</f>
        <v>黃</v>
      </c>
      <c r="J643" t="s">
        <v>1310</v>
      </c>
      <c r="K643" t="s">
        <v>1311</v>
      </c>
      <c r="M643" t="str">
        <f>VLOOKUP(J643,Sheet3!A:K,6,FALSE)</f>
        <v>疑</v>
      </c>
      <c r="N643" t="str">
        <f>VLOOKUP(J643,Sheet3!A:K,7,FALSE)</f>
        <v>麻</v>
      </c>
      <c r="O643" t="str">
        <f>VLOOKUP(J643,Sheet3!A:K,8,FALSE)</f>
        <v>平</v>
      </c>
      <c r="P643" t="str">
        <f>VLOOKUP(J643,Sheet3!A:K,9,FALSE)</f>
        <v>假</v>
      </c>
      <c r="Q643" t="str">
        <f>VLOOKUP(J643,Sheet3!A:K,10,FALSE)</f>
        <v>開</v>
      </c>
      <c r="R643" t="str">
        <f>VLOOKUP(J643,Sheet3!A:K,11,FALSE)</f>
        <v>二</v>
      </c>
    </row>
    <row r="644" spans="2:18">
      <c r="B644">
        <v>643</v>
      </c>
      <c r="C644" t="s">
        <v>1010</v>
      </c>
      <c r="D644">
        <v>5</v>
      </c>
      <c r="E644" t="s">
        <v>1305</v>
      </c>
      <c r="F644" t="str">
        <f t="shared" si="20"/>
        <v>巖</v>
      </c>
      <c r="G644" t="str">
        <f t="shared" si="21"/>
        <v>黃</v>
      </c>
      <c r="I644" t="s">
        <v>19</v>
      </c>
      <c r="J644" t="s">
        <v>1312</v>
      </c>
      <c r="K644" t="s">
        <v>1313</v>
      </c>
      <c r="M644" t="str">
        <f>VLOOKUP(J644,Sheet3!A:K,6,FALSE)</f>
        <v>疑</v>
      </c>
      <c r="N644" t="str">
        <f>VLOOKUP(J644,Sheet3!A:K,7,FALSE)</f>
        <v>馬</v>
      </c>
      <c r="O644" t="str">
        <f>VLOOKUP(J644,Sheet3!A:K,8,FALSE)</f>
        <v>上</v>
      </c>
      <c r="P644" t="str">
        <f>VLOOKUP(J644,Sheet3!A:K,9,FALSE)</f>
        <v>假</v>
      </c>
      <c r="Q644" t="str">
        <f>VLOOKUP(J644,Sheet3!A:K,10,FALSE)</f>
        <v>開</v>
      </c>
      <c r="R644" t="str">
        <f>VLOOKUP(J644,Sheet3!A:K,11,FALSE)</f>
        <v>二</v>
      </c>
    </row>
    <row r="645" spans="2:18">
      <c r="B645">
        <v>644</v>
      </c>
      <c r="C645" t="s">
        <v>1010</v>
      </c>
      <c r="D645">
        <v>5</v>
      </c>
      <c r="E645" t="s">
        <v>1305</v>
      </c>
      <c r="F645" t="str">
        <f t="shared" si="20"/>
        <v>巖</v>
      </c>
      <c r="G645" t="str">
        <f t="shared" si="21"/>
        <v>黃</v>
      </c>
      <c r="J645" t="s">
        <v>1314</v>
      </c>
      <c r="K645" t="s">
        <v>1315</v>
      </c>
      <c r="M645" t="str">
        <f>VLOOKUP(J645,Sheet3!A:K,6,FALSE)</f>
        <v>疑</v>
      </c>
      <c r="N645" t="str">
        <f>VLOOKUP(J645,Sheet3!A:K,7,FALSE)</f>
        <v>馬</v>
      </c>
      <c r="O645" t="str">
        <f>VLOOKUP(J645,Sheet3!A:K,8,FALSE)</f>
        <v>上</v>
      </c>
      <c r="P645" t="str">
        <f>VLOOKUP(J645,Sheet3!A:K,9,FALSE)</f>
        <v>假</v>
      </c>
      <c r="Q645" t="str">
        <f>VLOOKUP(J645,Sheet3!A:K,10,FALSE)</f>
        <v>合</v>
      </c>
      <c r="R645" t="str">
        <f>VLOOKUP(J645,Sheet3!A:K,11,FALSE)</f>
        <v>二</v>
      </c>
    </row>
    <row r="646" spans="2:18">
      <c r="B646">
        <v>645</v>
      </c>
      <c r="C646" t="s">
        <v>1010</v>
      </c>
      <c r="D646">
        <v>5</v>
      </c>
      <c r="E646" t="s">
        <v>1305</v>
      </c>
      <c r="F646" t="str">
        <f t="shared" si="20"/>
        <v>巖</v>
      </c>
      <c r="G646" t="str">
        <f t="shared" si="21"/>
        <v>黃</v>
      </c>
      <c r="I646" t="s">
        <v>13</v>
      </c>
      <c r="J646" t="s">
        <v>1316</v>
      </c>
      <c r="K646" t="s">
        <v>1317</v>
      </c>
      <c r="M646" t="str">
        <f>VLOOKUP(J646,Sheet3!A:K,6,FALSE)</f>
        <v>疑</v>
      </c>
      <c r="N646" t="str">
        <f>VLOOKUP(J646,Sheet3!A:K,7,FALSE)</f>
        <v>禡</v>
      </c>
      <c r="O646" t="str">
        <f>VLOOKUP(J646,Sheet3!A:K,8,FALSE)</f>
        <v>去</v>
      </c>
      <c r="P646" t="str">
        <f>VLOOKUP(J646,Sheet3!A:K,9,FALSE)</f>
        <v>假</v>
      </c>
      <c r="Q646" t="str">
        <f>VLOOKUP(J646,Sheet3!A:K,10,FALSE)</f>
        <v>開</v>
      </c>
      <c r="R646" t="str">
        <f>VLOOKUP(J646,Sheet3!A:K,11,FALSE)</f>
        <v>二</v>
      </c>
    </row>
    <row r="647" spans="2:18">
      <c r="B647">
        <v>646</v>
      </c>
      <c r="C647" t="s">
        <v>1010</v>
      </c>
      <c r="D647">
        <v>5</v>
      </c>
      <c r="E647" t="s">
        <v>1305</v>
      </c>
      <c r="F647" t="str">
        <f t="shared" si="20"/>
        <v>巖</v>
      </c>
      <c r="G647" t="str">
        <f t="shared" si="21"/>
        <v>黃</v>
      </c>
      <c r="J647" t="s">
        <v>1318</v>
      </c>
      <c r="K647" t="s">
        <v>1319</v>
      </c>
      <c r="M647" t="e">
        <f>VLOOKUP(J647,Sheet3!A:K,6,FALSE)</f>
        <v>#N/A</v>
      </c>
      <c r="N647" t="e">
        <f>VLOOKUP(J647,Sheet3!A:K,7,FALSE)</f>
        <v>#N/A</v>
      </c>
      <c r="O647" t="e">
        <f>VLOOKUP(J647,Sheet3!A:K,8,FALSE)</f>
        <v>#N/A</v>
      </c>
      <c r="P647" t="e">
        <f>VLOOKUP(J647,Sheet3!A:K,9,FALSE)</f>
        <v>#N/A</v>
      </c>
      <c r="Q647" t="e">
        <f>VLOOKUP(J647,Sheet3!A:K,10,FALSE)</f>
        <v>#N/A</v>
      </c>
      <c r="R647" t="e">
        <f>VLOOKUP(J647,Sheet3!A:K,11,FALSE)</f>
        <v>#N/A</v>
      </c>
    </row>
    <row r="648" spans="2:18">
      <c r="B648">
        <v>647</v>
      </c>
      <c r="C648" t="s">
        <v>1010</v>
      </c>
      <c r="D648">
        <v>5</v>
      </c>
      <c r="E648" t="s">
        <v>1305</v>
      </c>
      <c r="F648" t="str">
        <f t="shared" si="20"/>
        <v>巖</v>
      </c>
      <c r="G648" t="str">
        <f t="shared" si="21"/>
        <v>黃</v>
      </c>
      <c r="I648" t="s">
        <v>14</v>
      </c>
      <c r="J648" t="s">
        <v>1320</v>
      </c>
      <c r="K648" t="s">
        <v>1321</v>
      </c>
      <c r="M648" t="str">
        <f>VLOOKUP(J648,Sheet3!A:K,6,FALSE)</f>
        <v>匣</v>
      </c>
      <c r="N648" t="str">
        <f>VLOOKUP(J648,Sheet3!A:K,7,FALSE)</f>
        <v>鐸</v>
      </c>
      <c r="O648" t="str">
        <f>VLOOKUP(J648,Sheet3!A:K,8,FALSE)</f>
        <v>入</v>
      </c>
      <c r="P648" t="str">
        <f>VLOOKUP(J648,Sheet3!A:K,9,FALSE)</f>
        <v>宕</v>
      </c>
      <c r="Q648" t="str">
        <f>VLOOKUP(J648,Sheet3!A:K,10,FALSE)</f>
        <v>開</v>
      </c>
      <c r="R648" t="str">
        <f>VLOOKUP(J648,Sheet3!A:K,11,FALSE)</f>
        <v>一</v>
      </c>
    </row>
    <row r="649" spans="2:18">
      <c r="B649">
        <v>648</v>
      </c>
      <c r="C649" t="s">
        <v>1010</v>
      </c>
      <c r="D649">
        <v>5</v>
      </c>
      <c r="E649" t="s">
        <v>1305</v>
      </c>
      <c r="F649" t="str">
        <f t="shared" si="20"/>
        <v>巖</v>
      </c>
      <c r="G649" t="str">
        <f t="shared" si="21"/>
        <v>黃</v>
      </c>
      <c r="I649" t="s">
        <v>14</v>
      </c>
      <c r="J649" t="s">
        <v>1322</v>
      </c>
      <c r="K649" t="s">
        <v>1323</v>
      </c>
      <c r="M649" t="str">
        <f>VLOOKUP(J649,Sheet3!A:K,6,FALSE)</f>
        <v>疑</v>
      </c>
      <c r="N649" t="str">
        <f>VLOOKUP(J649,Sheet3!A:K,7,FALSE)</f>
        <v>覺</v>
      </c>
      <c r="O649" t="str">
        <f>VLOOKUP(J649,Sheet3!A:K,8,FALSE)</f>
        <v>入</v>
      </c>
      <c r="P649" t="str">
        <f>VLOOKUP(J649,Sheet3!A:K,9,FALSE)</f>
        <v>江</v>
      </c>
      <c r="Q649" t="str">
        <f>VLOOKUP(J649,Sheet3!A:K,10,FALSE)</f>
        <v>開</v>
      </c>
      <c r="R649" t="str">
        <f>VLOOKUP(J649,Sheet3!A:K,11,FALSE)</f>
        <v>二</v>
      </c>
    </row>
    <row r="650" spans="2:18">
      <c r="B650">
        <v>649</v>
      </c>
      <c r="C650" t="s">
        <v>1010</v>
      </c>
      <c r="D650">
        <v>5</v>
      </c>
      <c r="E650" t="s">
        <v>1305</v>
      </c>
      <c r="F650" t="str">
        <f t="shared" si="20"/>
        <v>巖</v>
      </c>
      <c r="G650" t="str">
        <f t="shared" si="21"/>
        <v>黃</v>
      </c>
      <c r="I650" t="s">
        <v>14</v>
      </c>
      <c r="J650" t="s">
        <v>1238</v>
      </c>
      <c r="K650" t="s">
        <v>1324</v>
      </c>
      <c r="M650" t="str">
        <f>VLOOKUP(J650,Sheet3!A:K,6,FALSE)</f>
        <v>來</v>
      </c>
      <c r="N650" t="str">
        <f>VLOOKUP(J650,Sheet3!A:K,7,FALSE)</f>
        <v>鐸</v>
      </c>
      <c r="O650" t="str">
        <f>VLOOKUP(J650,Sheet3!A:K,8,FALSE)</f>
        <v>入</v>
      </c>
      <c r="P650" t="str">
        <f>VLOOKUP(J650,Sheet3!A:K,9,FALSE)</f>
        <v>宕</v>
      </c>
      <c r="Q650" t="str">
        <f>VLOOKUP(J650,Sheet3!A:K,10,FALSE)</f>
        <v>開</v>
      </c>
      <c r="R650" t="str">
        <f>VLOOKUP(J650,Sheet3!A:K,11,FALSE)</f>
        <v>一</v>
      </c>
    </row>
    <row r="651" spans="2:18">
      <c r="B651">
        <v>650</v>
      </c>
      <c r="C651" t="s">
        <v>1327</v>
      </c>
      <c r="D651">
        <v>6</v>
      </c>
      <c r="F651" t="str">
        <f t="shared" si="20"/>
        <v/>
      </c>
      <c r="G651" t="str">
        <f t="shared" si="21"/>
        <v/>
      </c>
      <c r="I651" t="s">
        <v>5</v>
      </c>
      <c r="J651" t="s">
        <v>1328</v>
      </c>
      <c r="K651" t="s">
        <v>879</v>
      </c>
      <c r="M651" t="str">
        <f>VLOOKUP(J651,Sheet3!A:K,6,FALSE)</f>
        <v>影</v>
      </c>
      <c r="N651" t="str">
        <f>VLOOKUP(J651,Sheet3!A:K,7,FALSE)</f>
        <v>陽</v>
      </c>
      <c r="O651" t="str">
        <f>VLOOKUP(J651,Sheet3!A:K,8,FALSE)</f>
        <v>平</v>
      </c>
      <c r="P651" t="str">
        <f>VLOOKUP(J651,Sheet3!A:K,9,FALSE)</f>
        <v>宕</v>
      </c>
      <c r="Q651" t="str">
        <f>VLOOKUP(J651,Sheet3!A:K,10,FALSE)</f>
        <v>開</v>
      </c>
      <c r="R651" t="str">
        <f>VLOOKUP(J651,Sheet3!A:K,11,FALSE)</f>
        <v>三</v>
      </c>
    </row>
    <row r="652" spans="2:18">
      <c r="B652">
        <v>651</v>
      </c>
      <c r="C652" t="s">
        <v>1327</v>
      </c>
      <c r="D652">
        <v>6</v>
      </c>
      <c r="F652" t="str">
        <f t="shared" si="20"/>
        <v/>
      </c>
      <c r="G652" t="str">
        <f t="shared" si="21"/>
        <v/>
      </c>
      <c r="I652" t="s">
        <v>5</v>
      </c>
      <c r="J652" t="s">
        <v>1329</v>
      </c>
      <c r="K652" t="s">
        <v>1330</v>
      </c>
      <c r="M652" t="str">
        <f>VLOOKUP(J652,Sheet3!A:K,6,FALSE)</f>
        <v>影</v>
      </c>
      <c r="N652" t="str">
        <f>VLOOKUP(J652,Sheet3!A:K,7,FALSE)</f>
        <v>陽</v>
      </c>
      <c r="O652" t="str">
        <f>VLOOKUP(J652,Sheet3!A:K,8,FALSE)</f>
        <v>平</v>
      </c>
      <c r="P652" t="str">
        <f>VLOOKUP(J652,Sheet3!A:K,9,FALSE)</f>
        <v>宕</v>
      </c>
      <c r="Q652" t="str">
        <f>VLOOKUP(J652,Sheet3!A:K,10,FALSE)</f>
        <v>開</v>
      </c>
      <c r="R652" t="str">
        <f>VLOOKUP(J652,Sheet3!A:K,11,FALSE)</f>
        <v>三</v>
      </c>
    </row>
    <row r="653" spans="2:18">
      <c r="B653">
        <v>652</v>
      </c>
      <c r="C653" t="s">
        <v>1327</v>
      </c>
      <c r="D653">
        <v>6</v>
      </c>
      <c r="F653" t="str">
        <f t="shared" si="20"/>
        <v/>
      </c>
      <c r="G653" t="str">
        <f t="shared" si="21"/>
        <v/>
      </c>
      <c r="I653" t="s">
        <v>5</v>
      </c>
      <c r="J653" t="s">
        <v>1331</v>
      </c>
      <c r="K653" t="s">
        <v>1332</v>
      </c>
      <c r="M653" t="str">
        <f>VLOOKUP(J653,Sheet3!A:K,6,FALSE)</f>
        <v>影</v>
      </c>
      <c r="N653" t="str">
        <f>VLOOKUP(J653,Sheet3!A:K,7,FALSE)</f>
        <v>陽</v>
      </c>
      <c r="O653" t="str">
        <f>VLOOKUP(J653,Sheet3!A:K,8,FALSE)</f>
        <v>平</v>
      </c>
      <c r="P653" t="str">
        <f>VLOOKUP(J653,Sheet3!A:K,9,FALSE)</f>
        <v>宕</v>
      </c>
      <c r="Q653" t="str">
        <f>VLOOKUP(J653,Sheet3!A:K,10,FALSE)</f>
        <v>開</v>
      </c>
      <c r="R653" t="str">
        <f>VLOOKUP(J653,Sheet3!A:K,11,FALSE)</f>
        <v>三</v>
      </c>
    </row>
    <row r="654" spans="2:18">
      <c r="B654">
        <v>653</v>
      </c>
      <c r="C654" t="s">
        <v>1327</v>
      </c>
      <c r="D654">
        <v>6</v>
      </c>
      <c r="F654" t="str">
        <f t="shared" si="20"/>
        <v/>
      </c>
      <c r="G654" t="str">
        <f t="shared" si="21"/>
        <v/>
      </c>
      <c r="I654" t="s">
        <v>5</v>
      </c>
      <c r="J654" t="s">
        <v>1333</v>
      </c>
      <c r="K654" t="s">
        <v>1334</v>
      </c>
      <c r="M654" t="e">
        <f>VLOOKUP(J654,Sheet3!A:K,6,FALSE)</f>
        <v>#N/A</v>
      </c>
      <c r="N654" t="e">
        <f>VLOOKUP(J654,Sheet3!A:K,7,FALSE)</f>
        <v>#N/A</v>
      </c>
      <c r="O654" t="e">
        <f>VLOOKUP(J654,Sheet3!A:K,8,FALSE)</f>
        <v>#N/A</v>
      </c>
      <c r="P654" t="e">
        <f>VLOOKUP(J654,Sheet3!A:K,9,FALSE)</f>
        <v>#N/A</v>
      </c>
      <c r="Q654" t="e">
        <f>VLOOKUP(J654,Sheet3!A:K,10,FALSE)</f>
        <v>#N/A</v>
      </c>
      <c r="R654" t="e">
        <f>VLOOKUP(J654,Sheet3!A:K,11,FALSE)</f>
        <v>#N/A</v>
      </c>
    </row>
    <row r="655" spans="2:18">
      <c r="B655">
        <v>654</v>
      </c>
      <c r="C655" t="s">
        <v>1327</v>
      </c>
      <c r="D655">
        <v>6</v>
      </c>
      <c r="F655" t="str">
        <f t="shared" si="20"/>
        <v/>
      </c>
      <c r="G655" t="str">
        <f t="shared" si="21"/>
        <v/>
      </c>
      <c r="I655" t="s">
        <v>19</v>
      </c>
      <c r="J655" t="s">
        <v>1335</v>
      </c>
      <c r="K655" t="s">
        <v>1336</v>
      </c>
      <c r="M655" t="str">
        <f>VLOOKUP(J655,Sheet3!A:K,6,FALSE)</f>
        <v>以</v>
      </c>
      <c r="N655" t="str">
        <f>VLOOKUP(J655,Sheet3!A:K,7,FALSE)</f>
        <v>養</v>
      </c>
      <c r="O655" t="str">
        <f>VLOOKUP(J655,Sheet3!A:K,8,FALSE)</f>
        <v>上</v>
      </c>
      <c r="P655" t="str">
        <f>VLOOKUP(J655,Sheet3!A:K,9,FALSE)</f>
        <v>宕</v>
      </c>
      <c r="Q655" t="str">
        <f>VLOOKUP(J655,Sheet3!A:K,10,FALSE)</f>
        <v>開</v>
      </c>
      <c r="R655" t="str">
        <f>VLOOKUP(J655,Sheet3!A:K,11,FALSE)</f>
        <v>三</v>
      </c>
    </row>
    <row r="656" spans="2:18">
      <c r="B656">
        <v>655</v>
      </c>
      <c r="C656" t="s">
        <v>1327</v>
      </c>
      <c r="D656">
        <v>6</v>
      </c>
      <c r="F656" t="str">
        <f t="shared" si="20"/>
        <v/>
      </c>
      <c r="G656" t="str">
        <f t="shared" si="21"/>
        <v/>
      </c>
      <c r="I656" t="s">
        <v>5</v>
      </c>
      <c r="J656" t="s">
        <v>1337</v>
      </c>
      <c r="K656" t="s">
        <v>1338</v>
      </c>
      <c r="M656" t="str">
        <f>VLOOKUP(J656,Sheet3!A:K,6,FALSE)</f>
        <v>以</v>
      </c>
      <c r="N656" t="str">
        <f>VLOOKUP(J656,Sheet3!A:K,7,FALSE)</f>
        <v>陽</v>
      </c>
      <c r="O656" t="str">
        <f>VLOOKUP(J656,Sheet3!A:K,8,FALSE)</f>
        <v>平</v>
      </c>
      <c r="P656" t="str">
        <f>VLOOKUP(J656,Sheet3!A:K,9,FALSE)</f>
        <v>宕</v>
      </c>
      <c r="Q656" t="str">
        <f>VLOOKUP(J656,Sheet3!A:K,10,FALSE)</f>
        <v>開</v>
      </c>
      <c r="R656" t="str">
        <f>VLOOKUP(J656,Sheet3!A:K,11,FALSE)</f>
        <v>三</v>
      </c>
    </row>
    <row r="657" spans="2:18">
      <c r="B657">
        <v>656</v>
      </c>
      <c r="C657" t="s">
        <v>1327</v>
      </c>
      <c r="D657">
        <v>6</v>
      </c>
      <c r="F657" t="str">
        <f t="shared" si="20"/>
        <v/>
      </c>
      <c r="G657" t="str">
        <f t="shared" si="21"/>
        <v/>
      </c>
      <c r="I657" t="s">
        <v>5</v>
      </c>
      <c r="J657" t="s">
        <v>1339</v>
      </c>
      <c r="K657" t="s">
        <v>1340</v>
      </c>
      <c r="M657" t="str">
        <f>VLOOKUP(J657,Sheet3!A:K,6,FALSE)</f>
        <v>以</v>
      </c>
      <c r="N657" t="str">
        <f>VLOOKUP(J657,Sheet3!A:K,7,FALSE)</f>
        <v>陽</v>
      </c>
      <c r="O657" t="str">
        <f>VLOOKUP(J657,Sheet3!A:K,8,FALSE)</f>
        <v>平</v>
      </c>
      <c r="P657" t="str">
        <f>VLOOKUP(J657,Sheet3!A:K,9,FALSE)</f>
        <v>宕</v>
      </c>
      <c r="Q657" t="str">
        <f>VLOOKUP(J657,Sheet3!A:K,10,FALSE)</f>
        <v>開</v>
      </c>
      <c r="R657" t="str">
        <f>VLOOKUP(J657,Sheet3!A:K,11,FALSE)</f>
        <v>三</v>
      </c>
    </row>
    <row r="658" spans="2:18">
      <c r="B658">
        <v>657</v>
      </c>
      <c r="C658" t="s">
        <v>1327</v>
      </c>
      <c r="D658">
        <v>6</v>
      </c>
      <c r="F658" t="str">
        <f t="shared" si="20"/>
        <v/>
      </c>
      <c r="G658" t="str">
        <f t="shared" si="21"/>
        <v/>
      </c>
      <c r="I658" t="s">
        <v>5</v>
      </c>
      <c r="J658" t="s">
        <v>1341</v>
      </c>
      <c r="K658" t="s">
        <v>1342</v>
      </c>
      <c r="M658" t="str">
        <f>VLOOKUP(J658,Sheet3!A:K,6,FALSE)</f>
        <v>以</v>
      </c>
      <c r="N658" t="str">
        <f>VLOOKUP(J658,Sheet3!A:K,7,FALSE)</f>
        <v>陽</v>
      </c>
      <c r="O658" t="str">
        <f>VLOOKUP(J658,Sheet3!A:K,8,FALSE)</f>
        <v>平</v>
      </c>
      <c r="P658" t="str">
        <f>VLOOKUP(J658,Sheet3!A:K,9,FALSE)</f>
        <v>宕</v>
      </c>
      <c r="Q658" t="str">
        <f>VLOOKUP(J658,Sheet3!A:K,10,FALSE)</f>
        <v>開</v>
      </c>
      <c r="R658" t="str">
        <f>VLOOKUP(J658,Sheet3!A:K,11,FALSE)</f>
        <v>三</v>
      </c>
    </row>
    <row r="659" spans="2:18">
      <c r="B659">
        <v>658</v>
      </c>
      <c r="C659" t="s">
        <v>1327</v>
      </c>
      <c r="D659">
        <v>6</v>
      </c>
      <c r="F659" t="str">
        <f t="shared" si="20"/>
        <v/>
      </c>
      <c r="G659" t="str">
        <f t="shared" si="21"/>
        <v/>
      </c>
      <c r="I659" t="s">
        <v>5</v>
      </c>
      <c r="J659" t="s">
        <v>1343</v>
      </c>
      <c r="K659" t="s">
        <v>1344</v>
      </c>
      <c r="M659" t="str">
        <f>VLOOKUP(J659,Sheet3!A:K,6,FALSE)</f>
        <v>以</v>
      </c>
      <c r="N659" t="str">
        <f>VLOOKUP(J659,Sheet3!A:K,7,FALSE)</f>
        <v>陽</v>
      </c>
      <c r="O659" t="str">
        <f>VLOOKUP(J659,Sheet3!A:K,8,FALSE)</f>
        <v>平</v>
      </c>
      <c r="P659" t="str">
        <f>VLOOKUP(J659,Sheet3!A:K,9,FALSE)</f>
        <v>宕</v>
      </c>
      <c r="Q659" t="str">
        <f>VLOOKUP(J659,Sheet3!A:K,10,FALSE)</f>
        <v>開</v>
      </c>
      <c r="R659" t="str">
        <f>VLOOKUP(J659,Sheet3!A:K,11,FALSE)</f>
        <v>三</v>
      </c>
    </row>
    <row r="660" spans="2:18">
      <c r="B660">
        <v>659</v>
      </c>
      <c r="C660" t="s">
        <v>1327</v>
      </c>
      <c r="D660">
        <v>6</v>
      </c>
      <c r="F660" t="str">
        <f t="shared" si="20"/>
        <v/>
      </c>
      <c r="G660" t="str">
        <f t="shared" si="21"/>
        <v/>
      </c>
      <c r="I660" t="s">
        <v>5</v>
      </c>
      <c r="J660" t="s">
        <v>1345</v>
      </c>
      <c r="K660" t="s">
        <v>1346</v>
      </c>
      <c r="M660" t="str">
        <f>VLOOKUP(J660,Sheet3!A:K,6,FALSE)</f>
        <v>以</v>
      </c>
      <c r="N660" t="str">
        <f>VLOOKUP(J660,Sheet3!A:K,7,FALSE)</f>
        <v>陽</v>
      </c>
      <c r="O660" t="str">
        <f>VLOOKUP(J660,Sheet3!A:K,8,FALSE)</f>
        <v>平</v>
      </c>
      <c r="P660" t="str">
        <f>VLOOKUP(J660,Sheet3!A:K,9,FALSE)</f>
        <v>宕</v>
      </c>
      <c r="Q660" t="str">
        <f>VLOOKUP(J660,Sheet3!A:K,10,FALSE)</f>
        <v>開</v>
      </c>
      <c r="R660" t="str">
        <f>VLOOKUP(J660,Sheet3!A:K,11,FALSE)</f>
        <v>三</v>
      </c>
    </row>
    <row r="661" spans="2:18">
      <c r="B661">
        <v>660</v>
      </c>
      <c r="C661" t="s">
        <v>1327</v>
      </c>
      <c r="D661">
        <v>6</v>
      </c>
      <c r="F661" t="str">
        <f t="shared" si="20"/>
        <v/>
      </c>
      <c r="G661" t="str">
        <f t="shared" si="21"/>
        <v/>
      </c>
      <c r="I661" t="s">
        <v>19</v>
      </c>
      <c r="J661" t="s">
        <v>1347</v>
      </c>
      <c r="K661" t="s">
        <v>1348</v>
      </c>
      <c r="M661" t="str">
        <f>VLOOKUP(J661,Sheet3!A:K,6,FALSE)</f>
        <v>以</v>
      </c>
      <c r="N661" t="str">
        <f>VLOOKUP(J661,Sheet3!A:K,7,FALSE)</f>
        <v>養</v>
      </c>
      <c r="O661" t="str">
        <f>VLOOKUP(J661,Sheet3!A:K,8,FALSE)</f>
        <v>上</v>
      </c>
      <c r="P661" t="str">
        <f>VLOOKUP(J661,Sheet3!A:K,9,FALSE)</f>
        <v>宕</v>
      </c>
      <c r="Q661" t="str">
        <f>VLOOKUP(J661,Sheet3!A:K,10,FALSE)</f>
        <v>開</v>
      </c>
      <c r="R661" t="str">
        <f>VLOOKUP(J661,Sheet3!A:K,11,FALSE)</f>
        <v>三</v>
      </c>
    </row>
    <row r="662" spans="2:18">
      <c r="B662">
        <v>661</v>
      </c>
      <c r="C662" t="s">
        <v>1327</v>
      </c>
      <c r="D662">
        <v>6</v>
      </c>
      <c r="F662" t="str">
        <f t="shared" si="20"/>
        <v/>
      </c>
      <c r="G662" t="str">
        <f t="shared" si="21"/>
        <v/>
      </c>
      <c r="I662" t="s">
        <v>13</v>
      </c>
      <c r="J662" t="s">
        <v>1349</v>
      </c>
      <c r="K662" t="s">
        <v>1350</v>
      </c>
      <c r="M662" t="str">
        <f>VLOOKUP(J662,Sheet3!A:K,6,FALSE)</f>
        <v>以</v>
      </c>
      <c r="N662" t="str">
        <f>VLOOKUP(J662,Sheet3!A:K,7,FALSE)</f>
        <v>漾</v>
      </c>
      <c r="O662" t="str">
        <f>VLOOKUP(J662,Sheet3!A:K,8,FALSE)</f>
        <v>去</v>
      </c>
      <c r="P662" t="str">
        <f>VLOOKUP(J662,Sheet3!A:K,9,FALSE)</f>
        <v>宕</v>
      </c>
      <c r="Q662" t="str">
        <f>VLOOKUP(J662,Sheet3!A:K,10,FALSE)</f>
        <v>開</v>
      </c>
      <c r="R662" t="str">
        <f>VLOOKUP(J662,Sheet3!A:K,11,FALSE)</f>
        <v>三</v>
      </c>
    </row>
    <row r="663" spans="2:18">
      <c r="B663">
        <v>662</v>
      </c>
      <c r="C663" t="s">
        <v>1327</v>
      </c>
      <c r="D663">
        <v>6</v>
      </c>
      <c r="F663" t="str">
        <f t="shared" si="20"/>
        <v/>
      </c>
      <c r="G663" t="str">
        <f t="shared" si="21"/>
        <v/>
      </c>
      <c r="I663" t="s">
        <v>13</v>
      </c>
      <c r="J663" t="s">
        <v>1351</v>
      </c>
      <c r="K663" t="s">
        <v>1352</v>
      </c>
      <c r="M663" t="e">
        <f>VLOOKUP(J663,Sheet3!A:K,6,FALSE)</f>
        <v>#N/A</v>
      </c>
      <c r="N663" t="e">
        <f>VLOOKUP(J663,Sheet3!A:K,7,FALSE)</f>
        <v>#N/A</v>
      </c>
      <c r="O663" t="e">
        <f>VLOOKUP(J663,Sheet3!A:K,8,FALSE)</f>
        <v>#N/A</v>
      </c>
      <c r="P663" t="e">
        <f>VLOOKUP(J663,Sheet3!A:K,9,FALSE)</f>
        <v>#N/A</v>
      </c>
      <c r="Q663" t="e">
        <f>VLOOKUP(J663,Sheet3!A:K,10,FALSE)</f>
        <v>#N/A</v>
      </c>
      <c r="R663" t="e">
        <f>VLOOKUP(J663,Sheet3!A:K,11,FALSE)</f>
        <v>#N/A</v>
      </c>
    </row>
    <row r="664" spans="2:18">
      <c r="B664">
        <v>663</v>
      </c>
      <c r="C664" t="s">
        <v>1327</v>
      </c>
      <c r="D664">
        <v>6</v>
      </c>
      <c r="F664" t="str">
        <f t="shared" si="20"/>
        <v/>
      </c>
      <c r="G664" t="str">
        <f t="shared" si="21"/>
        <v/>
      </c>
      <c r="I664" t="s">
        <v>13</v>
      </c>
      <c r="J664" t="s">
        <v>1353</v>
      </c>
      <c r="K664" t="s">
        <v>1354</v>
      </c>
      <c r="M664" t="e">
        <f>VLOOKUP(J664,Sheet3!A:K,6,FALSE)</f>
        <v>#N/A</v>
      </c>
      <c r="N664" t="e">
        <f>VLOOKUP(J664,Sheet3!A:K,7,FALSE)</f>
        <v>#N/A</v>
      </c>
      <c r="O664" t="e">
        <f>VLOOKUP(J664,Sheet3!A:K,8,FALSE)</f>
        <v>#N/A</v>
      </c>
      <c r="P664" t="e">
        <f>VLOOKUP(J664,Sheet3!A:K,9,FALSE)</f>
        <v>#N/A</v>
      </c>
      <c r="Q664" t="e">
        <f>VLOOKUP(J664,Sheet3!A:K,10,FALSE)</f>
        <v>#N/A</v>
      </c>
      <c r="R664" t="e">
        <f>VLOOKUP(J664,Sheet3!A:K,11,FALSE)</f>
        <v>#N/A</v>
      </c>
    </row>
    <row r="665" spans="2:18">
      <c r="B665">
        <v>664</v>
      </c>
      <c r="C665" t="s">
        <v>1327</v>
      </c>
      <c r="D665">
        <v>6</v>
      </c>
      <c r="E665" t="s">
        <v>1355</v>
      </c>
      <c r="F665" t="str">
        <f t="shared" si="20"/>
        <v>腳</v>
      </c>
      <c r="G665" t="str">
        <f t="shared" si="21"/>
        <v>央</v>
      </c>
      <c r="I665" t="s">
        <v>5</v>
      </c>
      <c r="J665" t="s">
        <v>1356</v>
      </c>
      <c r="K665" t="s">
        <v>1357</v>
      </c>
      <c r="M665" t="str">
        <f>VLOOKUP(J665,Sheet3!A:K,6,FALSE)</f>
        <v>見</v>
      </c>
      <c r="N665" t="str">
        <f>VLOOKUP(J665,Sheet3!A:K,7,FALSE)</f>
        <v>陽</v>
      </c>
      <c r="O665" t="str">
        <f>VLOOKUP(J665,Sheet3!A:K,8,FALSE)</f>
        <v>平</v>
      </c>
      <c r="P665" t="str">
        <f>VLOOKUP(J665,Sheet3!A:K,9,FALSE)</f>
        <v>宕</v>
      </c>
      <c r="Q665" t="str">
        <f>VLOOKUP(J665,Sheet3!A:K,10,FALSE)</f>
        <v>開</v>
      </c>
      <c r="R665" t="str">
        <f>VLOOKUP(J665,Sheet3!A:K,11,FALSE)</f>
        <v>三</v>
      </c>
    </row>
    <row r="666" spans="2:18">
      <c r="B666">
        <v>665</v>
      </c>
      <c r="C666" t="s">
        <v>1327</v>
      </c>
      <c r="D666">
        <v>6</v>
      </c>
      <c r="E666" t="s">
        <v>1355</v>
      </c>
      <c r="F666" t="str">
        <f t="shared" si="20"/>
        <v>腳</v>
      </c>
      <c r="G666" t="str">
        <f t="shared" si="21"/>
        <v>央</v>
      </c>
      <c r="I666" t="s">
        <v>5</v>
      </c>
      <c r="J666" t="s">
        <v>1358</v>
      </c>
      <c r="K666" t="s">
        <v>1359</v>
      </c>
      <c r="M666" t="str">
        <f>VLOOKUP(J666,Sheet3!A:K,6,FALSE)</f>
        <v>見</v>
      </c>
      <c r="N666" t="str">
        <f>VLOOKUP(J666,Sheet3!A:K,7,FALSE)</f>
        <v>陽</v>
      </c>
      <c r="O666" t="str">
        <f>VLOOKUP(J666,Sheet3!A:K,8,FALSE)</f>
        <v>平</v>
      </c>
      <c r="P666" t="str">
        <f>VLOOKUP(J666,Sheet3!A:K,9,FALSE)</f>
        <v>宕</v>
      </c>
      <c r="Q666" t="str">
        <f>VLOOKUP(J666,Sheet3!A:K,10,FALSE)</f>
        <v>開</v>
      </c>
      <c r="R666" t="str">
        <f>VLOOKUP(J666,Sheet3!A:K,11,FALSE)</f>
        <v>三</v>
      </c>
    </row>
    <row r="667" spans="2:18">
      <c r="B667">
        <v>666</v>
      </c>
      <c r="C667" t="s">
        <v>1327</v>
      </c>
      <c r="D667">
        <v>6</v>
      </c>
      <c r="E667" t="s">
        <v>1355</v>
      </c>
      <c r="F667" t="str">
        <f t="shared" si="20"/>
        <v>腳</v>
      </c>
      <c r="G667" t="str">
        <f t="shared" si="21"/>
        <v>央</v>
      </c>
      <c r="I667" t="s">
        <v>5</v>
      </c>
      <c r="J667" t="s">
        <v>1360</v>
      </c>
      <c r="K667" t="s">
        <v>1361</v>
      </c>
      <c r="M667" t="e">
        <f>VLOOKUP(J667,Sheet3!A:K,6,FALSE)</f>
        <v>#N/A</v>
      </c>
      <c r="N667" t="e">
        <f>VLOOKUP(J667,Sheet3!A:K,7,FALSE)</f>
        <v>#N/A</v>
      </c>
      <c r="O667" t="e">
        <f>VLOOKUP(J667,Sheet3!A:K,8,FALSE)</f>
        <v>#N/A</v>
      </c>
      <c r="P667" t="e">
        <f>VLOOKUP(J667,Sheet3!A:K,9,FALSE)</f>
        <v>#N/A</v>
      </c>
      <c r="Q667" t="e">
        <f>VLOOKUP(J667,Sheet3!A:K,10,FALSE)</f>
        <v>#N/A</v>
      </c>
      <c r="R667" t="e">
        <f>VLOOKUP(J667,Sheet3!A:K,11,FALSE)</f>
        <v>#N/A</v>
      </c>
    </row>
    <row r="668" spans="2:18">
      <c r="B668">
        <v>667</v>
      </c>
      <c r="C668" t="s">
        <v>1327</v>
      </c>
      <c r="D668">
        <v>6</v>
      </c>
      <c r="E668" t="s">
        <v>1355</v>
      </c>
      <c r="F668" t="str">
        <f t="shared" si="20"/>
        <v>腳</v>
      </c>
      <c r="G668" t="str">
        <f t="shared" si="21"/>
        <v>央</v>
      </c>
      <c r="I668" t="s">
        <v>5</v>
      </c>
      <c r="J668" t="s">
        <v>1362</v>
      </c>
      <c r="K668" t="s">
        <v>1363</v>
      </c>
      <c r="M668" t="str">
        <f>VLOOKUP(J668,Sheet3!A:K,6,FALSE)</f>
        <v>見</v>
      </c>
      <c r="N668" t="str">
        <f>VLOOKUP(J668,Sheet3!A:K,7,FALSE)</f>
        <v>陽</v>
      </c>
      <c r="O668" t="str">
        <f>VLOOKUP(J668,Sheet3!A:K,8,FALSE)</f>
        <v>平</v>
      </c>
      <c r="P668" t="str">
        <f>VLOOKUP(J668,Sheet3!A:K,9,FALSE)</f>
        <v>宕</v>
      </c>
      <c r="Q668" t="str">
        <f>VLOOKUP(J668,Sheet3!A:K,10,FALSE)</f>
        <v>開</v>
      </c>
      <c r="R668" t="str">
        <f>VLOOKUP(J668,Sheet3!A:K,11,FALSE)</f>
        <v>三</v>
      </c>
    </row>
    <row r="669" spans="2:18">
      <c r="B669">
        <v>668</v>
      </c>
      <c r="C669" t="s">
        <v>1327</v>
      </c>
      <c r="D669">
        <v>6</v>
      </c>
      <c r="E669" t="s">
        <v>1364</v>
      </c>
      <c r="F669" t="str">
        <f t="shared" si="20"/>
        <v>卻</v>
      </c>
      <c r="G669" t="str">
        <f t="shared" si="21"/>
        <v>陽</v>
      </c>
      <c r="I669" t="s">
        <v>5</v>
      </c>
      <c r="J669" t="s">
        <v>1365</v>
      </c>
      <c r="K669" t="s">
        <v>1366</v>
      </c>
      <c r="M669" t="str">
        <f>VLOOKUP(J669,Sheet3!A:K,6,FALSE)</f>
        <v>溪</v>
      </c>
      <c r="N669" t="str">
        <f>VLOOKUP(J669,Sheet3!A:K,7,FALSE)</f>
        <v>陽</v>
      </c>
      <c r="O669" t="str">
        <f>VLOOKUP(J669,Sheet3!A:K,8,FALSE)</f>
        <v>平</v>
      </c>
      <c r="P669" t="str">
        <f>VLOOKUP(J669,Sheet3!A:K,9,FALSE)</f>
        <v>宕</v>
      </c>
      <c r="Q669" t="str">
        <f>VLOOKUP(J669,Sheet3!A:K,10,FALSE)</f>
        <v>開</v>
      </c>
      <c r="R669" t="str">
        <f>VLOOKUP(J669,Sheet3!A:K,11,FALSE)</f>
        <v>三</v>
      </c>
    </row>
    <row r="670" spans="2:18">
      <c r="B670">
        <v>669</v>
      </c>
      <c r="C670" t="s">
        <v>1327</v>
      </c>
      <c r="D670">
        <v>6</v>
      </c>
      <c r="E670" t="s">
        <v>1364</v>
      </c>
      <c r="F670" t="str">
        <f t="shared" si="20"/>
        <v>卻</v>
      </c>
      <c r="G670" t="str">
        <f t="shared" si="21"/>
        <v>陽</v>
      </c>
      <c r="I670" t="s">
        <v>5</v>
      </c>
      <c r="J670" t="s">
        <v>1367</v>
      </c>
      <c r="K670" t="s">
        <v>1368</v>
      </c>
      <c r="M670" t="str">
        <f>VLOOKUP(J670,Sheet3!A:K,6,FALSE)</f>
        <v>溪</v>
      </c>
      <c r="N670" t="str">
        <f>VLOOKUP(J670,Sheet3!A:K,7,FALSE)</f>
        <v>江</v>
      </c>
      <c r="O670" t="str">
        <f>VLOOKUP(J670,Sheet3!A:K,8,FALSE)</f>
        <v>平</v>
      </c>
      <c r="P670" t="str">
        <f>VLOOKUP(J670,Sheet3!A:K,9,FALSE)</f>
        <v>江</v>
      </c>
      <c r="Q670" t="str">
        <f>VLOOKUP(J670,Sheet3!A:K,10,FALSE)</f>
        <v>開</v>
      </c>
      <c r="R670" t="str">
        <f>VLOOKUP(J670,Sheet3!A:K,11,FALSE)</f>
        <v>二</v>
      </c>
    </row>
    <row r="671" spans="2:18">
      <c r="B671">
        <v>670</v>
      </c>
      <c r="C671" t="s">
        <v>1327</v>
      </c>
      <c r="D671">
        <v>6</v>
      </c>
      <c r="E671" t="s">
        <v>1369</v>
      </c>
      <c r="F671" t="str">
        <f t="shared" si="20"/>
        <v>虛</v>
      </c>
      <c r="G671" t="str">
        <f t="shared" si="21"/>
        <v>央</v>
      </c>
      <c r="I671" t="s">
        <v>5</v>
      </c>
      <c r="J671" t="s">
        <v>1370</v>
      </c>
      <c r="K671" t="s">
        <v>1371</v>
      </c>
      <c r="M671" t="str">
        <f>VLOOKUP(J671,Sheet3!A:K,6,FALSE)</f>
        <v>曉</v>
      </c>
      <c r="N671" t="str">
        <f>VLOOKUP(J671,Sheet3!A:K,7,FALSE)</f>
        <v>陽</v>
      </c>
      <c r="O671" t="str">
        <f>VLOOKUP(J671,Sheet3!A:K,8,FALSE)</f>
        <v>平</v>
      </c>
      <c r="P671" t="str">
        <f>VLOOKUP(J671,Sheet3!A:K,9,FALSE)</f>
        <v>宕</v>
      </c>
      <c r="Q671" t="str">
        <f>VLOOKUP(J671,Sheet3!A:K,10,FALSE)</f>
        <v>開</v>
      </c>
      <c r="R671" t="str">
        <f>VLOOKUP(J671,Sheet3!A:K,11,FALSE)</f>
        <v>三</v>
      </c>
    </row>
    <row r="672" spans="2:18">
      <c r="B672">
        <v>671</v>
      </c>
      <c r="C672" t="s">
        <v>1327</v>
      </c>
      <c r="D672">
        <v>6</v>
      </c>
      <c r="E672" t="s">
        <v>1369</v>
      </c>
      <c r="F672" t="str">
        <f t="shared" si="20"/>
        <v>虛</v>
      </c>
      <c r="G672" t="str">
        <f t="shared" si="21"/>
        <v>央</v>
      </c>
      <c r="I672" t="s">
        <v>5</v>
      </c>
      <c r="J672" t="s">
        <v>1372</v>
      </c>
      <c r="K672" t="s">
        <v>1373</v>
      </c>
      <c r="M672" t="str">
        <f>VLOOKUP(J672,Sheet3!A:K,6,FALSE)</f>
        <v>曉</v>
      </c>
      <c r="N672" t="str">
        <f>VLOOKUP(J672,Sheet3!A:K,7,FALSE)</f>
        <v>陽</v>
      </c>
      <c r="O672" t="str">
        <f>VLOOKUP(J672,Sheet3!A:K,8,FALSE)</f>
        <v>平</v>
      </c>
      <c r="P672" t="str">
        <f>VLOOKUP(J672,Sheet3!A:K,9,FALSE)</f>
        <v>宕</v>
      </c>
      <c r="Q672" t="str">
        <f>VLOOKUP(J672,Sheet3!A:K,10,FALSE)</f>
        <v>開</v>
      </c>
      <c r="R672" t="str">
        <f>VLOOKUP(J672,Sheet3!A:K,11,FALSE)</f>
        <v>三</v>
      </c>
    </row>
    <row r="673" spans="2:18">
      <c r="B673">
        <v>672</v>
      </c>
      <c r="C673" t="s">
        <v>1327</v>
      </c>
      <c r="D673">
        <v>6</v>
      </c>
      <c r="E673" t="s">
        <v>1369</v>
      </c>
      <c r="F673" t="str">
        <f t="shared" si="20"/>
        <v>虛</v>
      </c>
      <c r="G673" t="str">
        <f t="shared" si="21"/>
        <v>央</v>
      </c>
      <c r="I673" t="s">
        <v>19</v>
      </c>
      <c r="J673" t="s">
        <v>1374</v>
      </c>
      <c r="K673" t="s">
        <v>1375</v>
      </c>
      <c r="M673" t="str">
        <f>VLOOKUP(J673,Sheet3!A:K,6,FALSE)</f>
        <v>曉</v>
      </c>
      <c r="N673" t="str">
        <f>VLOOKUP(J673,Sheet3!A:K,7,FALSE)</f>
        <v>養</v>
      </c>
      <c r="O673" t="str">
        <f>VLOOKUP(J673,Sheet3!A:K,8,FALSE)</f>
        <v>上</v>
      </c>
      <c r="P673" t="str">
        <f>VLOOKUP(J673,Sheet3!A:K,9,FALSE)</f>
        <v>宕</v>
      </c>
      <c r="Q673" t="str">
        <f>VLOOKUP(J673,Sheet3!A:K,10,FALSE)</f>
        <v>開</v>
      </c>
      <c r="R673" t="str">
        <f>VLOOKUP(J673,Sheet3!A:K,11,FALSE)</f>
        <v>三</v>
      </c>
    </row>
    <row r="674" spans="2:18">
      <c r="B674">
        <v>673</v>
      </c>
      <c r="C674" t="s">
        <v>1327</v>
      </c>
      <c r="D674">
        <v>6</v>
      </c>
      <c r="E674" t="s">
        <v>1369</v>
      </c>
      <c r="F674" t="str">
        <f t="shared" si="20"/>
        <v>虛</v>
      </c>
      <c r="G674" t="str">
        <f t="shared" si="21"/>
        <v>央</v>
      </c>
      <c r="I674" t="s">
        <v>19</v>
      </c>
      <c r="J674" t="s">
        <v>1376</v>
      </c>
      <c r="K674" t="s">
        <v>1377</v>
      </c>
      <c r="M674" t="str">
        <f>VLOOKUP(J674,Sheet3!A:K,6,FALSE)</f>
        <v>書</v>
      </c>
      <c r="N674" t="str">
        <f>VLOOKUP(J674,Sheet3!A:K,7,FALSE)</f>
        <v>漾</v>
      </c>
      <c r="O674" t="str">
        <f>VLOOKUP(J674,Sheet3!A:K,8,FALSE)</f>
        <v>去</v>
      </c>
      <c r="P674" t="str">
        <f>VLOOKUP(J674,Sheet3!A:K,9,FALSE)</f>
        <v>宕</v>
      </c>
      <c r="Q674" t="str">
        <f>VLOOKUP(J674,Sheet3!A:K,10,FALSE)</f>
        <v>開</v>
      </c>
      <c r="R674" t="str">
        <f>VLOOKUP(J674,Sheet3!A:K,11,FALSE)</f>
        <v>三</v>
      </c>
    </row>
    <row r="675" spans="2:18">
      <c r="B675">
        <v>674</v>
      </c>
      <c r="C675" t="s">
        <v>1327</v>
      </c>
      <c r="D675">
        <v>6</v>
      </c>
      <c r="E675" t="s">
        <v>1369</v>
      </c>
      <c r="F675" t="str">
        <f t="shared" si="20"/>
        <v>虛</v>
      </c>
      <c r="G675" t="str">
        <f t="shared" si="21"/>
        <v>央</v>
      </c>
      <c r="I675" t="s">
        <v>13</v>
      </c>
      <c r="J675" t="s">
        <v>1378</v>
      </c>
      <c r="K675" t="s">
        <v>1379</v>
      </c>
      <c r="M675" t="str">
        <f>VLOOKUP(J675,Sheet3!A:K,6,FALSE)</f>
        <v>曉</v>
      </c>
      <c r="N675" t="str">
        <f>VLOOKUP(J675,Sheet3!A:K,7,FALSE)</f>
        <v>漾</v>
      </c>
      <c r="O675" t="str">
        <f>VLOOKUP(J675,Sheet3!A:K,8,FALSE)</f>
        <v>去</v>
      </c>
      <c r="P675" t="str">
        <f>VLOOKUP(J675,Sheet3!A:K,9,FALSE)</f>
        <v>宕</v>
      </c>
      <c r="Q675" t="str">
        <f>VLOOKUP(J675,Sheet3!A:K,10,FALSE)</f>
        <v>開</v>
      </c>
      <c r="R675" t="str">
        <f>VLOOKUP(J675,Sheet3!A:K,11,FALSE)</f>
        <v>三</v>
      </c>
    </row>
    <row r="676" spans="2:18">
      <c r="B676">
        <v>675</v>
      </c>
      <c r="C676" t="s">
        <v>1327</v>
      </c>
      <c r="D676">
        <v>6</v>
      </c>
      <c r="E676" t="s">
        <v>1380</v>
      </c>
      <c r="F676" t="str">
        <f t="shared" si="20"/>
        <v>噱</v>
      </c>
      <c r="G676" t="str">
        <f t="shared" si="21"/>
        <v>陽</v>
      </c>
      <c r="I676" t="s">
        <v>5</v>
      </c>
      <c r="J676" t="s">
        <v>1381</v>
      </c>
      <c r="K676" t="s">
        <v>1382</v>
      </c>
      <c r="M676" t="e">
        <f>VLOOKUP(J676,Sheet3!A:K,6,FALSE)</f>
        <v>#N/A</v>
      </c>
      <c r="N676" t="e">
        <f>VLOOKUP(J676,Sheet3!A:K,7,FALSE)</f>
        <v>#N/A</v>
      </c>
      <c r="O676" t="e">
        <f>VLOOKUP(J676,Sheet3!A:K,8,FALSE)</f>
        <v>#N/A</v>
      </c>
      <c r="P676" t="e">
        <f>VLOOKUP(J676,Sheet3!A:K,9,FALSE)</f>
        <v>#N/A</v>
      </c>
      <c r="Q676" t="e">
        <f>VLOOKUP(J676,Sheet3!A:K,10,FALSE)</f>
        <v>#N/A</v>
      </c>
      <c r="R676" t="e">
        <f>VLOOKUP(J676,Sheet3!A:K,11,FALSE)</f>
        <v>#N/A</v>
      </c>
    </row>
    <row r="677" spans="2:18">
      <c r="B677">
        <v>676</v>
      </c>
      <c r="C677" t="s">
        <v>1327</v>
      </c>
      <c r="D677">
        <v>6</v>
      </c>
      <c r="E677" t="s">
        <v>1380</v>
      </c>
      <c r="F677" t="str">
        <f t="shared" si="20"/>
        <v>噱</v>
      </c>
      <c r="G677" t="str">
        <f t="shared" si="21"/>
        <v>陽</v>
      </c>
      <c r="I677" t="s">
        <v>19</v>
      </c>
      <c r="J677" t="s">
        <v>1381</v>
      </c>
      <c r="K677" t="s">
        <v>1383</v>
      </c>
      <c r="M677" t="e">
        <f>VLOOKUP(J677,Sheet3!A:K,6,FALSE)</f>
        <v>#N/A</v>
      </c>
      <c r="N677" t="e">
        <f>VLOOKUP(J677,Sheet3!A:K,7,FALSE)</f>
        <v>#N/A</v>
      </c>
      <c r="O677" t="e">
        <f>VLOOKUP(J677,Sheet3!A:K,8,FALSE)</f>
        <v>#N/A</v>
      </c>
      <c r="P677" t="e">
        <f>VLOOKUP(J677,Sheet3!A:K,9,FALSE)</f>
        <v>#N/A</v>
      </c>
      <c r="Q677" t="e">
        <f>VLOOKUP(J677,Sheet3!A:K,10,FALSE)</f>
        <v>#N/A</v>
      </c>
      <c r="R677" t="e">
        <f>VLOOKUP(J677,Sheet3!A:K,11,FALSE)</f>
        <v>#N/A</v>
      </c>
    </row>
    <row r="678" spans="2:18">
      <c r="B678">
        <v>677</v>
      </c>
      <c r="C678" t="s">
        <v>1327</v>
      </c>
      <c r="D678">
        <v>6</v>
      </c>
      <c r="E678" t="s">
        <v>1384</v>
      </c>
      <c r="F678" t="str">
        <f t="shared" si="20"/>
        <v>踏</v>
      </c>
      <c r="G678" t="str">
        <f t="shared" si="21"/>
        <v>陽</v>
      </c>
      <c r="I678" t="s">
        <v>5</v>
      </c>
      <c r="J678" t="s">
        <v>1385</v>
      </c>
      <c r="K678" t="s">
        <v>1386</v>
      </c>
      <c r="M678" t="str">
        <f>VLOOKUP(J678,Sheet3!A:K,6,FALSE)</f>
        <v>定</v>
      </c>
      <c r="N678" t="str">
        <f>VLOOKUP(J678,Sheet3!A:K,7,FALSE)</f>
        <v>添</v>
      </c>
      <c r="O678" t="str">
        <f>VLOOKUP(J678,Sheet3!A:K,8,FALSE)</f>
        <v>平</v>
      </c>
      <c r="P678" t="str">
        <f>VLOOKUP(J678,Sheet3!A:K,9,FALSE)</f>
        <v>咸</v>
      </c>
      <c r="Q678" t="str">
        <f>VLOOKUP(J678,Sheet3!A:K,10,FALSE)</f>
        <v>開</v>
      </c>
      <c r="R678" t="str">
        <f>VLOOKUP(J678,Sheet3!A:K,11,FALSE)</f>
        <v>四</v>
      </c>
    </row>
    <row r="679" spans="2:18">
      <c r="B679">
        <v>678</v>
      </c>
      <c r="C679" t="s">
        <v>1327</v>
      </c>
      <c r="D679">
        <v>6</v>
      </c>
      <c r="E679" t="s">
        <v>1384</v>
      </c>
      <c r="F679" t="str">
        <f t="shared" si="20"/>
        <v>踏</v>
      </c>
      <c r="G679" t="str">
        <f t="shared" si="21"/>
        <v>陽</v>
      </c>
      <c r="I679" t="s">
        <v>19</v>
      </c>
      <c r="J679" t="s">
        <v>1387</v>
      </c>
      <c r="K679" t="s">
        <v>1388</v>
      </c>
      <c r="M679" t="str">
        <f>VLOOKUP(J679,Sheet3!A:K,6,FALSE)</f>
        <v>定</v>
      </c>
      <c r="N679" t="str">
        <f>VLOOKUP(J679,Sheet3!A:K,7,FALSE)</f>
        <v>忝</v>
      </c>
      <c r="O679" t="str">
        <f>VLOOKUP(J679,Sheet3!A:K,8,FALSE)</f>
        <v>上</v>
      </c>
      <c r="P679" t="str">
        <f>VLOOKUP(J679,Sheet3!A:K,9,FALSE)</f>
        <v>咸</v>
      </c>
      <c r="Q679" t="str">
        <f>VLOOKUP(J679,Sheet3!A:K,10,FALSE)</f>
        <v>開</v>
      </c>
      <c r="R679" t="str">
        <f>VLOOKUP(J679,Sheet3!A:K,11,FALSE)</f>
        <v>四</v>
      </c>
    </row>
    <row r="680" spans="2:18">
      <c r="B680">
        <v>679</v>
      </c>
      <c r="C680" t="s">
        <v>1327</v>
      </c>
      <c r="D680">
        <v>6</v>
      </c>
      <c r="E680" t="s">
        <v>1384</v>
      </c>
      <c r="F680" t="str">
        <f t="shared" si="20"/>
        <v>踏</v>
      </c>
      <c r="G680" t="str">
        <f t="shared" si="21"/>
        <v>陽</v>
      </c>
      <c r="I680" t="s">
        <v>13</v>
      </c>
      <c r="J680" t="s">
        <v>1389</v>
      </c>
      <c r="K680" t="s">
        <v>1390</v>
      </c>
      <c r="M680" t="str">
        <f>VLOOKUP(J680,Sheet3!A:K,6,FALSE)</f>
        <v>定</v>
      </c>
      <c r="N680" t="str">
        <f>VLOOKUP(J680,Sheet3!A:K,7,FALSE)</f>
        <v>霰</v>
      </c>
      <c r="O680" t="str">
        <f>VLOOKUP(J680,Sheet3!A:K,8,FALSE)</f>
        <v>去</v>
      </c>
      <c r="P680" t="str">
        <f>VLOOKUP(J680,Sheet3!A:K,9,FALSE)</f>
        <v>山</v>
      </c>
      <c r="Q680" t="str">
        <f>VLOOKUP(J680,Sheet3!A:K,10,FALSE)</f>
        <v>開</v>
      </c>
      <c r="R680" t="str">
        <f>VLOOKUP(J680,Sheet3!A:K,11,FALSE)</f>
        <v>四</v>
      </c>
    </row>
    <row r="681" spans="2:18">
      <c r="B681">
        <v>680</v>
      </c>
      <c r="C681" t="s">
        <v>1327</v>
      </c>
      <c r="D681">
        <v>6</v>
      </c>
      <c r="E681" t="s">
        <v>1391</v>
      </c>
      <c r="F681" t="str">
        <f t="shared" si="20"/>
        <v>撻</v>
      </c>
      <c r="G681" t="str">
        <f t="shared" si="21"/>
        <v>央</v>
      </c>
      <c r="I681" t="s">
        <v>5</v>
      </c>
      <c r="J681" t="s">
        <v>1392</v>
      </c>
      <c r="K681" t="s">
        <v>1393</v>
      </c>
      <c r="M681" t="str">
        <f>VLOOKUP(J681,Sheet3!A:K,6,FALSE)</f>
        <v>透</v>
      </c>
      <c r="N681" t="str">
        <f>VLOOKUP(J681,Sheet3!A:K,7,FALSE)</f>
        <v>添</v>
      </c>
      <c r="O681" t="str">
        <f>VLOOKUP(J681,Sheet3!A:K,8,FALSE)</f>
        <v>平</v>
      </c>
      <c r="P681" t="str">
        <f>VLOOKUP(J681,Sheet3!A:K,9,FALSE)</f>
        <v>咸</v>
      </c>
      <c r="Q681" t="str">
        <f>VLOOKUP(J681,Sheet3!A:K,10,FALSE)</f>
        <v>開</v>
      </c>
      <c r="R681" t="str">
        <f>VLOOKUP(J681,Sheet3!A:K,11,FALSE)</f>
        <v>四</v>
      </c>
    </row>
    <row r="682" spans="2:18">
      <c r="B682">
        <v>681</v>
      </c>
      <c r="C682" t="s">
        <v>1327</v>
      </c>
      <c r="D682">
        <v>6</v>
      </c>
      <c r="E682" t="s">
        <v>1391</v>
      </c>
      <c r="F682" t="str">
        <f t="shared" si="20"/>
        <v>撻</v>
      </c>
      <c r="G682" t="str">
        <f t="shared" si="21"/>
        <v>央</v>
      </c>
      <c r="I682" t="s">
        <v>19</v>
      </c>
      <c r="J682" t="s">
        <v>1394</v>
      </c>
      <c r="K682" t="s">
        <v>1395</v>
      </c>
      <c r="M682" t="e">
        <f>VLOOKUP(J682,Sheet3!A:K,6,FALSE)</f>
        <v>#N/A</v>
      </c>
      <c r="N682" t="e">
        <f>VLOOKUP(J682,Sheet3!A:K,7,FALSE)</f>
        <v>#N/A</v>
      </c>
      <c r="O682" t="e">
        <f>VLOOKUP(J682,Sheet3!A:K,8,FALSE)</f>
        <v>#N/A</v>
      </c>
      <c r="P682" t="e">
        <f>VLOOKUP(J682,Sheet3!A:K,9,FALSE)</f>
        <v>#N/A</v>
      </c>
      <c r="Q682" t="e">
        <f>VLOOKUP(J682,Sheet3!A:K,10,FALSE)</f>
        <v>#N/A</v>
      </c>
      <c r="R682" t="e">
        <f>VLOOKUP(J682,Sheet3!A:K,11,FALSE)</f>
        <v>#N/A</v>
      </c>
    </row>
    <row r="683" spans="2:18">
      <c r="B683">
        <v>682</v>
      </c>
      <c r="C683" t="s">
        <v>1327</v>
      </c>
      <c r="D683">
        <v>6</v>
      </c>
      <c r="E683" t="s">
        <v>1396</v>
      </c>
      <c r="F683" t="str">
        <f t="shared" si="20"/>
        <v>慈</v>
      </c>
      <c r="G683" t="str">
        <f t="shared" si="21"/>
        <v>陽</v>
      </c>
      <c r="I683" t="s">
        <v>5</v>
      </c>
      <c r="J683" t="s">
        <v>1397</v>
      </c>
      <c r="K683" t="s">
        <v>1398</v>
      </c>
      <c r="M683" t="str">
        <f>VLOOKUP(J683,Sheet3!A:K,6,FALSE)</f>
        <v>澄</v>
      </c>
      <c r="N683" t="str">
        <f>VLOOKUP(J683,Sheet3!A:K,7,FALSE)</f>
        <v>陽</v>
      </c>
      <c r="O683" t="str">
        <f>VLOOKUP(J683,Sheet3!A:K,8,FALSE)</f>
        <v>平</v>
      </c>
      <c r="P683" t="str">
        <f>VLOOKUP(J683,Sheet3!A:K,9,FALSE)</f>
        <v>宕</v>
      </c>
      <c r="Q683" t="str">
        <f>VLOOKUP(J683,Sheet3!A:K,10,FALSE)</f>
        <v>開</v>
      </c>
      <c r="R683" t="str">
        <f>VLOOKUP(J683,Sheet3!A:K,11,FALSE)</f>
        <v>三</v>
      </c>
    </row>
    <row r="684" spans="2:18">
      <c r="B684">
        <v>683</v>
      </c>
      <c r="C684" t="s">
        <v>1327</v>
      </c>
      <c r="D684">
        <v>6</v>
      </c>
      <c r="E684" t="s">
        <v>1396</v>
      </c>
      <c r="F684" t="str">
        <f t="shared" si="20"/>
        <v>慈</v>
      </c>
      <c r="G684" t="str">
        <f t="shared" si="21"/>
        <v>陽</v>
      </c>
      <c r="I684" t="s">
        <v>5</v>
      </c>
      <c r="J684" t="s">
        <v>1399</v>
      </c>
      <c r="K684" t="s">
        <v>1400</v>
      </c>
      <c r="M684" t="str">
        <f>VLOOKUP(J684,Sheet3!A:K,6,FALSE)</f>
        <v>澄</v>
      </c>
      <c r="N684" t="str">
        <f>VLOOKUP(J684,Sheet3!A:K,7,FALSE)</f>
        <v>陽</v>
      </c>
      <c r="O684" t="str">
        <f>VLOOKUP(J684,Sheet3!A:K,8,FALSE)</f>
        <v>平</v>
      </c>
      <c r="P684" t="str">
        <f>VLOOKUP(J684,Sheet3!A:K,9,FALSE)</f>
        <v>宕</v>
      </c>
      <c r="Q684" t="str">
        <f>VLOOKUP(J684,Sheet3!A:K,10,FALSE)</f>
        <v>開</v>
      </c>
      <c r="R684" t="str">
        <f>VLOOKUP(J684,Sheet3!A:K,11,FALSE)</f>
        <v>三</v>
      </c>
    </row>
    <row r="685" spans="2:18">
      <c r="B685">
        <v>684</v>
      </c>
      <c r="C685" t="s">
        <v>1327</v>
      </c>
      <c r="D685">
        <v>6</v>
      </c>
      <c r="E685" t="s">
        <v>1396</v>
      </c>
      <c r="F685" t="str">
        <f t="shared" si="20"/>
        <v>慈</v>
      </c>
      <c r="G685" t="str">
        <f t="shared" si="21"/>
        <v>陽</v>
      </c>
      <c r="I685" t="s">
        <v>5</v>
      </c>
      <c r="J685" t="s">
        <v>1401</v>
      </c>
      <c r="K685" t="s">
        <v>1402</v>
      </c>
      <c r="M685" t="str">
        <f>VLOOKUP(J685,Sheet3!A:K,6,FALSE)</f>
        <v>澄</v>
      </c>
      <c r="N685" t="str">
        <f>VLOOKUP(J685,Sheet3!A:K,7,FALSE)</f>
        <v>陽</v>
      </c>
      <c r="O685" t="str">
        <f>VLOOKUP(J685,Sheet3!A:K,8,FALSE)</f>
        <v>平</v>
      </c>
      <c r="P685" t="str">
        <f>VLOOKUP(J685,Sheet3!A:K,9,FALSE)</f>
        <v>宕</v>
      </c>
      <c r="Q685" t="str">
        <f>VLOOKUP(J685,Sheet3!A:K,10,FALSE)</f>
        <v>開</v>
      </c>
      <c r="R685" t="str">
        <f>VLOOKUP(J685,Sheet3!A:K,11,FALSE)</f>
        <v>三</v>
      </c>
    </row>
    <row r="686" spans="2:18">
      <c r="B686">
        <v>685</v>
      </c>
      <c r="C686" t="s">
        <v>1327</v>
      </c>
      <c r="D686">
        <v>6</v>
      </c>
      <c r="E686" t="s">
        <v>1396</v>
      </c>
      <c r="F686" t="str">
        <f t="shared" si="20"/>
        <v>慈</v>
      </c>
      <c r="G686" t="str">
        <f t="shared" si="21"/>
        <v>陽</v>
      </c>
      <c r="I686" t="s">
        <v>19</v>
      </c>
      <c r="J686" t="s">
        <v>1403</v>
      </c>
      <c r="K686" t="s">
        <v>1404</v>
      </c>
      <c r="M686" t="str">
        <f>VLOOKUP(J686,Sheet3!A:K,6,FALSE)</f>
        <v>澄</v>
      </c>
      <c r="N686" t="str">
        <f>VLOOKUP(J686,Sheet3!A:K,7,FALSE)</f>
        <v>養</v>
      </c>
      <c r="O686" t="str">
        <f>VLOOKUP(J686,Sheet3!A:K,8,FALSE)</f>
        <v>上</v>
      </c>
      <c r="P686" t="str">
        <f>VLOOKUP(J686,Sheet3!A:K,9,FALSE)</f>
        <v>宕</v>
      </c>
      <c r="Q686" t="str">
        <f>VLOOKUP(J686,Sheet3!A:K,10,FALSE)</f>
        <v>開</v>
      </c>
      <c r="R686" t="str">
        <f>VLOOKUP(J686,Sheet3!A:K,11,FALSE)</f>
        <v>三</v>
      </c>
    </row>
    <row r="687" spans="2:18">
      <c r="B687">
        <v>686</v>
      </c>
      <c r="C687" t="s">
        <v>1327</v>
      </c>
      <c r="D687">
        <v>6</v>
      </c>
      <c r="E687" t="s">
        <v>1396</v>
      </c>
      <c r="F687" t="str">
        <f t="shared" si="20"/>
        <v>慈</v>
      </c>
      <c r="G687" t="str">
        <f t="shared" si="21"/>
        <v>陽</v>
      </c>
      <c r="I687" t="s">
        <v>19</v>
      </c>
      <c r="J687" t="s">
        <v>1405</v>
      </c>
      <c r="K687" t="s">
        <v>1406</v>
      </c>
      <c r="M687" t="str">
        <f>VLOOKUP(J687,Sheet3!A:K,6,FALSE)</f>
        <v>澄</v>
      </c>
      <c r="N687" t="str">
        <f>VLOOKUP(J687,Sheet3!A:K,7,FALSE)</f>
        <v>養</v>
      </c>
      <c r="O687" t="str">
        <f>VLOOKUP(J687,Sheet3!A:K,8,FALSE)</f>
        <v>上</v>
      </c>
      <c r="P687" t="str">
        <f>VLOOKUP(J687,Sheet3!A:K,9,FALSE)</f>
        <v>宕</v>
      </c>
      <c r="Q687" t="str">
        <f>VLOOKUP(J687,Sheet3!A:K,10,FALSE)</f>
        <v>開</v>
      </c>
      <c r="R687" t="str">
        <f>VLOOKUP(J687,Sheet3!A:K,11,FALSE)</f>
        <v>三</v>
      </c>
    </row>
    <row r="688" spans="2:18">
      <c r="B688">
        <v>687</v>
      </c>
      <c r="C688" t="s">
        <v>1327</v>
      </c>
      <c r="D688">
        <v>6</v>
      </c>
      <c r="E688" t="s">
        <v>1396</v>
      </c>
      <c r="F688" t="str">
        <f t="shared" si="20"/>
        <v>慈</v>
      </c>
      <c r="G688" t="str">
        <f t="shared" si="21"/>
        <v>陽</v>
      </c>
      <c r="I688" t="s">
        <v>19</v>
      </c>
      <c r="J688" t="s">
        <v>1407</v>
      </c>
      <c r="K688" t="s">
        <v>1408</v>
      </c>
      <c r="M688" t="str">
        <f>VLOOKUP(J688,Sheet3!A:K,6,FALSE)</f>
        <v>澄</v>
      </c>
      <c r="N688" t="str">
        <f>VLOOKUP(J688,Sheet3!A:K,7,FALSE)</f>
        <v>養</v>
      </c>
      <c r="O688" t="str">
        <f>VLOOKUP(J688,Sheet3!A:K,8,FALSE)</f>
        <v>上</v>
      </c>
      <c r="P688" t="str">
        <f>VLOOKUP(J688,Sheet3!A:K,9,FALSE)</f>
        <v>宕</v>
      </c>
      <c r="Q688" t="str">
        <f>VLOOKUP(J688,Sheet3!A:K,10,FALSE)</f>
        <v>開</v>
      </c>
      <c r="R688" t="str">
        <f>VLOOKUP(J688,Sheet3!A:K,11,FALSE)</f>
        <v>三</v>
      </c>
    </row>
    <row r="689" spans="2:18">
      <c r="B689">
        <v>688</v>
      </c>
      <c r="C689" t="s">
        <v>1327</v>
      </c>
      <c r="D689">
        <v>6</v>
      </c>
      <c r="E689" t="s">
        <v>1409</v>
      </c>
      <c r="F689" t="str">
        <f t="shared" si="20"/>
        <v>臘</v>
      </c>
      <c r="G689" t="str">
        <f t="shared" si="21"/>
        <v>陽</v>
      </c>
      <c r="I689" t="s">
        <v>5</v>
      </c>
      <c r="J689" t="s">
        <v>1410</v>
      </c>
      <c r="K689" t="s">
        <v>1411</v>
      </c>
      <c r="M689" t="str">
        <f>VLOOKUP(J689,Sheet3!A:K,6,FALSE)</f>
        <v>來</v>
      </c>
      <c r="N689" t="str">
        <f>VLOOKUP(J689,Sheet3!A:K,7,FALSE)</f>
        <v>陽</v>
      </c>
      <c r="O689" t="str">
        <f>VLOOKUP(J689,Sheet3!A:K,8,FALSE)</f>
        <v>平</v>
      </c>
      <c r="P689" t="str">
        <f>VLOOKUP(J689,Sheet3!A:K,9,FALSE)</f>
        <v>宕</v>
      </c>
      <c r="Q689" t="str">
        <f>VLOOKUP(J689,Sheet3!A:K,10,FALSE)</f>
        <v>開</v>
      </c>
      <c r="R689" t="str">
        <f>VLOOKUP(J689,Sheet3!A:K,11,FALSE)</f>
        <v>三</v>
      </c>
    </row>
    <row r="690" spans="2:18">
      <c r="B690">
        <v>689</v>
      </c>
      <c r="C690" t="s">
        <v>1327</v>
      </c>
      <c r="D690">
        <v>6</v>
      </c>
      <c r="E690" t="s">
        <v>1409</v>
      </c>
      <c r="F690" t="str">
        <f t="shared" si="20"/>
        <v>臘</v>
      </c>
      <c r="G690" t="str">
        <f t="shared" si="21"/>
        <v>陽</v>
      </c>
      <c r="I690" t="s">
        <v>5</v>
      </c>
      <c r="J690" t="s">
        <v>1412</v>
      </c>
      <c r="K690" t="s">
        <v>1413</v>
      </c>
      <c r="M690" t="str">
        <f>VLOOKUP(J690,Sheet3!A:K,6,FALSE)</f>
        <v>來</v>
      </c>
      <c r="N690" t="str">
        <f>VLOOKUP(J690,Sheet3!A:K,7,FALSE)</f>
        <v>陽</v>
      </c>
      <c r="O690" t="str">
        <f>VLOOKUP(J690,Sheet3!A:K,8,FALSE)</f>
        <v>平</v>
      </c>
      <c r="P690" t="str">
        <f>VLOOKUP(J690,Sheet3!A:K,9,FALSE)</f>
        <v>宕</v>
      </c>
      <c r="Q690" t="str">
        <f>VLOOKUP(J690,Sheet3!A:K,10,FALSE)</f>
        <v>開</v>
      </c>
      <c r="R690" t="str">
        <f>VLOOKUP(J690,Sheet3!A:K,11,FALSE)</f>
        <v>三</v>
      </c>
    </row>
    <row r="691" spans="2:18">
      <c r="B691">
        <v>690</v>
      </c>
      <c r="C691" t="s">
        <v>1327</v>
      </c>
      <c r="D691">
        <v>6</v>
      </c>
      <c r="E691" t="s">
        <v>1409</v>
      </c>
      <c r="F691" t="str">
        <f t="shared" si="20"/>
        <v>臘</v>
      </c>
      <c r="G691" t="str">
        <f t="shared" si="21"/>
        <v>陽</v>
      </c>
      <c r="I691" t="s">
        <v>5</v>
      </c>
      <c r="J691" t="s">
        <v>1414</v>
      </c>
      <c r="K691" t="s">
        <v>1415</v>
      </c>
      <c r="M691" t="str">
        <f>VLOOKUP(J691,Sheet3!A:K,6,FALSE)</f>
        <v>來</v>
      </c>
      <c r="N691" t="str">
        <f>VLOOKUP(J691,Sheet3!A:K,7,FALSE)</f>
        <v>陽</v>
      </c>
      <c r="O691" t="str">
        <f>VLOOKUP(J691,Sheet3!A:K,8,FALSE)</f>
        <v>平</v>
      </c>
      <c r="P691" t="str">
        <f>VLOOKUP(J691,Sheet3!A:K,9,FALSE)</f>
        <v>宕</v>
      </c>
      <c r="Q691" t="str">
        <f>VLOOKUP(J691,Sheet3!A:K,10,FALSE)</f>
        <v>開</v>
      </c>
      <c r="R691" t="str">
        <f>VLOOKUP(J691,Sheet3!A:K,11,FALSE)</f>
        <v>三</v>
      </c>
    </row>
    <row r="692" spans="2:18">
      <c r="B692">
        <v>691</v>
      </c>
      <c r="C692" t="s">
        <v>1327</v>
      </c>
      <c r="D692">
        <v>6</v>
      </c>
      <c r="E692" t="s">
        <v>1409</v>
      </c>
      <c r="F692" t="str">
        <f t="shared" si="20"/>
        <v>臘</v>
      </c>
      <c r="G692" t="str">
        <f t="shared" si="21"/>
        <v>陽</v>
      </c>
      <c r="I692" t="s">
        <v>5</v>
      </c>
      <c r="J692" t="s">
        <v>1416</v>
      </c>
      <c r="K692" t="s">
        <v>1417</v>
      </c>
      <c r="M692" t="str">
        <f>VLOOKUP(J692,Sheet3!A:K,6,FALSE)</f>
        <v>來</v>
      </c>
      <c r="N692" t="str">
        <f>VLOOKUP(J692,Sheet3!A:K,7,FALSE)</f>
        <v>陽</v>
      </c>
      <c r="O692" t="str">
        <f>VLOOKUP(J692,Sheet3!A:K,8,FALSE)</f>
        <v>平</v>
      </c>
      <c r="P692" t="str">
        <f>VLOOKUP(J692,Sheet3!A:K,9,FALSE)</f>
        <v>宕</v>
      </c>
      <c r="Q692" t="str">
        <f>VLOOKUP(J692,Sheet3!A:K,10,FALSE)</f>
        <v>開</v>
      </c>
      <c r="R692" t="str">
        <f>VLOOKUP(J692,Sheet3!A:K,11,FALSE)</f>
        <v>三</v>
      </c>
    </row>
    <row r="693" spans="2:18">
      <c r="B693">
        <v>692</v>
      </c>
      <c r="C693" t="s">
        <v>1327</v>
      </c>
      <c r="D693">
        <v>6</v>
      </c>
      <c r="E693" t="s">
        <v>1409</v>
      </c>
      <c r="F693" t="str">
        <f t="shared" si="20"/>
        <v>臘</v>
      </c>
      <c r="G693" t="str">
        <f t="shared" si="21"/>
        <v>陽</v>
      </c>
      <c r="I693" t="s">
        <v>5</v>
      </c>
      <c r="J693" t="s">
        <v>1418</v>
      </c>
      <c r="K693" t="s">
        <v>1419</v>
      </c>
      <c r="M693" t="e">
        <f>VLOOKUP(J693,Sheet3!A:K,6,FALSE)</f>
        <v>#N/A</v>
      </c>
      <c r="N693" t="e">
        <f>VLOOKUP(J693,Sheet3!A:K,7,FALSE)</f>
        <v>#N/A</v>
      </c>
      <c r="O693" t="e">
        <f>VLOOKUP(J693,Sheet3!A:K,8,FALSE)</f>
        <v>#N/A</v>
      </c>
      <c r="P693" t="e">
        <f>VLOOKUP(J693,Sheet3!A:K,9,FALSE)</f>
        <v>#N/A</v>
      </c>
      <c r="Q693" t="e">
        <f>VLOOKUP(J693,Sheet3!A:K,10,FALSE)</f>
        <v>#N/A</v>
      </c>
      <c r="R693" t="e">
        <f>VLOOKUP(J693,Sheet3!A:K,11,FALSE)</f>
        <v>#N/A</v>
      </c>
    </row>
    <row r="694" spans="2:18">
      <c r="B694">
        <v>693</v>
      </c>
      <c r="C694" t="s">
        <v>1327</v>
      </c>
      <c r="D694">
        <v>6</v>
      </c>
      <c r="E694" t="s">
        <v>1409</v>
      </c>
      <c r="F694" t="str">
        <f t="shared" si="20"/>
        <v>臘</v>
      </c>
      <c r="G694" t="str">
        <f t="shared" si="21"/>
        <v>陽</v>
      </c>
      <c r="I694" t="s">
        <v>5</v>
      </c>
      <c r="J694" t="s">
        <v>1420</v>
      </c>
      <c r="K694" t="s">
        <v>1421</v>
      </c>
      <c r="M694" t="str">
        <f>VLOOKUP(J694,Sheet3!A:K,6,FALSE)</f>
        <v>來</v>
      </c>
      <c r="N694" t="str">
        <f>VLOOKUP(J694,Sheet3!A:K,7,FALSE)</f>
        <v>陽</v>
      </c>
      <c r="O694" t="str">
        <f>VLOOKUP(J694,Sheet3!A:K,8,FALSE)</f>
        <v>平</v>
      </c>
      <c r="P694" t="str">
        <f>VLOOKUP(J694,Sheet3!A:K,9,FALSE)</f>
        <v>宕</v>
      </c>
      <c r="Q694" t="str">
        <f>VLOOKUP(J694,Sheet3!A:K,10,FALSE)</f>
        <v>開</v>
      </c>
      <c r="R694" t="str">
        <f>VLOOKUP(J694,Sheet3!A:K,11,FALSE)</f>
        <v>三</v>
      </c>
    </row>
    <row r="695" spans="2:18">
      <c r="B695">
        <v>694</v>
      </c>
      <c r="C695" t="s">
        <v>1327</v>
      </c>
      <c r="D695">
        <v>6</v>
      </c>
      <c r="E695" t="s">
        <v>1409</v>
      </c>
      <c r="F695" t="str">
        <f t="shared" si="20"/>
        <v>臘</v>
      </c>
      <c r="G695" t="str">
        <f t="shared" si="21"/>
        <v>陽</v>
      </c>
      <c r="I695" t="s">
        <v>19</v>
      </c>
      <c r="J695" t="s">
        <v>1422</v>
      </c>
      <c r="K695" t="s">
        <v>1423</v>
      </c>
      <c r="M695" t="str">
        <f>VLOOKUP(J695,Sheet3!A:K,6,FALSE)</f>
        <v>來</v>
      </c>
      <c r="N695" t="str">
        <f>VLOOKUP(J695,Sheet3!A:K,7,FALSE)</f>
        <v>養</v>
      </c>
      <c r="O695" t="str">
        <f>VLOOKUP(J695,Sheet3!A:K,8,FALSE)</f>
        <v>上</v>
      </c>
      <c r="P695" t="str">
        <f>VLOOKUP(J695,Sheet3!A:K,9,FALSE)</f>
        <v>宕</v>
      </c>
      <c r="Q695" t="str">
        <f>VLOOKUP(J695,Sheet3!A:K,10,FALSE)</f>
        <v>開</v>
      </c>
      <c r="R695" t="str">
        <f>VLOOKUP(J695,Sheet3!A:K,11,FALSE)</f>
        <v>三</v>
      </c>
    </row>
    <row r="696" spans="2:18">
      <c r="B696">
        <v>695</v>
      </c>
      <c r="C696" t="s">
        <v>1327</v>
      </c>
      <c r="D696">
        <v>6</v>
      </c>
      <c r="E696" t="s">
        <v>1409</v>
      </c>
      <c r="F696" t="str">
        <f t="shared" si="20"/>
        <v>臘</v>
      </c>
      <c r="G696" t="str">
        <f t="shared" si="21"/>
        <v>陽</v>
      </c>
      <c r="I696" t="s">
        <v>19</v>
      </c>
      <c r="J696" t="s">
        <v>1424</v>
      </c>
      <c r="K696" t="s">
        <v>1425</v>
      </c>
      <c r="M696" t="str">
        <f>VLOOKUP(J696,Sheet3!A:K,6,FALSE)</f>
        <v>來</v>
      </c>
      <c r="N696" t="str">
        <f>VLOOKUP(J696,Sheet3!A:K,7,FALSE)</f>
        <v>漾</v>
      </c>
      <c r="O696" t="str">
        <f>VLOOKUP(J696,Sheet3!A:K,8,FALSE)</f>
        <v>去</v>
      </c>
      <c r="P696" t="str">
        <f>VLOOKUP(J696,Sheet3!A:K,9,FALSE)</f>
        <v>宕</v>
      </c>
      <c r="Q696" t="str">
        <f>VLOOKUP(J696,Sheet3!A:K,10,FALSE)</f>
        <v>開</v>
      </c>
      <c r="R696" t="str">
        <f>VLOOKUP(J696,Sheet3!A:K,11,FALSE)</f>
        <v>三</v>
      </c>
    </row>
    <row r="697" spans="2:18">
      <c r="B697">
        <v>696</v>
      </c>
      <c r="C697" t="s">
        <v>1327</v>
      </c>
      <c r="D697">
        <v>6</v>
      </c>
      <c r="E697" t="s">
        <v>1409</v>
      </c>
      <c r="F697" t="str">
        <f t="shared" si="20"/>
        <v>臘</v>
      </c>
      <c r="G697" t="str">
        <f t="shared" si="21"/>
        <v>陽</v>
      </c>
      <c r="I697" t="s">
        <v>13</v>
      </c>
      <c r="J697" t="s">
        <v>1426</v>
      </c>
      <c r="K697" t="s">
        <v>1427</v>
      </c>
      <c r="M697" t="str">
        <f>VLOOKUP(J697,Sheet3!A:K,6,FALSE)</f>
        <v>來</v>
      </c>
      <c r="N697" t="str">
        <f>VLOOKUP(J697,Sheet3!A:K,7,FALSE)</f>
        <v>漾</v>
      </c>
      <c r="O697" t="str">
        <f>VLOOKUP(J697,Sheet3!A:K,8,FALSE)</f>
        <v>去</v>
      </c>
      <c r="P697" t="str">
        <f>VLOOKUP(J697,Sheet3!A:K,9,FALSE)</f>
        <v>宕</v>
      </c>
      <c r="Q697" t="str">
        <f>VLOOKUP(J697,Sheet3!A:K,10,FALSE)</f>
        <v>開</v>
      </c>
      <c r="R697" t="str">
        <f>VLOOKUP(J697,Sheet3!A:K,11,FALSE)</f>
        <v>三</v>
      </c>
    </row>
    <row r="698" spans="2:18">
      <c r="B698">
        <v>697</v>
      </c>
      <c r="C698" t="s">
        <v>1327</v>
      </c>
      <c r="D698">
        <v>6</v>
      </c>
      <c r="E698" t="s">
        <v>1409</v>
      </c>
      <c r="F698" t="str">
        <f t="shared" si="20"/>
        <v>臘</v>
      </c>
      <c r="G698" t="str">
        <f t="shared" si="21"/>
        <v>陽</v>
      </c>
      <c r="I698" t="s">
        <v>13</v>
      </c>
      <c r="J698" t="s">
        <v>1416</v>
      </c>
      <c r="K698" t="s">
        <v>506</v>
      </c>
      <c r="M698" t="str">
        <f>VLOOKUP(J698,Sheet3!A:K,6,FALSE)</f>
        <v>來</v>
      </c>
      <c r="N698" t="str">
        <f>VLOOKUP(J698,Sheet3!A:K,7,FALSE)</f>
        <v>陽</v>
      </c>
      <c r="O698" t="str">
        <f>VLOOKUP(J698,Sheet3!A:K,8,FALSE)</f>
        <v>平</v>
      </c>
      <c r="P698" t="str">
        <f>VLOOKUP(J698,Sheet3!A:K,9,FALSE)</f>
        <v>宕</v>
      </c>
      <c r="Q698" t="str">
        <f>VLOOKUP(J698,Sheet3!A:K,10,FALSE)</f>
        <v>開</v>
      </c>
      <c r="R698" t="str">
        <f>VLOOKUP(J698,Sheet3!A:K,11,FALSE)</f>
        <v>三</v>
      </c>
    </row>
    <row r="699" spans="2:18">
      <c r="B699">
        <v>698</v>
      </c>
      <c r="C699" t="s">
        <v>1327</v>
      </c>
      <c r="D699">
        <v>6</v>
      </c>
      <c r="E699" t="s">
        <v>1409</v>
      </c>
      <c r="F699" t="str">
        <f t="shared" si="20"/>
        <v>臘</v>
      </c>
      <c r="G699" t="str">
        <f t="shared" si="21"/>
        <v>陽</v>
      </c>
      <c r="I699" t="s">
        <v>13</v>
      </c>
      <c r="J699" t="s">
        <v>1428</v>
      </c>
      <c r="K699" t="s">
        <v>1429</v>
      </c>
      <c r="M699" t="str">
        <f>VLOOKUP(J699,Sheet3!A:K,6,FALSE)</f>
        <v>來</v>
      </c>
      <c r="N699" t="str">
        <f>VLOOKUP(J699,Sheet3!A:K,7,FALSE)</f>
        <v>漾</v>
      </c>
      <c r="O699" t="str">
        <f>VLOOKUP(J699,Sheet3!A:K,8,FALSE)</f>
        <v>去</v>
      </c>
      <c r="P699" t="str">
        <f>VLOOKUP(J699,Sheet3!A:K,9,FALSE)</f>
        <v>宕</v>
      </c>
      <c r="Q699" t="str">
        <f>VLOOKUP(J699,Sheet3!A:K,10,FALSE)</f>
        <v>開</v>
      </c>
      <c r="R699" t="str">
        <f>VLOOKUP(J699,Sheet3!A:K,11,FALSE)</f>
        <v>三</v>
      </c>
    </row>
    <row r="700" spans="2:18">
      <c r="B700">
        <v>699</v>
      </c>
      <c r="C700" t="s">
        <v>1327</v>
      </c>
      <c r="D700">
        <v>6</v>
      </c>
      <c r="E700" t="s">
        <v>1430</v>
      </c>
      <c r="F700" t="str">
        <f t="shared" si="20"/>
        <v>紫</v>
      </c>
      <c r="G700" t="str">
        <f t="shared" si="21"/>
        <v>央</v>
      </c>
      <c r="I700" t="s">
        <v>5</v>
      </c>
      <c r="J700" t="s">
        <v>1431</v>
      </c>
      <c r="K700" t="s">
        <v>1432</v>
      </c>
      <c r="M700" t="str">
        <f>VLOOKUP(J700,Sheet3!A:K,6,FALSE)</f>
        <v>章</v>
      </c>
      <c r="N700" t="str">
        <f>VLOOKUP(J700,Sheet3!A:K,7,FALSE)</f>
        <v>陽</v>
      </c>
      <c r="O700" t="str">
        <f>VLOOKUP(J700,Sheet3!A:K,8,FALSE)</f>
        <v>平</v>
      </c>
      <c r="P700" t="str">
        <f>VLOOKUP(J700,Sheet3!A:K,9,FALSE)</f>
        <v>宕</v>
      </c>
      <c r="Q700" t="str">
        <f>VLOOKUP(J700,Sheet3!A:K,10,FALSE)</f>
        <v>開</v>
      </c>
      <c r="R700" t="str">
        <f>VLOOKUP(J700,Sheet3!A:K,11,FALSE)</f>
        <v>三</v>
      </c>
    </row>
    <row r="701" spans="2:18">
      <c r="B701">
        <v>700</v>
      </c>
      <c r="C701" t="s">
        <v>1327</v>
      </c>
      <c r="D701">
        <v>6</v>
      </c>
      <c r="E701" t="s">
        <v>1430</v>
      </c>
      <c r="F701" t="str">
        <f t="shared" si="20"/>
        <v>紫</v>
      </c>
      <c r="G701" t="str">
        <f t="shared" si="21"/>
        <v>央</v>
      </c>
      <c r="I701" t="s">
        <v>5</v>
      </c>
      <c r="J701" t="s">
        <v>1433</v>
      </c>
      <c r="K701" t="s">
        <v>1434</v>
      </c>
      <c r="M701" t="e">
        <f>VLOOKUP(J701,Sheet3!A:K,6,FALSE)</f>
        <v>#N/A</v>
      </c>
      <c r="N701" t="e">
        <f>VLOOKUP(J701,Sheet3!A:K,7,FALSE)</f>
        <v>#N/A</v>
      </c>
      <c r="O701" t="e">
        <f>VLOOKUP(J701,Sheet3!A:K,8,FALSE)</f>
        <v>#N/A</v>
      </c>
      <c r="P701" t="e">
        <f>VLOOKUP(J701,Sheet3!A:K,9,FALSE)</f>
        <v>#N/A</v>
      </c>
      <c r="Q701" t="e">
        <f>VLOOKUP(J701,Sheet3!A:K,10,FALSE)</f>
        <v>#N/A</v>
      </c>
      <c r="R701" t="e">
        <f>VLOOKUP(J701,Sheet3!A:K,11,FALSE)</f>
        <v>#N/A</v>
      </c>
    </row>
    <row r="702" spans="2:18">
      <c r="B702">
        <v>701</v>
      </c>
      <c r="C702" t="s">
        <v>1327</v>
      </c>
      <c r="D702">
        <v>6</v>
      </c>
      <c r="E702" t="s">
        <v>1430</v>
      </c>
      <c r="F702" t="str">
        <f t="shared" si="20"/>
        <v>紫</v>
      </c>
      <c r="G702" t="str">
        <f t="shared" si="21"/>
        <v>央</v>
      </c>
      <c r="I702" t="s">
        <v>5</v>
      </c>
      <c r="J702" t="s">
        <v>1435</v>
      </c>
      <c r="K702" t="s">
        <v>1436</v>
      </c>
      <c r="M702" t="str">
        <f>VLOOKUP(J702,Sheet3!A:K,6,FALSE)</f>
        <v>知</v>
      </c>
      <c r="N702" t="str">
        <f>VLOOKUP(J702,Sheet3!A:K,7,FALSE)</f>
        <v>陽</v>
      </c>
      <c r="O702" t="str">
        <f>VLOOKUP(J702,Sheet3!A:K,8,FALSE)</f>
        <v>平</v>
      </c>
      <c r="P702" t="str">
        <f>VLOOKUP(J702,Sheet3!A:K,9,FALSE)</f>
        <v>宕</v>
      </c>
      <c r="Q702" t="str">
        <f>VLOOKUP(J702,Sheet3!A:K,10,FALSE)</f>
        <v>開</v>
      </c>
      <c r="R702" t="str">
        <f>VLOOKUP(J702,Sheet3!A:K,11,FALSE)</f>
        <v>三</v>
      </c>
    </row>
    <row r="703" spans="2:18">
      <c r="B703">
        <v>702</v>
      </c>
      <c r="C703" t="s">
        <v>1327</v>
      </c>
      <c r="D703">
        <v>6</v>
      </c>
      <c r="E703" t="s">
        <v>1430</v>
      </c>
      <c r="F703" t="str">
        <f t="shared" si="20"/>
        <v>紫</v>
      </c>
      <c r="G703" t="str">
        <f t="shared" si="21"/>
        <v>央</v>
      </c>
      <c r="I703" t="s">
        <v>5</v>
      </c>
      <c r="J703" t="s">
        <v>1437</v>
      </c>
      <c r="K703" t="s">
        <v>1438</v>
      </c>
      <c r="M703" t="str">
        <f>VLOOKUP(J703,Sheet3!A:K,6,FALSE)</f>
        <v>精</v>
      </c>
      <c r="N703" t="str">
        <f>VLOOKUP(J703,Sheet3!A:K,7,FALSE)</f>
        <v>陽</v>
      </c>
      <c r="O703" t="str">
        <f>VLOOKUP(J703,Sheet3!A:K,8,FALSE)</f>
        <v>平</v>
      </c>
      <c r="P703" t="str">
        <f>VLOOKUP(J703,Sheet3!A:K,9,FALSE)</f>
        <v>宕</v>
      </c>
      <c r="Q703" t="str">
        <f>VLOOKUP(J703,Sheet3!A:K,10,FALSE)</f>
        <v>開</v>
      </c>
      <c r="R703" t="str">
        <f>VLOOKUP(J703,Sheet3!A:K,11,FALSE)</f>
        <v>三</v>
      </c>
    </row>
    <row r="704" spans="2:18">
      <c r="B704">
        <v>703</v>
      </c>
      <c r="C704" t="s">
        <v>1327</v>
      </c>
      <c r="D704">
        <v>6</v>
      </c>
      <c r="E704" t="s">
        <v>1430</v>
      </c>
      <c r="F704" t="str">
        <f t="shared" si="20"/>
        <v>紫</v>
      </c>
      <c r="G704" t="str">
        <f t="shared" si="21"/>
        <v>央</v>
      </c>
      <c r="I704" t="s">
        <v>5</v>
      </c>
      <c r="J704" t="s">
        <v>1439</v>
      </c>
      <c r="K704" t="s">
        <v>1440</v>
      </c>
      <c r="M704" t="e">
        <f>VLOOKUP(J704,Sheet3!A:K,6,FALSE)</f>
        <v>#N/A</v>
      </c>
      <c r="N704" t="e">
        <f>VLOOKUP(J704,Sheet3!A:K,7,FALSE)</f>
        <v>#N/A</v>
      </c>
      <c r="O704" t="e">
        <f>VLOOKUP(J704,Sheet3!A:K,8,FALSE)</f>
        <v>#N/A</v>
      </c>
      <c r="P704" t="e">
        <f>VLOOKUP(J704,Sheet3!A:K,9,FALSE)</f>
        <v>#N/A</v>
      </c>
      <c r="Q704" t="e">
        <f>VLOOKUP(J704,Sheet3!A:K,10,FALSE)</f>
        <v>#N/A</v>
      </c>
      <c r="R704" t="e">
        <f>VLOOKUP(J704,Sheet3!A:K,11,FALSE)</f>
        <v>#N/A</v>
      </c>
    </row>
    <row r="705" spans="2:18">
      <c r="B705">
        <v>704</v>
      </c>
      <c r="C705" t="s">
        <v>1327</v>
      </c>
      <c r="D705">
        <v>6</v>
      </c>
      <c r="E705" t="s">
        <v>1430</v>
      </c>
      <c r="F705" t="str">
        <f t="shared" si="20"/>
        <v>紫</v>
      </c>
      <c r="G705" t="str">
        <f t="shared" si="21"/>
        <v>央</v>
      </c>
      <c r="I705" t="s">
        <v>5</v>
      </c>
      <c r="J705" t="s">
        <v>1441</v>
      </c>
      <c r="K705" t="s">
        <v>1442</v>
      </c>
      <c r="M705" t="str">
        <f>VLOOKUP(J705,Sheet3!A:K,6,FALSE)</f>
        <v>章</v>
      </c>
      <c r="N705" t="str">
        <f>VLOOKUP(J705,Sheet3!A:K,7,FALSE)</f>
        <v>陽</v>
      </c>
      <c r="O705" t="str">
        <f>VLOOKUP(J705,Sheet3!A:K,8,FALSE)</f>
        <v>平</v>
      </c>
      <c r="P705" t="str">
        <f>VLOOKUP(J705,Sheet3!A:K,9,FALSE)</f>
        <v>宕</v>
      </c>
      <c r="Q705" t="str">
        <f>VLOOKUP(J705,Sheet3!A:K,10,FALSE)</f>
        <v>開</v>
      </c>
      <c r="R705" t="str">
        <f>VLOOKUP(J705,Sheet3!A:K,11,FALSE)</f>
        <v>三</v>
      </c>
    </row>
    <row r="706" spans="2:18">
      <c r="B706">
        <v>705</v>
      </c>
      <c r="C706" t="s">
        <v>1327</v>
      </c>
      <c r="D706">
        <v>6</v>
      </c>
      <c r="E706" t="s">
        <v>1430</v>
      </c>
      <c r="F706" t="str">
        <f t="shared" si="20"/>
        <v>紫</v>
      </c>
      <c r="G706" t="str">
        <f t="shared" si="21"/>
        <v>央</v>
      </c>
      <c r="I706" t="s">
        <v>5</v>
      </c>
      <c r="J706" t="s">
        <v>1443</v>
      </c>
      <c r="K706" t="s">
        <v>1444</v>
      </c>
      <c r="M706" t="e">
        <f>VLOOKUP(J706,Sheet3!A:K,6,FALSE)</f>
        <v>#N/A</v>
      </c>
      <c r="N706" t="e">
        <f>VLOOKUP(J706,Sheet3!A:K,7,FALSE)</f>
        <v>#N/A</v>
      </c>
      <c r="O706" t="e">
        <f>VLOOKUP(J706,Sheet3!A:K,8,FALSE)</f>
        <v>#N/A</v>
      </c>
      <c r="P706" t="e">
        <f>VLOOKUP(J706,Sheet3!A:K,9,FALSE)</f>
        <v>#N/A</v>
      </c>
      <c r="Q706" t="e">
        <f>VLOOKUP(J706,Sheet3!A:K,10,FALSE)</f>
        <v>#N/A</v>
      </c>
      <c r="R706" t="e">
        <f>VLOOKUP(J706,Sheet3!A:K,11,FALSE)</f>
        <v>#N/A</v>
      </c>
    </row>
    <row r="707" spans="2:18">
      <c r="B707">
        <v>706</v>
      </c>
      <c r="C707" t="s">
        <v>1327</v>
      </c>
      <c r="D707">
        <v>6</v>
      </c>
      <c r="E707" t="s">
        <v>1430</v>
      </c>
      <c r="F707" t="str">
        <f t="shared" ref="F707:F770" si="22">LEFT(E707,1)</f>
        <v>紫</v>
      </c>
      <c r="G707" t="str">
        <f t="shared" ref="G707:G770" si="23">RIGHT(E707,1)</f>
        <v>央</v>
      </c>
      <c r="I707" t="s">
        <v>19</v>
      </c>
      <c r="J707" t="s">
        <v>1445</v>
      </c>
      <c r="K707" t="s">
        <v>1446</v>
      </c>
      <c r="M707" t="str">
        <f>VLOOKUP(J707,Sheet3!A:K,6,FALSE)</f>
        <v>章</v>
      </c>
      <c r="N707" t="str">
        <f>VLOOKUP(J707,Sheet3!A:K,7,FALSE)</f>
        <v>養</v>
      </c>
      <c r="O707" t="str">
        <f>VLOOKUP(J707,Sheet3!A:K,8,FALSE)</f>
        <v>上</v>
      </c>
      <c r="P707" t="str">
        <f>VLOOKUP(J707,Sheet3!A:K,9,FALSE)</f>
        <v>宕</v>
      </c>
      <c r="Q707" t="str">
        <f>VLOOKUP(J707,Sheet3!A:K,10,FALSE)</f>
        <v>開</v>
      </c>
      <c r="R707" t="str">
        <f>VLOOKUP(J707,Sheet3!A:K,11,FALSE)</f>
        <v>三</v>
      </c>
    </row>
    <row r="708" spans="2:18">
      <c r="B708">
        <v>707</v>
      </c>
      <c r="C708" t="s">
        <v>1327</v>
      </c>
      <c r="D708">
        <v>6</v>
      </c>
      <c r="E708" t="s">
        <v>1430</v>
      </c>
      <c r="F708" t="str">
        <f t="shared" si="22"/>
        <v>紫</v>
      </c>
      <c r="G708" t="str">
        <f t="shared" si="23"/>
        <v>央</v>
      </c>
      <c r="I708" t="s">
        <v>19</v>
      </c>
      <c r="J708" t="s">
        <v>1397</v>
      </c>
      <c r="K708" t="s">
        <v>1447</v>
      </c>
      <c r="M708" t="str">
        <f>VLOOKUP(J708,Sheet3!A:K,6,FALSE)</f>
        <v>澄</v>
      </c>
      <c r="N708" t="str">
        <f>VLOOKUP(J708,Sheet3!A:K,7,FALSE)</f>
        <v>陽</v>
      </c>
      <c r="O708" t="str">
        <f>VLOOKUP(J708,Sheet3!A:K,8,FALSE)</f>
        <v>平</v>
      </c>
      <c r="P708" t="str">
        <f>VLOOKUP(J708,Sheet3!A:K,9,FALSE)</f>
        <v>宕</v>
      </c>
      <c r="Q708" t="str">
        <f>VLOOKUP(J708,Sheet3!A:K,10,FALSE)</f>
        <v>開</v>
      </c>
      <c r="R708" t="str">
        <f>VLOOKUP(J708,Sheet3!A:K,11,FALSE)</f>
        <v>三</v>
      </c>
    </row>
    <row r="709" spans="2:18">
      <c r="B709">
        <v>708</v>
      </c>
      <c r="C709" t="s">
        <v>1327</v>
      </c>
      <c r="D709">
        <v>6</v>
      </c>
      <c r="E709" t="s">
        <v>1430</v>
      </c>
      <c r="F709" t="str">
        <f t="shared" si="22"/>
        <v>紫</v>
      </c>
      <c r="G709" t="str">
        <f t="shared" si="23"/>
        <v>央</v>
      </c>
      <c r="I709" t="s">
        <v>19</v>
      </c>
      <c r="J709" t="s">
        <v>1448</v>
      </c>
      <c r="K709" t="s">
        <v>1449</v>
      </c>
      <c r="M709" t="str">
        <f>VLOOKUP(J709,Sheet3!A:K,6,FALSE)</f>
        <v>精</v>
      </c>
      <c r="N709" t="str">
        <f>VLOOKUP(J709,Sheet3!A:K,7,FALSE)</f>
        <v>養</v>
      </c>
      <c r="O709" t="str">
        <f>VLOOKUP(J709,Sheet3!A:K,8,FALSE)</f>
        <v>上</v>
      </c>
      <c r="P709" t="str">
        <f>VLOOKUP(J709,Sheet3!A:K,9,FALSE)</f>
        <v>宕</v>
      </c>
      <c r="Q709" t="str">
        <f>VLOOKUP(J709,Sheet3!A:K,10,FALSE)</f>
        <v>開</v>
      </c>
      <c r="R709" t="str">
        <f>VLOOKUP(J709,Sheet3!A:K,11,FALSE)</f>
        <v>三</v>
      </c>
    </row>
    <row r="710" spans="2:18">
      <c r="B710">
        <v>709</v>
      </c>
      <c r="C710" t="s">
        <v>1327</v>
      </c>
      <c r="D710">
        <v>6</v>
      </c>
      <c r="E710" t="s">
        <v>1430</v>
      </c>
      <c r="F710" t="str">
        <f t="shared" si="22"/>
        <v>紫</v>
      </c>
      <c r="G710" t="str">
        <f t="shared" si="23"/>
        <v>央</v>
      </c>
      <c r="I710" t="s">
        <v>19</v>
      </c>
      <c r="J710" t="s">
        <v>1450</v>
      </c>
      <c r="K710" t="s">
        <v>1451</v>
      </c>
      <c r="M710" t="str">
        <f>VLOOKUP(J710,Sheet3!A:K,6,FALSE)</f>
        <v>章</v>
      </c>
      <c r="N710" t="str">
        <f>VLOOKUP(J710,Sheet3!A:K,7,FALSE)</f>
        <v>馬</v>
      </c>
      <c r="O710" t="str">
        <f>VLOOKUP(J710,Sheet3!A:K,8,FALSE)</f>
        <v>平</v>
      </c>
      <c r="P710" t="str">
        <f>VLOOKUP(J710,Sheet3!A:K,9,FALSE)</f>
        <v>假</v>
      </c>
      <c r="Q710" t="str">
        <f>VLOOKUP(J710,Sheet3!A:K,10,FALSE)</f>
        <v>開</v>
      </c>
      <c r="R710" t="str">
        <f>VLOOKUP(J710,Sheet3!A:K,11,FALSE)</f>
        <v>三</v>
      </c>
    </row>
    <row r="711" spans="2:18">
      <c r="B711">
        <v>710</v>
      </c>
      <c r="C711" t="s">
        <v>1327</v>
      </c>
      <c r="D711">
        <v>6</v>
      </c>
      <c r="E711" t="s">
        <v>1430</v>
      </c>
      <c r="F711" t="str">
        <f t="shared" si="22"/>
        <v>紫</v>
      </c>
      <c r="G711" t="str">
        <f t="shared" si="23"/>
        <v>央</v>
      </c>
      <c r="I711" t="s">
        <v>13</v>
      </c>
      <c r="J711" t="s">
        <v>1452</v>
      </c>
      <c r="K711" t="s">
        <v>1453</v>
      </c>
      <c r="M711" t="e">
        <f>VLOOKUP(J711,Sheet3!A:K,6,FALSE)</f>
        <v>#N/A</v>
      </c>
      <c r="N711" t="e">
        <f>VLOOKUP(J711,Sheet3!A:K,7,FALSE)</f>
        <v>#N/A</v>
      </c>
      <c r="O711" t="e">
        <f>VLOOKUP(J711,Sheet3!A:K,8,FALSE)</f>
        <v>#N/A</v>
      </c>
      <c r="P711" t="e">
        <f>VLOOKUP(J711,Sheet3!A:K,9,FALSE)</f>
        <v>#N/A</v>
      </c>
      <c r="Q711" t="e">
        <f>VLOOKUP(J711,Sheet3!A:K,10,FALSE)</f>
        <v>#N/A</v>
      </c>
      <c r="R711" t="e">
        <f>VLOOKUP(J711,Sheet3!A:K,11,FALSE)</f>
        <v>#N/A</v>
      </c>
    </row>
    <row r="712" spans="2:18">
      <c r="B712">
        <v>711</v>
      </c>
      <c r="C712" t="s">
        <v>1327</v>
      </c>
      <c r="D712">
        <v>6</v>
      </c>
      <c r="E712" t="s">
        <v>1430</v>
      </c>
      <c r="F712" t="str">
        <f t="shared" si="22"/>
        <v>紫</v>
      </c>
      <c r="G712" t="str">
        <f t="shared" si="23"/>
        <v>央</v>
      </c>
      <c r="I712" t="s">
        <v>13</v>
      </c>
      <c r="J712" t="s">
        <v>1454</v>
      </c>
      <c r="K712" t="s">
        <v>1455</v>
      </c>
      <c r="M712" t="str">
        <f>VLOOKUP(J712,Sheet3!A:K,6,FALSE)</f>
        <v>知</v>
      </c>
      <c r="N712" t="str">
        <f>VLOOKUP(J712,Sheet3!A:K,7,FALSE)</f>
        <v>漾</v>
      </c>
      <c r="O712" t="str">
        <f>VLOOKUP(J712,Sheet3!A:K,8,FALSE)</f>
        <v>去</v>
      </c>
      <c r="P712" t="str">
        <f>VLOOKUP(J712,Sheet3!A:K,9,FALSE)</f>
        <v>宕</v>
      </c>
      <c r="Q712" t="str">
        <f>VLOOKUP(J712,Sheet3!A:K,10,FALSE)</f>
        <v>開</v>
      </c>
      <c r="R712" t="str">
        <f>VLOOKUP(J712,Sheet3!A:K,11,FALSE)</f>
        <v>三</v>
      </c>
    </row>
    <row r="713" spans="2:18">
      <c r="B713">
        <v>712</v>
      </c>
      <c r="C713" t="s">
        <v>1327</v>
      </c>
      <c r="D713">
        <v>6</v>
      </c>
      <c r="E713" t="s">
        <v>1430</v>
      </c>
      <c r="F713" t="str">
        <f t="shared" si="22"/>
        <v>紫</v>
      </c>
      <c r="G713" t="str">
        <f t="shared" si="23"/>
        <v>央</v>
      </c>
      <c r="I713" t="s">
        <v>13</v>
      </c>
      <c r="J713" t="s">
        <v>1456</v>
      </c>
      <c r="K713" t="s">
        <v>1457</v>
      </c>
      <c r="M713" t="str">
        <f>VLOOKUP(J713,Sheet3!A:K,6,FALSE)</f>
        <v>知</v>
      </c>
      <c r="N713" t="str">
        <f>VLOOKUP(J713,Sheet3!A:K,7,FALSE)</f>
        <v>漾</v>
      </c>
      <c r="O713" t="str">
        <f>VLOOKUP(J713,Sheet3!A:K,8,FALSE)</f>
        <v>去</v>
      </c>
      <c r="P713" t="str">
        <f>VLOOKUP(J713,Sheet3!A:K,9,FALSE)</f>
        <v>宕</v>
      </c>
      <c r="Q713" t="str">
        <f>VLOOKUP(J713,Sheet3!A:K,10,FALSE)</f>
        <v>開</v>
      </c>
      <c r="R713" t="str">
        <f>VLOOKUP(J713,Sheet3!A:K,11,FALSE)</f>
        <v>三</v>
      </c>
    </row>
    <row r="714" spans="2:18">
      <c r="B714">
        <v>713</v>
      </c>
      <c r="C714" t="s">
        <v>1327</v>
      </c>
      <c r="D714">
        <v>6</v>
      </c>
      <c r="E714" t="s">
        <v>1430</v>
      </c>
      <c r="F714" t="str">
        <f t="shared" si="22"/>
        <v>紫</v>
      </c>
      <c r="G714" t="str">
        <f t="shared" si="23"/>
        <v>央</v>
      </c>
      <c r="I714" t="s">
        <v>13</v>
      </c>
      <c r="J714" t="s">
        <v>1458</v>
      </c>
      <c r="K714" t="s">
        <v>1459</v>
      </c>
      <c r="M714" t="str">
        <f>VLOOKUP(J714,Sheet3!A:K,6,FALSE)</f>
        <v>知</v>
      </c>
      <c r="N714" t="str">
        <f>VLOOKUP(J714,Sheet3!A:K,7,FALSE)</f>
        <v>漾</v>
      </c>
      <c r="O714" t="str">
        <f>VLOOKUP(J714,Sheet3!A:K,8,FALSE)</f>
        <v>去</v>
      </c>
      <c r="P714" t="str">
        <f>VLOOKUP(J714,Sheet3!A:K,9,FALSE)</f>
        <v>宕</v>
      </c>
      <c r="Q714" t="str">
        <f>VLOOKUP(J714,Sheet3!A:K,10,FALSE)</f>
        <v>開</v>
      </c>
      <c r="R714" t="str">
        <f>VLOOKUP(J714,Sheet3!A:K,11,FALSE)</f>
        <v>三</v>
      </c>
    </row>
    <row r="715" spans="2:18">
      <c r="B715">
        <v>714</v>
      </c>
      <c r="C715" t="s">
        <v>1327</v>
      </c>
      <c r="D715">
        <v>6</v>
      </c>
      <c r="E715" t="s">
        <v>1430</v>
      </c>
      <c r="F715" t="str">
        <f t="shared" si="22"/>
        <v>紫</v>
      </c>
      <c r="G715" t="str">
        <f t="shared" si="23"/>
        <v>央</v>
      </c>
      <c r="I715" t="s">
        <v>13</v>
      </c>
      <c r="J715" t="s">
        <v>1460</v>
      </c>
      <c r="K715" t="s">
        <v>1461</v>
      </c>
      <c r="M715" t="str">
        <f>VLOOKUP(J715,Sheet3!A:K,6,FALSE)</f>
        <v>章</v>
      </c>
      <c r="N715" t="str">
        <f>VLOOKUP(J715,Sheet3!A:K,7,FALSE)</f>
        <v>漾</v>
      </c>
      <c r="O715" t="str">
        <f>VLOOKUP(J715,Sheet3!A:K,8,FALSE)</f>
        <v>去</v>
      </c>
      <c r="P715" t="str">
        <f>VLOOKUP(J715,Sheet3!A:K,9,FALSE)</f>
        <v>宕</v>
      </c>
      <c r="Q715" t="str">
        <f>VLOOKUP(J715,Sheet3!A:K,10,FALSE)</f>
        <v>開</v>
      </c>
      <c r="R715" t="str">
        <f>VLOOKUP(J715,Sheet3!A:K,11,FALSE)</f>
        <v>三</v>
      </c>
    </row>
    <row r="716" spans="2:18">
      <c r="B716">
        <v>715</v>
      </c>
      <c r="C716" t="s">
        <v>1327</v>
      </c>
      <c r="D716">
        <v>6</v>
      </c>
      <c r="E716" t="s">
        <v>1430</v>
      </c>
      <c r="F716" t="str">
        <f t="shared" si="22"/>
        <v>紫</v>
      </c>
      <c r="G716" t="str">
        <f t="shared" si="23"/>
        <v>央</v>
      </c>
      <c r="I716" t="s">
        <v>13</v>
      </c>
      <c r="J716" t="s">
        <v>1462</v>
      </c>
      <c r="K716" t="s">
        <v>1463</v>
      </c>
      <c r="M716" t="str">
        <f>VLOOKUP(J716,Sheet3!A:K,6,FALSE)</f>
        <v>章</v>
      </c>
      <c r="N716" t="str">
        <f>VLOOKUP(J716,Sheet3!A:K,7,FALSE)</f>
        <v>漾</v>
      </c>
      <c r="O716" t="str">
        <f>VLOOKUP(J716,Sheet3!A:K,8,FALSE)</f>
        <v>去</v>
      </c>
      <c r="P716" t="str">
        <f>VLOOKUP(J716,Sheet3!A:K,9,FALSE)</f>
        <v>宕</v>
      </c>
      <c r="Q716" t="str">
        <f>VLOOKUP(J716,Sheet3!A:K,10,FALSE)</f>
        <v>開</v>
      </c>
      <c r="R716" t="str">
        <f>VLOOKUP(J716,Sheet3!A:K,11,FALSE)</f>
        <v>三</v>
      </c>
    </row>
    <row r="717" spans="2:18">
      <c r="B717">
        <v>716</v>
      </c>
      <c r="C717" t="s">
        <v>1327</v>
      </c>
      <c r="D717">
        <v>6</v>
      </c>
      <c r="E717" t="s">
        <v>1430</v>
      </c>
      <c r="F717" t="str">
        <f t="shared" si="22"/>
        <v>紫</v>
      </c>
      <c r="G717" t="str">
        <f t="shared" si="23"/>
        <v>央</v>
      </c>
      <c r="I717" t="s">
        <v>13</v>
      </c>
      <c r="J717" t="s">
        <v>1464</v>
      </c>
      <c r="K717" t="s">
        <v>1465</v>
      </c>
      <c r="M717" t="str">
        <f>VLOOKUP(J717,Sheet3!A:K,6,FALSE)</f>
        <v>精</v>
      </c>
      <c r="N717" t="str">
        <f>VLOOKUP(J717,Sheet3!A:K,7,FALSE)</f>
        <v>漾</v>
      </c>
      <c r="O717" t="str">
        <f>VLOOKUP(J717,Sheet3!A:K,8,FALSE)</f>
        <v>去</v>
      </c>
      <c r="P717" t="str">
        <f>VLOOKUP(J717,Sheet3!A:K,9,FALSE)</f>
        <v>宕</v>
      </c>
      <c r="Q717" t="str">
        <f>VLOOKUP(J717,Sheet3!A:K,10,FALSE)</f>
        <v>開</v>
      </c>
      <c r="R717" t="str">
        <f>VLOOKUP(J717,Sheet3!A:K,11,FALSE)</f>
        <v>三</v>
      </c>
    </row>
    <row r="718" spans="2:18">
      <c r="B718">
        <v>717</v>
      </c>
      <c r="C718" t="s">
        <v>1327</v>
      </c>
      <c r="D718">
        <v>6</v>
      </c>
      <c r="E718" t="s">
        <v>1430</v>
      </c>
      <c r="F718" t="str">
        <f t="shared" si="22"/>
        <v>紫</v>
      </c>
      <c r="G718" t="str">
        <f t="shared" si="23"/>
        <v>央</v>
      </c>
      <c r="I718" t="s">
        <v>13</v>
      </c>
      <c r="J718" t="s">
        <v>1437</v>
      </c>
      <c r="K718" t="s">
        <v>1466</v>
      </c>
      <c r="M718" t="str">
        <f>VLOOKUP(J718,Sheet3!A:K,6,FALSE)</f>
        <v>精</v>
      </c>
      <c r="N718" t="str">
        <f>VLOOKUP(J718,Sheet3!A:K,7,FALSE)</f>
        <v>陽</v>
      </c>
      <c r="O718" t="str">
        <f>VLOOKUP(J718,Sheet3!A:K,8,FALSE)</f>
        <v>平</v>
      </c>
      <c r="P718" t="str">
        <f>VLOOKUP(J718,Sheet3!A:K,9,FALSE)</f>
        <v>宕</v>
      </c>
      <c r="Q718" t="str">
        <f>VLOOKUP(J718,Sheet3!A:K,10,FALSE)</f>
        <v>開</v>
      </c>
      <c r="R718" t="str">
        <f>VLOOKUP(J718,Sheet3!A:K,11,FALSE)</f>
        <v>三</v>
      </c>
    </row>
    <row r="719" spans="2:18">
      <c r="B719">
        <v>718</v>
      </c>
      <c r="C719" t="s">
        <v>1327</v>
      </c>
      <c r="D719">
        <v>6</v>
      </c>
      <c r="E719" t="s">
        <v>1467</v>
      </c>
      <c r="F719" t="str">
        <f t="shared" si="22"/>
        <v>此</v>
      </c>
      <c r="G719" t="str">
        <f t="shared" si="23"/>
        <v>陽</v>
      </c>
      <c r="I719" t="s">
        <v>5</v>
      </c>
      <c r="J719" t="s">
        <v>1468</v>
      </c>
      <c r="K719" t="s">
        <v>1469</v>
      </c>
      <c r="M719" t="str">
        <f>VLOOKUP(J719,Sheet3!A:K,6,FALSE)</f>
        <v>昌</v>
      </c>
      <c r="N719" t="str">
        <f>VLOOKUP(J719,Sheet3!A:K,7,FALSE)</f>
        <v>陽</v>
      </c>
      <c r="O719" t="str">
        <f>VLOOKUP(J719,Sheet3!A:K,8,FALSE)</f>
        <v>平</v>
      </c>
      <c r="P719" t="str">
        <f>VLOOKUP(J719,Sheet3!A:K,9,FALSE)</f>
        <v>宕</v>
      </c>
      <c r="Q719" t="str">
        <f>VLOOKUP(J719,Sheet3!A:K,10,FALSE)</f>
        <v>開</v>
      </c>
      <c r="R719" t="str">
        <f>VLOOKUP(J719,Sheet3!A:K,11,FALSE)</f>
        <v>三</v>
      </c>
    </row>
    <row r="720" spans="2:18">
      <c r="B720">
        <v>719</v>
      </c>
      <c r="C720" t="s">
        <v>1327</v>
      </c>
      <c r="D720">
        <v>6</v>
      </c>
      <c r="E720" t="s">
        <v>1467</v>
      </c>
      <c r="F720" t="str">
        <f t="shared" si="22"/>
        <v>此</v>
      </c>
      <c r="G720" t="str">
        <f t="shared" si="23"/>
        <v>陽</v>
      </c>
      <c r="I720" t="s">
        <v>5</v>
      </c>
      <c r="J720" t="s">
        <v>1470</v>
      </c>
      <c r="K720" t="s">
        <v>1471</v>
      </c>
      <c r="M720" t="str">
        <f>VLOOKUP(J720,Sheet3!A:K,6,FALSE)</f>
        <v>昌</v>
      </c>
      <c r="N720" t="str">
        <f>VLOOKUP(J720,Sheet3!A:K,7,FALSE)</f>
        <v>陽</v>
      </c>
      <c r="O720" t="str">
        <f>VLOOKUP(J720,Sheet3!A:K,8,FALSE)</f>
        <v>平</v>
      </c>
      <c r="P720" t="str">
        <f>VLOOKUP(J720,Sheet3!A:K,9,FALSE)</f>
        <v>宕</v>
      </c>
      <c r="Q720" t="str">
        <f>VLOOKUP(J720,Sheet3!A:K,10,FALSE)</f>
        <v>開</v>
      </c>
      <c r="R720" t="str">
        <f>VLOOKUP(J720,Sheet3!A:K,11,FALSE)</f>
        <v>三</v>
      </c>
    </row>
    <row r="721" spans="2:18">
      <c r="B721">
        <v>720</v>
      </c>
      <c r="C721" t="s">
        <v>1327</v>
      </c>
      <c r="D721">
        <v>6</v>
      </c>
      <c r="E721" t="s">
        <v>1467</v>
      </c>
      <c r="F721" t="str">
        <f t="shared" si="22"/>
        <v>此</v>
      </c>
      <c r="G721" t="str">
        <f t="shared" si="23"/>
        <v>陽</v>
      </c>
      <c r="I721" t="s">
        <v>5</v>
      </c>
      <c r="J721" t="s">
        <v>1472</v>
      </c>
      <c r="K721" t="s">
        <v>1473</v>
      </c>
      <c r="M721" t="e">
        <f>VLOOKUP(J721,Sheet3!A:K,6,FALSE)</f>
        <v>#N/A</v>
      </c>
      <c r="N721" t="e">
        <f>VLOOKUP(J721,Sheet3!A:K,7,FALSE)</f>
        <v>#N/A</v>
      </c>
      <c r="O721" t="e">
        <f>VLOOKUP(J721,Sheet3!A:K,8,FALSE)</f>
        <v>#N/A</v>
      </c>
      <c r="P721" t="e">
        <f>VLOOKUP(J721,Sheet3!A:K,9,FALSE)</f>
        <v>#N/A</v>
      </c>
      <c r="Q721" t="e">
        <f>VLOOKUP(J721,Sheet3!A:K,10,FALSE)</f>
        <v>#N/A</v>
      </c>
      <c r="R721" t="e">
        <f>VLOOKUP(J721,Sheet3!A:K,11,FALSE)</f>
        <v>#N/A</v>
      </c>
    </row>
    <row r="722" spans="2:18">
      <c r="B722">
        <v>721</v>
      </c>
      <c r="C722" t="s">
        <v>1327</v>
      </c>
      <c r="D722">
        <v>6</v>
      </c>
      <c r="E722" t="s">
        <v>1467</v>
      </c>
      <c r="F722" t="str">
        <f t="shared" si="22"/>
        <v>此</v>
      </c>
      <c r="G722" t="str">
        <f t="shared" si="23"/>
        <v>陽</v>
      </c>
      <c r="I722" t="s">
        <v>5</v>
      </c>
      <c r="J722" t="s">
        <v>1474</v>
      </c>
      <c r="K722" t="s">
        <v>1475</v>
      </c>
      <c r="M722" t="e">
        <f>VLOOKUP(J722,Sheet3!A:K,6,FALSE)</f>
        <v>#N/A</v>
      </c>
      <c r="N722" t="e">
        <f>VLOOKUP(J722,Sheet3!A:K,7,FALSE)</f>
        <v>#N/A</v>
      </c>
      <c r="O722" t="e">
        <f>VLOOKUP(J722,Sheet3!A:K,8,FALSE)</f>
        <v>#N/A</v>
      </c>
      <c r="P722" t="e">
        <f>VLOOKUP(J722,Sheet3!A:K,9,FALSE)</f>
        <v>#N/A</v>
      </c>
      <c r="Q722" t="e">
        <f>VLOOKUP(J722,Sheet3!A:K,10,FALSE)</f>
        <v>#N/A</v>
      </c>
      <c r="R722" t="e">
        <f>VLOOKUP(J722,Sheet3!A:K,11,FALSE)</f>
        <v>#N/A</v>
      </c>
    </row>
    <row r="723" spans="2:18">
      <c r="B723">
        <v>722</v>
      </c>
      <c r="C723" t="s">
        <v>1327</v>
      </c>
      <c r="D723">
        <v>6</v>
      </c>
      <c r="E723" t="s">
        <v>1467</v>
      </c>
      <c r="F723" t="str">
        <f t="shared" si="22"/>
        <v>此</v>
      </c>
      <c r="G723" t="str">
        <f t="shared" si="23"/>
        <v>陽</v>
      </c>
      <c r="I723" t="s">
        <v>5</v>
      </c>
      <c r="J723" t="s">
        <v>1476</v>
      </c>
      <c r="K723" t="s">
        <v>1477</v>
      </c>
      <c r="M723" t="str">
        <f>VLOOKUP(J723,Sheet3!A:K,6,FALSE)</f>
        <v>清</v>
      </c>
      <c r="N723" t="str">
        <f>VLOOKUP(J723,Sheet3!A:K,7,FALSE)</f>
        <v>陽</v>
      </c>
      <c r="O723" t="str">
        <f>VLOOKUP(J723,Sheet3!A:K,8,FALSE)</f>
        <v>平</v>
      </c>
      <c r="P723" t="str">
        <f>VLOOKUP(J723,Sheet3!A:K,9,FALSE)</f>
        <v>宕</v>
      </c>
      <c r="Q723" t="str">
        <f>VLOOKUP(J723,Sheet3!A:K,10,FALSE)</f>
        <v>開</v>
      </c>
      <c r="R723" t="str">
        <f>VLOOKUP(J723,Sheet3!A:K,11,FALSE)</f>
        <v>三</v>
      </c>
    </row>
    <row r="724" spans="2:18">
      <c r="B724">
        <v>723</v>
      </c>
      <c r="C724" t="s">
        <v>1327</v>
      </c>
      <c r="D724">
        <v>6</v>
      </c>
      <c r="E724" t="s">
        <v>1467</v>
      </c>
      <c r="F724" t="str">
        <f t="shared" si="22"/>
        <v>此</v>
      </c>
      <c r="G724" t="str">
        <f t="shared" si="23"/>
        <v>陽</v>
      </c>
      <c r="I724" t="s">
        <v>19</v>
      </c>
      <c r="J724" t="s">
        <v>1478</v>
      </c>
      <c r="K724" t="s">
        <v>1479</v>
      </c>
      <c r="M724" t="e">
        <f>VLOOKUP(J724,Sheet3!A:K,6,FALSE)</f>
        <v>#N/A</v>
      </c>
      <c r="N724" t="e">
        <f>VLOOKUP(J724,Sheet3!A:K,7,FALSE)</f>
        <v>#N/A</v>
      </c>
      <c r="O724" t="e">
        <f>VLOOKUP(J724,Sheet3!A:K,8,FALSE)</f>
        <v>#N/A</v>
      </c>
      <c r="P724" t="e">
        <f>VLOOKUP(J724,Sheet3!A:K,9,FALSE)</f>
        <v>#N/A</v>
      </c>
      <c r="Q724" t="e">
        <f>VLOOKUP(J724,Sheet3!A:K,10,FALSE)</f>
        <v>#N/A</v>
      </c>
      <c r="R724" t="e">
        <f>VLOOKUP(J724,Sheet3!A:K,11,FALSE)</f>
        <v>#N/A</v>
      </c>
    </row>
    <row r="725" spans="2:18">
      <c r="B725">
        <v>724</v>
      </c>
      <c r="C725" t="s">
        <v>1327</v>
      </c>
      <c r="D725">
        <v>6</v>
      </c>
      <c r="E725" t="s">
        <v>1467</v>
      </c>
      <c r="F725" t="str">
        <f t="shared" si="22"/>
        <v>此</v>
      </c>
      <c r="G725" t="str">
        <f t="shared" si="23"/>
        <v>陽</v>
      </c>
      <c r="I725" t="s">
        <v>19</v>
      </c>
      <c r="J725" t="s">
        <v>1480</v>
      </c>
      <c r="K725" t="s">
        <v>1481</v>
      </c>
      <c r="M725" t="str">
        <f>VLOOKUP(J725,Sheet3!A:K,6,FALSE)</f>
        <v>清</v>
      </c>
      <c r="N725" t="str">
        <f>VLOOKUP(J725,Sheet3!A:K,7,FALSE)</f>
        <v>養</v>
      </c>
      <c r="O725" t="str">
        <f>VLOOKUP(J725,Sheet3!A:K,8,FALSE)</f>
        <v>上</v>
      </c>
      <c r="P725" t="str">
        <f>VLOOKUP(J725,Sheet3!A:K,9,FALSE)</f>
        <v>宕</v>
      </c>
      <c r="Q725" t="str">
        <f>VLOOKUP(J725,Sheet3!A:K,10,FALSE)</f>
        <v>開</v>
      </c>
      <c r="R725" t="str">
        <f>VLOOKUP(J725,Sheet3!A:K,11,FALSE)</f>
        <v>三</v>
      </c>
    </row>
    <row r="726" spans="2:18">
      <c r="B726">
        <v>725</v>
      </c>
      <c r="C726" t="s">
        <v>1327</v>
      </c>
      <c r="D726">
        <v>6</v>
      </c>
      <c r="E726" t="s">
        <v>1467</v>
      </c>
      <c r="F726" t="str">
        <f t="shared" si="22"/>
        <v>此</v>
      </c>
      <c r="G726" t="str">
        <f t="shared" si="23"/>
        <v>陽</v>
      </c>
      <c r="I726" t="s">
        <v>13</v>
      </c>
      <c r="J726" t="s">
        <v>1482</v>
      </c>
      <c r="K726" t="s">
        <v>36</v>
      </c>
      <c r="M726" t="str">
        <f>VLOOKUP(J726,Sheet3!A:K,6,FALSE)</f>
        <v>昌</v>
      </c>
      <c r="N726" t="str">
        <f>VLOOKUP(J726,Sheet3!A:K,7,FALSE)</f>
        <v>漾</v>
      </c>
      <c r="O726" t="str">
        <f>VLOOKUP(J726,Sheet3!A:K,8,FALSE)</f>
        <v>去</v>
      </c>
      <c r="P726" t="str">
        <f>VLOOKUP(J726,Sheet3!A:K,9,FALSE)</f>
        <v>宕</v>
      </c>
      <c r="Q726" t="str">
        <f>VLOOKUP(J726,Sheet3!A:K,10,FALSE)</f>
        <v>開</v>
      </c>
      <c r="R726" t="str">
        <f>VLOOKUP(J726,Sheet3!A:K,11,FALSE)</f>
        <v>三</v>
      </c>
    </row>
    <row r="727" spans="2:18">
      <c r="B727">
        <v>726</v>
      </c>
      <c r="C727" t="s">
        <v>1327</v>
      </c>
      <c r="D727">
        <v>6</v>
      </c>
      <c r="E727" t="s">
        <v>1467</v>
      </c>
      <c r="F727" t="str">
        <f t="shared" si="22"/>
        <v>此</v>
      </c>
      <c r="G727" t="str">
        <f t="shared" si="23"/>
        <v>陽</v>
      </c>
      <c r="I727" t="s">
        <v>13</v>
      </c>
      <c r="J727" t="s">
        <v>1483</v>
      </c>
      <c r="K727" t="s">
        <v>1484</v>
      </c>
      <c r="M727" t="str">
        <f>VLOOKUP(J727,Sheet3!A:K,6,FALSE)</f>
        <v>昌</v>
      </c>
      <c r="N727" t="str">
        <f>VLOOKUP(J727,Sheet3!A:K,7,FALSE)</f>
        <v>漾</v>
      </c>
      <c r="O727" t="str">
        <f>VLOOKUP(J727,Sheet3!A:K,8,FALSE)</f>
        <v>去</v>
      </c>
      <c r="P727" t="str">
        <f>VLOOKUP(J727,Sheet3!A:K,9,FALSE)</f>
        <v>宕</v>
      </c>
      <c r="Q727" t="str">
        <f>VLOOKUP(J727,Sheet3!A:K,10,FALSE)</f>
        <v>開</v>
      </c>
      <c r="R727" t="str">
        <f>VLOOKUP(J727,Sheet3!A:K,11,FALSE)</f>
        <v>三</v>
      </c>
    </row>
    <row r="728" spans="2:18">
      <c r="B728">
        <v>727</v>
      </c>
      <c r="C728" t="s">
        <v>1327</v>
      </c>
      <c r="D728">
        <v>6</v>
      </c>
      <c r="E728" t="s">
        <v>1467</v>
      </c>
      <c r="F728" t="str">
        <f t="shared" si="22"/>
        <v>此</v>
      </c>
      <c r="G728" t="str">
        <f t="shared" si="23"/>
        <v>陽</v>
      </c>
      <c r="I728" t="s">
        <v>13</v>
      </c>
      <c r="J728" t="s">
        <v>1485</v>
      </c>
      <c r="K728" t="s">
        <v>1486</v>
      </c>
      <c r="M728" t="e">
        <f>VLOOKUP(J728,Sheet3!A:K,6,FALSE)</f>
        <v>#N/A</v>
      </c>
      <c r="N728" t="e">
        <f>VLOOKUP(J728,Sheet3!A:K,7,FALSE)</f>
        <v>#N/A</v>
      </c>
      <c r="O728" t="e">
        <f>VLOOKUP(J728,Sheet3!A:K,8,FALSE)</f>
        <v>#N/A</v>
      </c>
      <c r="P728" t="e">
        <f>VLOOKUP(J728,Sheet3!A:K,9,FALSE)</f>
        <v>#N/A</v>
      </c>
      <c r="Q728" t="e">
        <f>VLOOKUP(J728,Sheet3!A:K,10,FALSE)</f>
        <v>#N/A</v>
      </c>
      <c r="R728" t="e">
        <f>VLOOKUP(J728,Sheet3!A:K,11,FALSE)</f>
        <v>#N/A</v>
      </c>
    </row>
    <row r="729" spans="2:18">
      <c r="B729">
        <v>728</v>
      </c>
      <c r="C729" t="s">
        <v>1327</v>
      </c>
      <c r="D729">
        <v>6</v>
      </c>
      <c r="E729" t="s">
        <v>1467</v>
      </c>
      <c r="F729" t="str">
        <f t="shared" si="22"/>
        <v>此</v>
      </c>
      <c r="G729" t="str">
        <f t="shared" si="23"/>
        <v>陽</v>
      </c>
      <c r="I729" t="s">
        <v>13</v>
      </c>
      <c r="J729" t="s">
        <v>1487</v>
      </c>
      <c r="K729" t="s">
        <v>1488</v>
      </c>
      <c r="M729" t="str">
        <f>VLOOKUP(J729,Sheet3!A:K,6,FALSE)</f>
        <v>徹</v>
      </c>
      <c r="N729" t="str">
        <f>VLOOKUP(J729,Sheet3!A:K,7,FALSE)</f>
        <v>漾</v>
      </c>
      <c r="O729" t="str">
        <f>VLOOKUP(J729,Sheet3!A:K,8,FALSE)</f>
        <v>去</v>
      </c>
      <c r="P729" t="str">
        <f>VLOOKUP(J729,Sheet3!A:K,9,FALSE)</f>
        <v>宕</v>
      </c>
      <c r="Q729" t="str">
        <f>VLOOKUP(J729,Sheet3!A:K,10,FALSE)</f>
        <v>開</v>
      </c>
      <c r="R729" t="str">
        <f>VLOOKUP(J729,Sheet3!A:K,11,FALSE)</f>
        <v>三</v>
      </c>
    </row>
    <row r="730" spans="2:18">
      <c r="B730">
        <v>729</v>
      </c>
      <c r="C730" t="s">
        <v>1327</v>
      </c>
      <c r="D730">
        <v>6</v>
      </c>
      <c r="E730" t="s">
        <v>1489</v>
      </c>
      <c r="F730" t="str">
        <f t="shared" si="22"/>
        <v>似</v>
      </c>
      <c r="G730" t="str">
        <f t="shared" si="23"/>
        <v>陽</v>
      </c>
      <c r="I730" t="s">
        <v>5</v>
      </c>
      <c r="J730" t="s">
        <v>1490</v>
      </c>
      <c r="K730" t="s">
        <v>1491</v>
      </c>
      <c r="M730" t="str">
        <f>VLOOKUP(J730,Sheet3!A:K,6,FALSE)</f>
        <v>禪</v>
      </c>
      <c r="N730" t="str">
        <f>VLOOKUP(J730,Sheet3!A:K,7,FALSE)</f>
        <v>陽</v>
      </c>
      <c r="O730" t="str">
        <f>VLOOKUP(J730,Sheet3!A:K,8,FALSE)</f>
        <v>平</v>
      </c>
      <c r="P730" t="str">
        <f>VLOOKUP(J730,Sheet3!A:K,9,FALSE)</f>
        <v>宕</v>
      </c>
      <c r="Q730" t="str">
        <f>VLOOKUP(J730,Sheet3!A:K,10,FALSE)</f>
        <v>開</v>
      </c>
      <c r="R730" t="str">
        <f>VLOOKUP(J730,Sheet3!A:K,11,FALSE)</f>
        <v>三</v>
      </c>
    </row>
    <row r="731" spans="2:18">
      <c r="B731">
        <v>730</v>
      </c>
      <c r="C731" t="s">
        <v>1327</v>
      </c>
      <c r="D731">
        <v>6</v>
      </c>
      <c r="E731" t="s">
        <v>1489</v>
      </c>
      <c r="F731" t="str">
        <f t="shared" si="22"/>
        <v>似</v>
      </c>
      <c r="G731" t="str">
        <f t="shared" si="23"/>
        <v>陽</v>
      </c>
      <c r="I731" t="s">
        <v>5</v>
      </c>
      <c r="J731" t="s">
        <v>1492</v>
      </c>
      <c r="K731" t="s">
        <v>1493</v>
      </c>
      <c r="M731" t="str">
        <f>VLOOKUP(J731,Sheet3!A:K,6,FALSE)</f>
        <v>禪</v>
      </c>
      <c r="N731" t="str">
        <f>VLOOKUP(J731,Sheet3!A:K,7,FALSE)</f>
        <v>陽</v>
      </c>
      <c r="O731" t="str">
        <f>VLOOKUP(J731,Sheet3!A:K,8,FALSE)</f>
        <v>平</v>
      </c>
      <c r="P731" t="str">
        <f>VLOOKUP(J731,Sheet3!A:K,9,FALSE)</f>
        <v>宕</v>
      </c>
      <c r="Q731" t="str">
        <f>VLOOKUP(J731,Sheet3!A:K,10,FALSE)</f>
        <v>開</v>
      </c>
      <c r="R731" t="str">
        <f>VLOOKUP(J731,Sheet3!A:K,11,FALSE)</f>
        <v>三</v>
      </c>
    </row>
    <row r="732" spans="2:18">
      <c r="B732">
        <v>731</v>
      </c>
      <c r="C732" t="s">
        <v>1327</v>
      </c>
      <c r="D732">
        <v>6</v>
      </c>
      <c r="E732" t="s">
        <v>1489</v>
      </c>
      <c r="F732" t="str">
        <f t="shared" si="22"/>
        <v>似</v>
      </c>
      <c r="G732" t="str">
        <f t="shared" si="23"/>
        <v>陽</v>
      </c>
      <c r="I732" t="s">
        <v>5</v>
      </c>
      <c r="J732" t="s">
        <v>1494</v>
      </c>
      <c r="K732" t="s">
        <v>1495</v>
      </c>
      <c r="M732" t="str">
        <f>VLOOKUP(J732,Sheet3!A:K,6,FALSE)</f>
        <v>禪</v>
      </c>
      <c r="N732" t="str">
        <f>VLOOKUP(J732,Sheet3!A:K,7,FALSE)</f>
        <v>陽</v>
      </c>
      <c r="O732" t="str">
        <f>VLOOKUP(J732,Sheet3!A:K,8,FALSE)</f>
        <v>平</v>
      </c>
      <c r="P732" t="str">
        <f>VLOOKUP(J732,Sheet3!A:K,9,FALSE)</f>
        <v>宕</v>
      </c>
      <c r="Q732" t="str">
        <f>VLOOKUP(J732,Sheet3!A:K,10,FALSE)</f>
        <v>開</v>
      </c>
      <c r="R732" t="str">
        <f>VLOOKUP(J732,Sheet3!A:K,11,FALSE)</f>
        <v>三</v>
      </c>
    </row>
    <row r="733" spans="2:18">
      <c r="B733">
        <v>732</v>
      </c>
      <c r="C733" t="s">
        <v>1327</v>
      </c>
      <c r="D733">
        <v>6</v>
      </c>
      <c r="E733" t="s">
        <v>1489</v>
      </c>
      <c r="F733" t="str">
        <f t="shared" si="22"/>
        <v>似</v>
      </c>
      <c r="G733" t="str">
        <f t="shared" si="23"/>
        <v>陽</v>
      </c>
      <c r="I733" t="s">
        <v>5</v>
      </c>
      <c r="J733" t="s">
        <v>1496</v>
      </c>
      <c r="K733" t="s">
        <v>1497</v>
      </c>
      <c r="M733" t="str">
        <f>VLOOKUP(J733,Sheet3!A:K,6,FALSE)</f>
        <v>從</v>
      </c>
      <c r="N733" t="str">
        <f>VLOOKUP(J733,Sheet3!A:K,7,FALSE)</f>
        <v>陽</v>
      </c>
      <c r="O733" t="str">
        <f>VLOOKUP(J733,Sheet3!A:K,8,FALSE)</f>
        <v>平</v>
      </c>
      <c r="P733" t="str">
        <f>VLOOKUP(J733,Sheet3!A:K,9,FALSE)</f>
        <v>宕</v>
      </c>
      <c r="Q733" t="str">
        <f>VLOOKUP(J733,Sheet3!A:K,10,FALSE)</f>
        <v>開</v>
      </c>
      <c r="R733" t="str">
        <f>VLOOKUP(J733,Sheet3!A:K,11,FALSE)</f>
        <v>三</v>
      </c>
    </row>
    <row r="734" spans="2:18">
      <c r="B734">
        <v>733</v>
      </c>
      <c r="C734" t="s">
        <v>1327</v>
      </c>
      <c r="D734">
        <v>6</v>
      </c>
      <c r="E734" t="s">
        <v>1489</v>
      </c>
      <c r="F734" t="str">
        <f t="shared" si="22"/>
        <v>似</v>
      </c>
      <c r="G734" t="str">
        <f t="shared" si="23"/>
        <v>陽</v>
      </c>
      <c r="I734" t="s">
        <v>5</v>
      </c>
      <c r="J734" t="s">
        <v>1498</v>
      </c>
      <c r="K734" t="s">
        <v>1499</v>
      </c>
      <c r="M734" t="e">
        <f>VLOOKUP(J734,Sheet3!A:K,6,FALSE)</f>
        <v>#N/A</v>
      </c>
      <c r="N734" t="e">
        <f>VLOOKUP(J734,Sheet3!A:K,7,FALSE)</f>
        <v>#N/A</v>
      </c>
      <c r="O734" t="e">
        <f>VLOOKUP(J734,Sheet3!A:K,8,FALSE)</f>
        <v>#N/A</v>
      </c>
      <c r="P734" t="e">
        <f>VLOOKUP(J734,Sheet3!A:K,9,FALSE)</f>
        <v>#N/A</v>
      </c>
      <c r="Q734" t="e">
        <f>VLOOKUP(J734,Sheet3!A:K,10,FALSE)</f>
        <v>#N/A</v>
      </c>
      <c r="R734" t="e">
        <f>VLOOKUP(J734,Sheet3!A:K,11,FALSE)</f>
        <v>#N/A</v>
      </c>
    </row>
    <row r="735" spans="2:18">
      <c r="B735">
        <v>734</v>
      </c>
      <c r="C735" t="s">
        <v>1327</v>
      </c>
      <c r="D735">
        <v>6</v>
      </c>
      <c r="E735" t="s">
        <v>1489</v>
      </c>
      <c r="F735" t="str">
        <f t="shared" si="22"/>
        <v>似</v>
      </c>
      <c r="G735" t="str">
        <f t="shared" si="23"/>
        <v>陽</v>
      </c>
      <c r="I735" t="s">
        <v>5</v>
      </c>
      <c r="J735" t="s">
        <v>1500</v>
      </c>
      <c r="K735" t="s">
        <v>1501</v>
      </c>
      <c r="M735" t="e">
        <f>VLOOKUP(J735,Sheet3!A:K,6,FALSE)</f>
        <v>#N/A</v>
      </c>
      <c r="N735" t="e">
        <f>VLOOKUP(J735,Sheet3!A:K,7,FALSE)</f>
        <v>#N/A</v>
      </c>
      <c r="O735" t="e">
        <f>VLOOKUP(J735,Sheet3!A:K,8,FALSE)</f>
        <v>#N/A</v>
      </c>
      <c r="P735" t="e">
        <f>VLOOKUP(J735,Sheet3!A:K,9,FALSE)</f>
        <v>#N/A</v>
      </c>
      <c r="Q735" t="e">
        <f>VLOOKUP(J735,Sheet3!A:K,10,FALSE)</f>
        <v>#N/A</v>
      </c>
      <c r="R735" t="e">
        <f>VLOOKUP(J735,Sheet3!A:K,11,FALSE)</f>
        <v>#N/A</v>
      </c>
    </row>
    <row r="736" spans="2:18">
      <c r="B736">
        <v>735</v>
      </c>
      <c r="C736" t="s">
        <v>1327</v>
      </c>
      <c r="D736">
        <v>6</v>
      </c>
      <c r="E736" t="s">
        <v>1489</v>
      </c>
      <c r="F736" t="str">
        <f t="shared" si="22"/>
        <v>似</v>
      </c>
      <c r="G736" t="str">
        <f t="shared" si="23"/>
        <v>陽</v>
      </c>
      <c r="I736" t="s">
        <v>5</v>
      </c>
      <c r="J736" t="s">
        <v>1502</v>
      </c>
      <c r="K736" t="s">
        <v>1503</v>
      </c>
      <c r="M736" t="str">
        <f>VLOOKUP(J736,Sheet3!A:K,6,FALSE)</f>
        <v>邪</v>
      </c>
      <c r="N736" t="str">
        <f>VLOOKUP(J736,Sheet3!A:K,7,FALSE)</f>
        <v>陽</v>
      </c>
      <c r="O736" t="str">
        <f>VLOOKUP(J736,Sheet3!A:K,8,FALSE)</f>
        <v>平</v>
      </c>
      <c r="P736" t="str">
        <f>VLOOKUP(J736,Sheet3!A:K,9,FALSE)</f>
        <v>宕</v>
      </c>
      <c r="Q736" t="str">
        <f>VLOOKUP(J736,Sheet3!A:K,10,FALSE)</f>
        <v>開</v>
      </c>
      <c r="R736" t="str">
        <f>VLOOKUP(J736,Sheet3!A:K,11,FALSE)</f>
        <v>三</v>
      </c>
    </row>
    <row r="737" spans="2:18">
      <c r="B737">
        <v>736</v>
      </c>
      <c r="C737" t="s">
        <v>1327</v>
      </c>
      <c r="D737">
        <v>6</v>
      </c>
      <c r="E737" t="s">
        <v>1489</v>
      </c>
      <c r="F737" t="str">
        <f t="shared" si="22"/>
        <v>似</v>
      </c>
      <c r="G737" t="str">
        <f t="shared" si="23"/>
        <v>陽</v>
      </c>
      <c r="I737" t="s">
        <v>5</v>
      </c>
      <c r="J737" t="s">
        <v>1504</v>
      </c>
      <c r="K737" t="s">
        <v>1505</v>
      </c>
      <c r="M737" t="str">
        <f>VLOOKUP(J737,Sheet3!A:K,6,FALSE)</f>
        <v>邪</v>
      </c>
      <c r="N737" t="str">
        <f>VLOOKUP(J737,Sheet3!A:K,7,FALSE)</f>
        <v>陽</v>
      </c>
      <c r="O737" t="str">
        <f>VLOOKUP(J737,Sheet3!A:K,8,FALSE)</f>
        <v>平</v>
      </c>
      <c r="P737" t="str">
        <f>VLOOKUP(J737,Sheet3!A:K,9,FALSE)</f>
        <v>宕</v>
      </c>
      <c r="Q737" t="str">
        <f>VLOOKUP(J737,Sheet3!A:K,10,FALSE)</f>
        <v>開</v>
      </c>
      <c r="R737" t="str">
        <f>VLOOKUP(J737,Sheet3!A:K,11,FALSE)</f>
        <v>三</v>
      </c>
    </row>
    <row r="738" spans="2:18">
      <c r="B738">
        <v>737</v>
      </c>
      <c r="C738" t="s">
        <v>1327</v>
      </c>
      <c r="D738">
        <v>6</v>
      </c>
      <c r="E738" t="s">
        <v>1489</v>
      </c>
      <c r="F738" t="str">
        <f t="shared" si="22"/>
        <v>似</v>
      </c>
      <c r="G738" t="str">
        <f t="shared" si="23"/>
        <v>陽</v>
      </c>
      <c r="I738" t="s">
        <v>19</v>
      </c>
      <c r="J738" t="s">
        <v>1506</v>
      </c>
      <c r="K738" t="s">
        <v>1507</v>
      </c>
      <c r="M738" t="str">
        <f>VLOOKUP(J738,Sheet3!A:K,6,FALSE)</f>
        <v>邪</v>
      </c>
      <c r="N738" t="str">
        <f>VLOOKUP(J738,Sheet3!A:K,7,FALSE)</f>
        <v>養</v>
      </c>
      <c r="O738" t="str">
        <f>VLOOKUP(J738,Sheet3!A:K,8,FALSE)</f>
        <v>上</v>
      </c>
      <c r="P738" t="str">
        <f>VLOOKUP(J738,Sheet3!A:K,9,FALSE)</f>
        <v>宕</v>
      </c>
      <c r="Q738" t="str">
        <f>VLOOKUP(J738,Sheet3!A:K,10,FALSE)</f>
        <v>開</v>
      </c>
      <c r="R738" t="str">
        <f>VLOOKUP(J738,Sheet3!A:K,11,FALSE)</f>
        <v>三</v>
      </c>
    </row>
    <row r="739" spans="2:18">
      <c r="B739">
        <v>738</v>
      </c>
      <c r="C739" t="s">
        <v>1327</v>
      </c>
      <c r="D739">
        <v>6</v>
      </c>
      <c r="E739" t="s">
        <v>1489</v>
      </c>
      <c r="F739" t="str">
        <f t="shared" si="22"/>
        <v>似</v>
      </c>
      <c r="G739" t="str">
        <f t="shared" si="23"/>
        <v>陽</v>
      </c>
      <c r="I739" t="s">
        <v>19</v>
      </c>
      <c r="J739" t="s">
        <v>19</v>
      </c>
      <c r="K739" t="s">
        <v>1508</v>
      </c>
      <c r="M739" t="str">
        <f>VLOOKUP(J739,Sheet3!A:K,6,FALSE)</f>
        <v>禪</v>
      </c>
      <c r="N739" t="str">
        <f>VLOOKUP(J739,Sheet3!A:K,7,FALSE)</f>
        <v>養</v>
      </c>
      <c r="O739" t="str">
        <f>VLOOKUP(J739,Sheet3!A:K,8,FALSE)</f>
        <v>上</v>
      </c>
      <c r="P739" t="str">
        <f>VLOOKUP(J739,Sheet3!A:K,9,FALSE)</f>
        <v>宕</v>
      </c>
      <c r="Q739" t="str">
        <f>VLOOKUP(J739,Sheet3!A:K,10,FALSE)</f>
        <v>開</v>
      </c>
      <c r="R739" t="str">
        <f>VLOOKUP(J739,Sheet3!A:K,11,FALSE)</f>
        <v>三</v>
      </c>
    </row>
    <row r="740" spans="2:18">
      <c r="B740">
        <v>739</v>
      </c>
      <c r="C740" t="s">
        <v>1327</v>
      </c>
      <c r="D740">
        <v>6</v>
      </c>
      <c r="E740" t="s">
        <v>1489</v>
      </c>
      <c r="F740" t="str">
        <f t="shared" si="22"/>
        <v>似</v>
      </c>
      <c r="G740" t="str">
        <f t="shared" si="23"/>
        <v>陽</v>
      </c>
      <c r="I740" t="s">
        <v>19</v>
      </c>
      <c r="J740" t="s">
        <v>1509</v>
      </c>
      <c r="K740" t="s">
        <v>1510</v>
      </c>
      <c r="M740" t="str">
        <f>VLOOKUP(J740,Sheet3!A:K,6,FALSE)</f>
        <v>邪</v>
      </c>
      <c r="N740" t="str">
        <f>VLOOKUP(J740,Sheet3!A:K,7,FALSE)</f>
        <v>養</v>
      </c>
      <c r="O740" t="str">
        <f>VLOOKUP(J740,Sheet3!A:K,8,FALSE)</f>
        <v>上</v>
      </c>
      <c r="P740" t="str">
        <f>VLOOKUP(J740,Sheet3!A:K,9,FALSE)</f>
        <v>宕</v>
      </c>
      <c r="Q740" t="str">
        <f>VLOOKUP(J740,Sheet3!A:K,10,FALSE)</f>
        <v>開</v>
      </c>
      <c r="R740" t="str">
        <f>VLOOKUP(J740,Sheet3!A:K,11,FALSE)</f>
        <v>三</v>
      </c>
    </row>
    <row r="741" spans="2:18">
      <c r="B741">
        <v>740</v>
      </c>
      <c r="C741" t="s">
        <v>1327</v>
      </c>
      <c r="D741">
        <v>6</v>
      </c>
      <c r="E741" t="s">
        <v>1489</v>
      </c>
      <c r="F741" t="str">
        <f t="shared" si="22"/>
        <v>似</v>
      </c>
      <c r="G741" t="str">
        <f t="shared" si="23"/>
        <v>陽</v>
      </c>
      <c r="I741" t="s">
        <v>13</v>
      </c>
      <c r="J741" t="s">
        <v>19</v>
      </c>
      <c r="K741" t="s">
        <v>1034</v>
      </c>
      <c r="M741" t="str">
        <f>VLOOKUP(J741,Sheet3!A:K,6,FALSE)</f>
        <v>禪</v>
      </c>
      <c r="N741" t="str">
        <f>VLOOKUP(J741,Sheet3!A:K,7,FALSE)</f>
        <v>養</v>
      </c>
      <c r="O741" t="str">
        <f>VLOOKUP(J741,Sheet3!A:K,8,FALSE)</f>
        <v>上</v>
      </c>
      <c r="P741" t="str">
        <f>VLOOKUP(J741,Sheet3!A:K,9,FALSE)</f>
        <v>宕</v>
      </c>
      <c r="Q741" t="str">
        <f>VLOOKUP(J741,Sheet3!A:K,10,FALSE)</f>
        <v>開</v>
      </c>
      <c r="R741" t="str">
        <f>VLOOKUP(J741,Sheet3!A:K,11,FALSE)</f>
        <v>三</v>
      </c>
    </row>
    <row r="742" spans="2:18">
      <c r="B742">
        <v>741</v>
      </c>
      <c r="C742" t="s">
        <v>1327</v>
      </c>
      <c r="D742">
        <v>6</v>
      </c>
      <c r="E742" t="s">
        <v>1489</v>
      </c>
      <c r="F742" t="str">
        <f t="shared" si="22"/>
        <v>似</v>
      </c>
      <c r="G742" t="str">
        <f t="shared" si="23"/>
        <v>陽</v>
      </c>
      <c r="I742" t="s">
        <v>13</v>
      </c>
      <c r="J742" t="s">
        <v>1511</v>
      </c>
      <c r="K742" t="s">
        <v>1512</v>
      </c>
      <c r="M742" t="str">
        <f>VLOOKUP(J742,Sheet3!A:K,6,FALSE)</f>
        <v>禪</v>
      </c>
      <c r="N742" t="str">
        <f>VLOOKUP(J742,Sheet3!A:K,7,FALSE)</f>
        <v>漾</v>
      </c>
      <c r="O742" t="str">
        <f>VLOOKUP(J742,Sheet3!A:K,8,FALSE)</f>
        <v>去</v>
      </c>
      <c r="P742" t="str">
        <f>VLOOKUP(J742,Sheet3!A:K,9,FALSE)</f>
        <v>宕</v>
      </c>
      <c r="Q742" t="str">
        <f>VLOOKUP(J742,Sheet3!A:K,10,FALSE)</f>
        <v>開</v>
      </c>
      <c r="R742" t="str">
        <f>VLOOKUP(J742,Sheet3!A:K,11,FALSE)</f>
        <v>三</v>
      </c>
    </row>
    <row r="743" spans="2:18">
      <c r="B743">
        <v>742</v>
      </c>
      <c r="C743" t="s">
        <v>1327</v>
      </c>
      <c r="D743">
        <v>6</v>
      </c>
      <c r="E743" t="s">
        <v>1489</v>
      </c>
      <c r="F743" t="str">
        <f t="shared" si="22"/>
        <v>似</v>
      </c>
      <c r="G743" t="str">
        <f t="shared" si="23"/>
        <v>陽</v>
      </c>
      <c r="I743" t="s">
        <v>13</v>
      </c>
      <c r="J743" t="s">
        <v>1513</v>
      </c>
      <c r="K743" t="s">
        <v>1514</v>
      </c>
      <c r="M743" t="str">
        <f>VLOOKUP(J743,Sheet3!A:K,6,FALSE)</f>
        <v>日</v>
      </c>
      <c r="N743" t="str">
        <f>VLOOKUP(J743,Sheet3!A:K,7,FALSE)</f>
        <v>漾</v>
      </c>
      <c r="O743" t="str">
        <f>VLOOKUP(J743,Sheet3!A:K,8,FALSE)</f>
        <v>去</v>
      </c>
      <c r="P743" t="str">
        <f>VLOOKUP(J743,Sheet3!A:K,9,FALSE)</f>
        <v>宕</v>
      </c>
      <c r="Q743" t="str">
        <f>VLOOKUP(J743,Sheet3!A:K,10,FALSE)</f>
        <v>開</v>
      </c>
      <c r="R743" t="str">
        <f>VLOOKUP(J743,Sheet3!A:K,11,FALSE)</f>
        <v>三</v>
      </c>
    </row>
    <row r="744" spans="2:18">
      <c r="B744">
        <v>743</v>
      </c>
      <c r="C744" t="s">
        <v>1327</v>
      </c>
      <c r="D744">
        <v>6</v>
      </c>
      <c r="E744" t="s">
        <v>1515</v>
      </c>
      <c r="F744" t="str">
        <f t="shared" si="22"/>
        <v>史</v>
      </c>
      <c r="G744" t="str">
        <f t="shared" si="23"/>
        <v>央</v>
      </c>
      <c r="I744" t="s">
        <v>5</v>
      </c>
      <c r="J744" t="s">
        <v>1516</v>
      </c>
      <c r="K744" t="s">
        <v>1517</v>
      </c>
      <c r="M744" t="str">
        <f>VLOOKUP(J744,Sheet3!A:K,6,FALSE)</f>
        <v>書</v>
      </c>
      <c r="N744" t="str">
        <f>VLOOKUP(J744,Sheet3!A:K,7,FALSE)</f>
        <v>陽</v>
      </c>
      <c r="O744" t="str">
        <f>VLOOKUP(J744,Sheet3!A:K,8,FALSE)</f>
        <v>平</v>
      </c>
      <c r="P744" t="str">
        <f>VLOOKUP(J744,Sheet3!A:K,9,FALSE)</f>
        <v>宕</v>
      </c>
      <c r="Q744" t="str">
        <f>VLOOKUP(J744,Sheet3!A:K,10,FALSE)</f>
        <v>開</v>
      </c>
      <c r="R744" t="str">
        <f>VLOOKUP(J744,Sheet3!A:K,11,FALSE)</f>
        <v>三</v>
      </c>
    </row>
    <row r="745" spans="2:18">
      <c r="B745">
        <v>744</v>
      </c>
      <c r="C745" t="s">
        <v>1327</v>
      </c>
      <c r="D745">
        <v>6</v>
      </c>
      <c r="E745" t="s">
        <v>1515</v>
      </c>
      <c r="F745" t="str">
        <f t="shared" si="22"/>
        <v>史</v>
      </c>
      <c r="G745" t="str">
        <f t="shared" si="23"/>
        <v>央</v>
      </c>
      <c r="I745" t="s">
        <v>5</v>
      </c>
      <c r="J745" t="s">
        <v>1518</v>
      </c>
      <c r="K745" t="s">
        <v>1519</v>
      </c>
      <c r="M745" t="e">
        <f>VLOOKUP(J745,Sheet3!A:K,6,FALSE)</f>
        <v>#N/A</v>
      </c>
      <c r="N745" t="e">
        <f>VLOOKUP(J745,Sheet3!A:K,7,FALSE)</f>
        <v>#N/A</v>
      </c>
      <c r="O745" t="e">
        <f>VLOOKUP(J745,Sheet3!A:K,8,FALSE)</f>
        <v>#N/A</v>
      </c>
      <c r="P745" t="e">
        <f>VLOOKUP(J745,Sheet3!A:K,9,FALSE)</f>
        <v>#N/A</v>
      </c>
      <c r="Q745" t="e">
        <f>VLOOKUP(J745,Sheet3!A:K,10,FALSE)</f>
        <v>#N/A</v>
      </c>
      <c r="R745" t="e">
        <f>VLOOKUP(J745,Sheet3!A:K,11,FALSE)</f>
        <v>#N/A</v>
      </c>
    </row>
    <row r="746" spans="2:18">
      <c r="B746">
        <v>745</v>
      </c>
      <c r="C746" t="s">
        <v>1327</v>
      </c>
      <c r="D746">
        <v>6</v>
      </c>
      <c r="E746" t="s">
        <v>1515</v>
      </c>
      <c r="F746" t="str">
        <f t="shared" si="22"/>
        <v>史</v>
      </c>
      <c r="G746" t="str">
        <f t="shared" si="23"/>
        <v>央</v>
      </c>
      <c r="I746" t="s">
        <v>5</v>
      </c>
      <c r="J746" t="s">
        <v>1520</v>
      </c>
      <c r="K746" t="s">
        <v>1521</v>
      </c>
      <c r="M746" t="str">
        <f>VLOOKUP(J746,Sheet3!A:K,6,FALSE)</f>
        <v>書</v>
      </c>
      <c r="N746" t="str">
        <f>VLOOKUP(J746,Sheet3!A:K,7,FALSE)</f>
        <v>陽</v>
      </c>
      <c r="O746" t="str">
        <f>VLOOKUP(J746,Sheet3!A:K,8,FALSE)</f>
        <v>平</v>
      </c>
      <c r="P746" t="str">
        <f>VLOOKUP(J746,Sheet3!A:K,9,FALSE)</f>
        <v>宕</v>
      </c>
      <c r="Q746" t="str">
        <f>VLOOKUP(J746,Sheet3!A:K,10,FALSE)</f>
        <v>開</v>
      </c>
      <c r="R746" t="str">
        <f>VLOOKUP(J746,Sheet3!A:K,11,FALSE)</f>
        <v>三</v>
      </c>
    </row>
    <row r="747" spans="2:18">
      <c r="B747">
        <v>746</v>
      </c>
      <c r="C747" t="s">
        <v>1327</v>
      </c>
      <c r="D747">
        <v>6</v>
      </c>
      <c r="E747" t="s">
        <v>1515</v>
      </c>
      <c r="F747" t="str">
        <f t="shared" si="22"/>
        <v>史</v>
      </c>
      <c r="G747" t="str">
        <f t="shared" si="23"/>
        <v>央</v>
      </c>
      <c r="I747" t="s">
        <v>5</v>
      </c>
      <c r="J747" t="s">
        <v>1522</v>
      </c>
      <c r="K747" t="s">
        <v>1523</v>
      </c>
      <c r="M747" t="str">
        <f>VLOOKUP(J747,Sheet3!A:K,6,FALSE)</f>
        <v>心</v>
      </c>
      <c r="N747" t="str">
        <f>VLOOKUP(J747,Sheet3!A:K,7,FALSE)</f>
        <v>陽</v>
      </c>
      <c r="O747" t="str">
        <f>VLOOKUP(J747,Sheet3!A:K,8,FALSE)</f>
        <v>平</v>
      </c>
      <c r="P747" t="str">
        <f>VLOOKUP(J747,Sheet3!A:K,9,FALSE)</f>
        <v>宕</v>
      </c>
      <c r="Q747" t="str">
        <f>VLOOKUP(J747,Sheet3!A:K,10,FALSE)</f>
        <v>開</v>
      </c>
      <c r="R747" t="str">
        <f>VLOOKUP(J747,Sheet3!A:K,11,FALSE)</f>
        <v>三</v>
      </c>
    </row>
    <row r="748" spans="2:18">
      <c r="B748">
        <v>747</v>
      </c>
      <c r="C748" t="s">
        <v>1327</v>
      </c>
      <c r="D748">
        <v>6</v>
      </c>
      <c r="E748" t="s">
        <v>1515</v>
      </c>
      <c r="F748" t="str">
        <f t="shared" si="22"/>
        <v>史</v>
      </c>
      <c r="G748" t="str">
        <f t="shared" si="23"/>
        <v>央</v>
      </c>
      <c r="I748" t="s">
        <v>5</v>
      </c>
      <c r="J748" t="s">
        <v>1524</v>
      </c>
      <c r="K748" t="s">
        <v>1525</v>
      </c>
      <c r="M748" t="str">
        <f>VLOOKUP(J748,Sheet3!A:K,6,FALSE)</f>
        <v>心</v>
      </c>
      <c r="N748" t="str">
        <f>VLOOKUP(J748,Sheet3!A:K,7,FALSE)</f>
        <v>陽</v>
      </c>
      <c r="O748" t="str">
        <f>VLOOKUP(J748,Sheet3!A:K,8,FALSE)</f>
        <v>平</v>
      </c>
      <c r="P748" t="str">
        <f>VLOOKUP(J748,Sheet3!A:K,9,FALSE)</f>
        <v>宕</v>
      </c>
      <c r="Q748" t="str">
        <f>VLOOKUP(J748,Sheet3!A:K,10,FALSE)</f>
        <v>開</v>
      </c>
      <c r="R748" t="str">
        <f>VLOOKUP(J748,Sheet3!A:K,11,FALSE)</f>
        <v>三</v>
      </c>
    </row>
    <row r="749" spans="2:18">
      <c r="B749">
        <v>748</v>
      </c>
      <c r="C749" t="s">
        <v>1327</v>
      </c>
      <c r="D749">
        <v>6</v>
      </c>
      <c r="E749" t="s">
        <v>1515</v>
      </c>
      <c r="F749" t="str">
        <f t="shared" si="22"/>
        <v>史</v>
      </c>
      <c r="G749" t="str">
        <f t="shared" si="23"/>
        <v>央</v>
      </c>
      <c r="I749" t="s">
        <v>5</v>
      </c>
      <c r="J749" t="s">
        <v>1526</v>
      </c>
      <c r="K749" t="s">
        <v>1527</v>
      </c>
      <c r="M749" t="str">
        <f>VLOOKUP(J749,Sheet3!A:K,6,FALSE)</f>
        <v>心</v>
      </c>
      <c r="N749" t="str">
        <f>VLOOKUP(J749,Sheet3!A:K,7,FALSE)</f>
        <v>陽</v>
      </c>
      <c r="O749" t="str">
        <f>VLOOKUP(J749,Sheet3!A:K,8,FALSE)</f>
        <v>平</v>
      </c>
      <c r="P749" t="str">
        <f>VLOOKUP(J749,Sheet3!A:K,9,FALSE)</f>
        <v>宕</v>
      </c>
      <c r="Q749" t="str">
        <f>VLOOKUP(J749,Sheet3!A:K,10,FALSE)</f>
        <v>開</v>
      </c>
      <c r="R749" t="str">
        <f>VLOOKUP(J749,Sheet3!A:K,11,FALSE)</f>
        <v>三</v>
      </c>
    </row>
    <row r="750" spans="2:18">
      <c r="B750">
        <v>749</v>
      </c>
      <c r="C750" t="s">
        <v>1327</v>
      </c>
      <c r="D750">
        <v>6</v>
      </c>
      <c r="E750" t="s">
        <v>1515</v>
      </c>
      <c r="F750" t="str">
        <f t="shared" si="22"/>
        <v>史</v>
      </c>
      <c r="G750" t="str">
        <f t="shared" si="23"/>
        <v>央</v>
      </c>
      <c r="I750" t="s">
        <v>19</v>
      </c>
      <c r="J750" t="s">
        <v>1528</v>
      </c>
      <c r="K750" t="s">
        <v>1529</v>
      </c>
      <c r="M750" t="str">
        <f>VLOOKUP(J750,Sheet3!A:K,6,FALSE)</f>
        <v>心</v>
      </c>
      <c r="N750" t="str">
        <f>VLOOKUP(J750,Sheet3!A:K,7,FALSE)</f>
        <v>養</v>
      </c>
      <c r="O750" t="str">
        <f>VLOOKUP(J750,Sheet3!A:K,8,FALSE)</f>
        <v>上</v>
      </c>
      <c r="P750" t="str">
        <f>VLOOKUP(J750,Sheet3!A:K,9,FALSE)</f>
        <v>宕</v>
      </c>
      <c r="Q750" t="str">
        <f>VLOOKUP(J750,Sheet3!A:K,10,FALSE)</f>
        <v>開</v>
      </c>
      <c r="R750" t="str">
        <f>VLOOKUP(J750,Sheet3!A:K,11,FALSE)</f>
        <v>三</v>
      </c>
    </row>
    <row r="751" spans="2:18">
      <c r="B751">
        <v>750</v>
      </c>
      <c r="C751" t="s">
        <v>1327</v>
      </c>
      <c r="D751">
        <v>6</v>
      </c>
      <c r="E751" t="s">
        <v>1515</v>
      </c>
      <c r="F751" t="str">
        <f t="shared" si="22"/>
        <v>史</v>
      </c>
      <c r="G751" t="str">
        <f t="shared" si="23"/>
        <v>央</v>
      </c>
      <c r="I751" t="s">
        <v>19</v>
      </c>
      <c r="J751" t="s">
        <v>1530</v>
      </c>
      <c r="K751" t="s">
        <v>1531</v>
      </c>
      <c r="M751" t="str">
        <f>VLOOKUP(J751,Sheet3!A:K,6,FALSE)</f>
        <v>書</v>
      </c>
      <c r="N751" t="str">
        <f>VLOOKUP(J751,Sheet3!A:K,7,FALSE)</f>
        <v>養</v>
      </c>
      <c r="O751" t="str">
        <f>VLOOKUP(J751,Sheet3!A:K,8,FALSE)</f>
        <v>上</v>
      </c>
      <c r="P751" t="str">
        <f>VLOOKUP(J751,Sheet3!A:K,9,FALSE)</f>
        <v>宕</v>
      </c>
      <c r="Q751" t="str">
        <f>VLOOKUP(J751,Sheet3!A:K,10,FALSE)</f>
        <v>開</v>
      </c>
      <c r="R751" t="str">
        <f>VLOOKUP(J751,Sheet3!A:K,11,FALSE)</f>
        <v>三</v>
      </c>
    </row>
    <row r="752" spans="2:18">
      <c r="B752">
        <v>751</v>
      </c>
      <c r="C752" t="s">
        <v>1327</v>
      </c>
      <c r="D752">
        <v>6</v>
      </c>
      <c r="E752" t="s">
        <v>1515</v>
      </c>
      <c r="F752" t="str">
        <f t="shared" si="22"/>
        <v>史</v>
      </c>
      <c r="G752" t="str">
        <f t="shared" si="23"/>
        <v>央</v>
      </c>
      <c r="I752" t="s">
        <v>19</v>
      </c>
      <c r="J752" t="s">
        <v>1532</v>
      </c>
      <c r="K752" t="s">
        <v>1533</v>
      </c>
      <c r="M752" t="e">
        <f>VLOOKUP(J752,Sheet3!A:K,6,FALSE)</f>
        <v>#N/A</v>
      </c>
      <c r="N752" t="e">
        <f>VLOOKUP(J752,Sheet3!A:K,7,FALSE)</f>
        <v>#N/A</v>
      </c>
      <c r="O752" t="e">
        <f>VLOOKUP(J752,Sheet3!A:K,8,FALSE)</f>
        <v>#N/A</v>
      </c>
      <c r="P752" t="e">
        <f>VLOOKUP(J752,Sheet3!A:K,9,FALSE)</f>
        <v>#N/A</v>
      </c>
      <c r="Q752" t="e">
        <f>VLOOKUP(J752,Sheet3!A:K,10,FALSE)</f>
        <v>#N/A</v>
      </c>
      <c r="R752" t="e">
        <f>VLOOKUP(J752,Sheet3!A:K,11,FALSE)</f>
        <v>#N/A</v>
      </c>
    </row>
    <row r="753" spans="2:18">
      <c r="B753">
        <v>752</v>
      </c>
      <c r="C753" t="s">
        <v>1327</v>
      </c>
      <c r="D753">
        <v>6</v>
      </c>
      <c r="E753" t="s">
        <v>1515</v>
      </c>
      <c r="F753" t="str">
        <f t="shared" si="22"/>
        <v>史</v>
      </c>
      <c r="G753" t="str">
        <f t="shared" si="23"/>
        <v>央</v>
      </c>
      <c r="I753" t="s">
        <v>13</v>
      </c>
      <c r="J753" t="s">
        <v>1524</v>
      </c>
      <c r="K753" t="s">
        <v>1534</v>
      </c>
      <c r="M753" t="str">
        <f>VLOOKUP(J753,Sheet3!A:K,6,FALSE)</f>
        <v>心</v>
      </c>
      <c r="N753" t="str">
        <f>VLOOKUP(J753,Sheet3!A:K,7,FALSE)</f>
        <v>陽</v>
      </c>
      <c r="O753" t="str">
        <f>VLOOKUP(J753,Sheet3!A:K,8,FALSE)</f>
        <v>平</v>
      </c>
      <c r="P753" t="str">
        <f>VLOOKUP(J753,Sheet3!A:K,9,FALSE)</f>
        <v>宕</v>
      </c>
      <c r="Q753" t="str">
        <f>VLOOKUP(J753,Sheet3!A:K,10,FALSE)</f>
        <v>開</v>
      </c>
      <c r="R753" t="str">
        <f>VLOOKUP(J753,Sheet3!A:K,11,FALSE)</f>
        <v>三</v>
      </c>
    </row>
    <row r="754" spans="2:18">
      <c r="B754">
        <v>753</v>
      </c>
      <c r="C754" t="s">
        <v>1327</v>
      </c>
      <c r="D754">
        <v>6</v>
      </c>
      <c r="E754" t="s">
        <v>1535</v>
      </c>
      <c r="F754" t="str">
        <f t="shared" si="22"/>
        <v>捏</v>
      </c>
      <c r="G754" t="str">
        <f t="shared" si="23"/>
        <v>陽</v>
      </c>
      <c r="I754" t="s">
        <v>5</v>
      </c>
      <c r="J754" t="s">
        <v>1536</v>
      </c>
      <c r="K754" t="s">
        <v>1537</v>
      </c>
      <c r="M754" t="str">
        <f>VLOOKUP(J754,Sheet3!A:K,6,FALSE)</f>
        <v>泥（娘）</v>
      </c>
      <c r="N754" t="str">
        <f>VLOOKUP(J754,Sheet3!A:K,7,FALSE)</f>
        <v>陽</v>
      </c>
      <c r="O754" t="str">
        <f>VLOOKUP(J754,Sheet3!A:K,8,FALSE)</f>
        <v>平</v>
      </c>
      <c r="P754" t="str">
        <f>VLOOKUP(J754,Sheet3!A:K,9,FALSE)</f>
        <v>宕</v>
      </c>
      <c r="Q754" t="str">
        <f>VLOOKUP(J754,Sheet3!A:K,10,FALSE)</f>
        <v>開</v>
      </c>
      <c r="R754" t="str">
        <f>VLOOKUP(J754,Sheet3!A:K,11,FALSE)</f>
        <v>三</v>
      </c>
    </row>
    <row r="755" spans="2:18">
      <c r="B755">
        <v>754</v>
      </c>
      <c r="C755" t="s">
        <v>1327</v>
      </c>
      <c r="D755">
        <v>6</v>
      </c>
      <c r="E755" t="s">
        <v>1535</v>
      </c>
      <c r="F755" t="str">
        <f t="shared" si="22"/>
        <v>捏</v>
      </c>
      <c r="G755" t="str">
        <f t="shared" si="23"/>
        <v>陽</v>
      </c>
      <c r="I755" t="s">
        <v>19</v>
      </c>
      <c r="J755" t="s">
        <v>1538</v>
      </c>
      <c r="K755" t="s">
        <v>1539</v>
      </c>
      <c r="M755" t="str">
        <f>VLOOKUP(J755,Sheet3!A:K,6,FALSE)</f>
        <v>疑</v>
      </c>
      <c r="N755" t="str">
        <f>VLOOKUP(J755,Sheet3!A:K,7,FALSE)</f>
        <v>養</v>
      </c>
      <c r="O755" t="str">
        <f>VLOOKUP(J755,Sheet3!A:K,8,FALSE)</f>
        <v>上</v>
      </c>
      <c r="P755" t="str">
        <f>VLOOKUP(J755,Sheet3!A:K,9,FALSE)</f>
        <v>宕</v>
      </c>
      <c r="Q755" t="str">
        <f>VLOOKUP(J755,Sheet3!A:K,10,FALSE)</f>
        <v>開</v>
      </c>
      <c r="R755" t="str">
        <f>VLOOKUP(J755,Sheet3!A:K,11,FALSE)</f>
        <v>三</v>
      </c>
    </row>
    <row r="756" spans="2:18">
      <c r="B756">
        <v>755</v>
      </c>
      <c r="C756" t="s">
        <v>1327</v>
      </c>
      <c r="D756">
        <v>6</v>
      </c>
      <c r="E756" t="s">
        <v>1535</v>
      </c>
      <c r="F756" t="str">
        <f t="shared" si="22"/>
        <v>捏</v>
      </c>
      <c r="G756" t="str">
        <f t="shared" si="23"/>
        <v>陽</v>
      </c>
      <c r="I756" t="s">
        <v>19</v>
      </c>
      <c r="J756" t="s">
        <v>1540</v>
      </c>
      <c r="K756" t="s">
        <v>1541</v>
      </c>
      <c r="M756" t="str">
        <f>VLOOKUP(J756,Sheet3!A:K,6,FALSE)</f>
        <v>泥（娘）</v>
      </c>
      <c r="N756" t="str">
        <f>VLOOKUP(J756,Sheet3!A:K,7,FALSE)</f>
        <v>𣕊</v>
      </c>
      <c r="O756" t="str">
        <f>VLOOKUP(J756,Sheet3!A:K,8,FALSE)</f>
        <v>去</v>
      </c>
      <c r="P756" t="str">
        <f>VLOOKUP(J756,Sheet3!A:K,9,FALSE)</f>
        <v>咸</v>
      </c>
      <c r="Q756" t="str">
        <f>VLOOKUP(J756,Sheet3!A:K,10,FALSE)</f>
        <v>開</v>
      </c>
      <c r="R756" t="str">
        <f>VLOOKUP(J756,Sheet3!A:K,11,FALSE)</f>
        <v>四</v>
      </c>
    </row>
    <row r="757" spans="2:18">
      <c r="B757">
        <v>756</v>
      </c>
      <c r="C757" t="s">
        <v>1542</v>
      </c>
      <c r="D757">
        <v>7</v>
      </c>
      <c r="F757" t="str">
        <f t="shared" si="22"/>
        <v/>
      </c>
      <c r="G757" t="str">
        <f t="shared" si="23"/>
        <v/>
      </c>
      <c r="I757" t="s">
        <v>5</v>
      </c>
      <c r="J757" t="s">
        <v>1543</v>
      </c>
      <c r="K757" t="s">
        <v>1544</v>
      </c>
      <c r="M757" t="str">
        <f>VLOOKUP(J757,Sheet3!A:K,6,FALSE)</f>
        <v>影</v>
      </c>
      <c r="N757" t="str">
        <f>VLOOKUP(J757,Sheet3!A:K,7,FALSE)</f>
        <v>先</v>
      </c>
      <c r="O757" t="str">
        <f>VLOOKUP(J757,Sheet3!A:K,8,FALSE)</f>
        <v>平</v>
      </c>
      <c r="P757" t="str">
        <f>VLOOKUP(J757,Sheet3!A:K,9,FALSE)</f>
        <v>山</v>
      </c>
      <c r="Q757" t="str">
        <f>VLOOKUP(J757,Sheet3!A:K,10,FALSE)</f>
        <v>開</v>
      </c>
      <c r="R757" t="str">
        <f>VLOOKUP(J757,Sheet3!A:K,11,FALSE)</f>
        <v>四</v>
      </c>
    </row>
    <row r="758" spans="2:18">
      <c r="B758">
        <v>757</v>
      </c>
      <c r="C758" t="s">
        <v>1542</v>
      </c>
      <c r="D758">
        <v>7</v>
      </c>
      <c r="F758" t="str">
        <f t="shared" si="22"/>
        <v/>
      </c>
      <c r="G758" t="str">
        <f t="shared" si="23"/>
        <v/>
      </c>
      <c r="I758" t="s">
        <v>5</v>
      </c>
      <c r="J758" t="s">
        <v>1545</v>
      </c>
      <c r="K758" t="s">
        <v>1546</v>
      </c>
      <c r="M758" t="e">
        <f>VLOOKUP(J758,Sheet3!A:K,6,FALSE)</f>
        <v>#N/A</v>
      </c>
      <c r="N758" t="e">
        <f>VLOOKUP(J758,Sheet3!A:K,7,FALSE)</f>
        <v>#N/A</v>
      </c>
      <c r="O758" t="e">
        <f>VLOOKUP(J758,Sheet3!A:K,8,FALSE)</f>
        <v>#N/A</v>
      </c>
      <c r="P758" t="e">
        <f>VLOOKUP(J758,Sheet3!A:K,9,FALSE)</f>
        <v>#N/A</v>
      </c>
      <c r="Q758" t="e">
        <f>VLOOKUP(J758,Sheet3!A:K,10,FALSE)</f>
        <v>#N/A</v>
      </c>
      <c r="R758" t="e">
        <f>VLOOKUP(J758,Sheet3!A:K,11,FALSE)</f>
        <v>#N/A</v>
      </c>
    </row>
    <row r="759" spans="2:18">
      <c r="B759">
        <v>758</v>
      </c>
      <c r="C759" t="s">
        <v>1542</v>
      </c>
      <c r="D759">
        <v>7</v>
      </c>
      <c r="F759" t="str">
        <f t="shared" si="22"/>
        <v/>
      </c>
      <c r="G759" t="str">
        <f t="shared" si="23"/>
        <v/>
      </c>
      <c r="I759" t="s">
        <v>5</v>
      </c>
      <c r="J759" t="s">
        <v>1547</v>
      </c>
      <c r="M759" t="e">
        <f>VLOOKUP(J759,Sheet3!A:K,6,FALSE)</f>
        <v>#N/A</v>
      </c>
      <c r="N759" t="e">
        <f>VLOOKUP(J759,Sheet3!A:K,7,FALSE)</f>
        <v>#N/A</v>
      </c>
      <c r="O759" t="e">
        <f>VLOOKUP(J759,Sheet3!A:K,8,FALSE)</f>
        <v>#N/A</v>
      </c>
      <c r="P759" t="e">
        <f>VLOOKUP(J759,Sheet3!A:K,9,FALSE)</f>
        <v>#N/A</v>
      </c>
      <c r="Q759" t="e">
        <f>VLOOKUP(J759,Sheet3!A:K,10,FALSE)</f>
        <v>#N/A</v>
      </c>
      <c r="R759" t="e">
        <f>VLOOKUP(J759,Sheet3!A:K,11,FALSE)</f>
        <v>#N/A</v>
      </c>
    </row>
    <row r="760" spans="2:18">
      <c r="B760">
        <v>759</v>
      </c>
      <c r="C760" t="s">
        <v>1542</v>
      </c>
      <c r="D760">
        <v>7</v>
      </c>
      <c r="F760" t="str">
        <f t="shared" si="22"/>
        <v/>
      </c>
      <c r="G760" t="str">
        <f t="shared" si="23"/>
        <v/>
      </c>
      <c r="I760" t="s">
        <v>5</v>
      </c>
      <c r="J760" t="s">
        <v>1548</v>
      </c>
      <c r="K760" t="s">
        <v>1549</v>
      </c>
      <c r="M760" t="str">
        <f>VLOOKUP(J760,Sheet3!A:K,6,FALSE)</f>
        <v>影</v>
      </c>
      <c r="N760" t="str">
        <f>VLOOKUP(J760,Sheet3!A:K,7,FALSE)</f>
        <v>先</v>
      </c>
      <c r="O760" t="str">
        <f>VLOOKUP(J760,Sheet3!A:K,8,FALSE)</f>
        <v>平</v>
      </c>
      <c r="P760" t="str">
        <f>VLOOKUP(J760,Sheet3!A:K,9,FALSE)</f>
        <v>山</v>
      </c>
      <c r="Q760" t="str">
        <f>VLOOKUP(J760,Sheet3!A:K,10,FALSE)</f>
        <v>開</v>
      </c>
      <c r="R760" t="str">
        <f>VLOOKUP(J760,Sheet3!A:K,11,FALSE)</f>
        <v>四</v>
      </c>
    </row>
    <row r="761" spans="2:18">
      <c r="B761">
        <v>760</v>
      </c>
      <c r="C761" t="s">
        <v>1542</v>
      </c>
      <c r="D761">
        <v>7</v>
      </c>
      <c r="F761" t="str">
        <f t="shared" si="22"/>
        <v/>
      </c>
      <c r="G761" t="str">
        <f t="shared" si="23"/>
        <v/>
      </c>
      <c r="I761" t="s">
        <v>19</v>
      </c>
      <c r="J761" t="s">
        <v>1548</v>
      </c>
      <c r="K761" t="s">
        <v>1550</v>
      </c>
      <c r="M761" t="str">
        <f>VLOOKUP(J761,Sheet3!A:K,6,FALSE)</f>
        <v>影</v>
      </c>
      <c r="N761" t="str">
        <f>VLOOKUP(J761,Sheet3!A:K,7,FALSE)</f>
        <v>先</v>
      </c>
      <c r="O761" t="str">
        <f>VLOOKUP(J761,Sheet3!A:K,8,FALSE)</f>
        <v>平</v>
      </c>
      <c r="P761" t="str">
        <f>VLOOKUP(J761,Sheet3!A:K,9,FALSE)</f>
        <v>山</v>
      </c>
      <c r="Q761" t="str">
        <f>VLOOKUP(J761,Sheet3!A:K,10,FALSE)</f>
        <v>開</v>
      </c>
      <c r="R761" t="str">
        <f>VLOOKUP(J761,Sheet3!A:K,11,FALSE)</f>
        <v>四</v>
      </c>
    </row>
    <row r="762" spans="2:18">
      <c r="B762">
        <v>761</v>
      </c>
      <c r="C762" t="s">
        <v>1542</v>
      </c>
      <c r="D762">
        <v>7</v>
      </c>
      <c r="F762" t="str">
        <f t="shared" si="22"/>
        <v/>
      </c>
      <c r="G762" t="str">
        <f t="shared" si="23"/>
        <v/>
      </c>
      <c r="I762" t="s">
        <v>19</v>
      </c>
      <c r="J762" t="s">
        <v>1551</v>
      </c>
      <c r="K762" t="s">
        <v>1552</v>
      </c>
      <c r="M762" t="e">
        <f>VLOOKUP(J762,Sheet3!A:K,6,FALSE)</f>
        <v>#N/A</v>
      </c>
      <c r="N762" t="e">
        <f>VLOOKUP(J762,Sheet3!A:K,7,FALSE)</f>
        <v>#N/A</v>
      </c>
      <c r="O762" t="e">
        <f>VLOOKUP(J762,Sheet3!A:K,8,FALSE)</f>
        <v>#N/A</v>
      </c>
      <c r="P762" t="e">
        <f>VLOOKUP(J762,Sheet3!A:K,9,FALSE)</f>
        <v>#N/A</v>
      </c>
      <c r="Q762" t="e">
        <f>VLOOKUP(J762,Sheet3!A:K,10,FALSE)</f>
        <v>#N/A</v>
      </c>
      <c r="R762" t="e">
        <f>VLOOKUP(J762,Sheet3!A:K,11,FALSE)</f>
        <v>#N/A</v>
      </c>
    </row>
    <row r="763" spans="2:18">
      <c r="B763">
        <v>762</v>
      </c>
      <c r="C763" t="s">
        <v>1542</v>
      </c>
      <c r="D763">
        <v>7</v>
      </c>
      <c r="F763" t="str">
        <f t="shared" si="22"/>
        <v/>
      </c>
      <c r="G763" t="str">
        <f t="shared" si="23"/>
        <v/>
      </c>
      <c r="I763" t="s">
        <v>19</v>
      </c>
      <c r="J763" t="s">
        <v>1553</v>
      </c>
      <c r="K763" t="s">
        <v>1554</v>
      </c>
      <c r="M763" t="e">
        <f>VLOOKUP(J763,Sheet3!A:K,6,FALSE)</f>
        <v>#N/A</v>
      </c>
      <c r="N763" t="e">
        <f>VLOOKUP(J763,Sheet3!A:K,7,FALSE)</f>
        <v>#N/A</v>
      </c>
      <c r="O763" t="e">
        <f>VLOOKUP(J763,Sheet3!A:K,8,FALSE)</f>
        <v>#N/A</v>
      </c>
      <c r="P763" t="e">
        <f>VLOOKUP(J763,Sheet3!A:K,9,FALSE)</f>
        <v>#N/A</v>
      </c>
      <c r="Q763" t="e">
        <f>VLOOKUP(J763,Sheet3!A:K,10,FALSE)</f>
        <v>#N/A</v>
      </c>
      <c r="R763" t="e">
        <f>VLOOKUP(J763,Sheet3!A:K,11,FALSE)</f>
        <v>#N/A</v>
      </c>
    </row>
    <row r="764" spans="2:18">
      <c r="B764">
        <v>763</v>
      </c>
      <c r="C764" t="s">
        <v>1542</v>
      </c>
      <c r="D764">
        <v>7</v>
      </c>
      <c r="F764" t="str">
        <f t="shared" si="22"/>
        <v/>
      </c>
      <c r="G764" t="str">
        <f t="shared" si="23"/>
        <v/>
      </c>
      <c r="I764" t="s">
        <v>19</v>
      </c>
      <c r="J764" t="s">
        <v>1555</v>
      </c>
      <c r="M764" t="e">
        <f>VLOOKUP(J764,Sheet3!A:K,6,FALSE)</f>
        <v>#N/A</v>
      </c>
      <c r="N764" t="e">
        <f>VLOOKUP(J764,Sheet3!A:K,7,FALSE)</f>
        <v>#N/A</v>
      </c>
      <c r="O764" t="e">
        <f>VLOOKUP(J764,Sheet3!A:K,8,FALSE)</f>
        <v>#N/A</v>
      </c>
      <c r="P764" t="e">
        <f>VLOOKUP(J764,Sheet3!A:K,9,FALSE)</f>
        <v>#N/A</v>
      </c>
      <c r="Q764" t="e">
        <f>VLOOKUP(J764,Sheet3!A:K,10,FALSE)</f>
        <v>#N/A</v>
      </c>
      <c r="R764" t="e">
        <f>VLOOKUP(J764,Sheet3!A:K,11,FALSE)</f>
        <v>#N/A</v>
      </c>
    </row>
    <row r="765" spans="2:18">
      <c r="B765">
        <v>764</v>
      </c>
      <c r="C765" t="s">
        <v>1542</v>
      </c>
      <c r="D765">
        <v>7</v>
      </c>
      <c r="F765" t="str">
        <f t="shared" si="22"/>
        <v/>
      </c>
      <c r="G765" t="str">
        <f t="shared" si="23"/>
        <v/>
      </c>
      <c r="I765" t="s">
        <v>13</v>
      </c>
      <c r="J765" t="s">
        <v>1556</v>
      </c>
      <c r="K765" t="s">
        <v>1557</v>
      </c>
      <c r="M765" t="str">
        <f>VLOOKUP(J765,Sheet3!A:K,6,FALSE)</f>
        <v>影</v>
      </c>
      <c r="N765" t="str">
        <f>VLOOKUP(J765,Sheet3!A:K,7,FALSE)</f>
        <v>豔</v>
      </c>
      <c r="O765" t="str">
        <f>VLOOKUP(J765,Sheet3!A:K,8,FALSE)</f>
        <v>去</v>
      </c>
      <c r="P765" t="str">
        <f>VLOOKUP(J765,Sheet3!A:K,9,FALSE)</f>
        <v>咸</v>
      </c>
      <c r="Q765" t="str">
        <f>VLOOKUP(J765,Sheet3!A:K,10,FALSE)</f>
        <v>開</v>
      </c>
      <c r="R765" t="str">
        <f>VLOOKUP(J765,Sheet3!A:K,11,FALSE)</f>
        <v>三</v>
      </c>
    </row>
    <row r="766" spans="2:18">
      <c r="B766">
        <v>765</v>
      </c>
      <c r="C766" t="s">
        <v>1542</v>
      </c>
      <c r="D766">
        <v>7</v>
      </c>
      <c r="F766" t="str">
        <f t="shared" si="22"/>
        <v/>
      </c>
      <c r="G766" t="str">
        <f t="shared" si="23"/>
        <v/>
      </c>
      <c r="I766" t="s">
        <v>14</v>
      </c>
      <c r="J766" t="s">
        <v>1558</v>
      </c>
      <c r="K766" t="s">
        <v>1559</v>
      </c>
      <c r="M766" t="e">
        <f>VLOOKUP(J766,Sheet3!A:K,6,FALSE)</f>
        <v>#N/A</v>
      </c>
      <c r="N766" t="e">
        <f>VLOOKUP(J766,Sheet3!A:K,7,FALSE)</f>
        <v>#N/A</v>
      </c>
      <c r="O766" t="e">
        <f>VLOOKUP(J766,Sheet3!A:K,8,FALSE)</f>
        <v>#N/A</v>
      </c>
      <c r="P766" t="e">
        <f>VLOOKUP(J766,Sheet3!A:K,9,FALSE)</f>
        <v>#N/A</v>
      </c>
      <c r="Q766" t="e">
        <f>VLOOKUP(J766,Sheet3!A:K,10,FALSE)</f>
        <v>#N/A</v>
      </c>
      <c r="R766" t="e">
        <f>VLOOKUP(J766,Sheet3!A:K,11,FALSE)</f>
        <v>#N/A</v>
      </c>
    </row>
    <row r="767" spans="2:18">
      <c r="B767">
        <v>766</v>
      </c>
      <c r="C767" t="s">
        <v>1542</v>
      </c>
      <c r="D767">
        <v>7</v>
      </c>
      <c r="F767" t="str">
        <f t="shared" si="22"/>
        <v/>
      </c>
      <c r="G767" t="str">
        <f t="shared" si="23"/>
        <v/>
      </c>
      <c r="I767" t="s">
        <v>14</v>
      </c>
      <c r="J767" t="s">
        <v>1560</v>
      </c>
      <c r="K767" t="s">
        <v>1561</v>
      </c>
      <c r="M767" t="str">
        <f>VLOOKUP(J767,Sheet3!A:K,6,FALSE)</f>
        <v>影</v>
      </c>
      <c r="N767" t="str">
        <f>VLOOKUP(J767,Sheet3!A:K,7,FALSE)</f>
        <v>屑</v>
      </c>
      <c r="O767" t="str">
        <f>VLOOKUP(J767,Sheet3!A:K,8,FALSE)</f>
        <v>入</v>
      </c>
      <c r="P767" t="str">
        <f>VLOOKUP(J767,Sheet3!A:K,9,FALSE)</f>
        <v>山</v>
      </c>
      <c r="Q767" t="str">
        <f>VLOOKUP(J767,Sheet3!A:K,10,FALSE)</f>
        <v>開</v>
      </c>
      <c r="R767" t="str">
        <f>VLOOKUP(J767,Sheet3!A:K,11,FALSE)</f>
        <v>四</v>
      </c>
    </row>
    <row r="768" spans="2:18">
      <c r="B768">
        <v>767</v>
      </c>
      <c r="C768" t="s">
        <v>1542</v>
      </c>
      <c r="D768">
        <v>7</v>
      </c>
      <c r="F768" t="str">
        <f t="shared" si="22"/>
        <v/>
      </c>
      <c r="G768" t="str">
        <f t="shared" si="23"/>
        <v/>
      </c>
      <c r="I768" t="s">
        <v>14</v>
      </c>
      <c r="J768" t="s">
        <v>1562</v>
      </c>
      <c r="K768" t="s">
        <v>1563</v>
      </c>
      <c r="M768" t="e">
        <f>VLOOKUP(J768,Sheet3!A:K,6,FALSE)</f>
        <v>#N/A</v>
      </c>
      <c r="N768" t="e">
        <f>VLOOKUP(J768,Sheet3!A:K,7,FALSE)</f>
        <v>#N/A</v>
      </c>
      <c r="O768" t="e">
        <f>VLOOKUP(J768,Sheet3!A:K,8,FALSE)</f>
        <v>#N/A</v>
      </c>
      <c r="P768" t="e">
        <f>VLOOKUP(J768,Sheet3!A:K,9,FALSE)</f>
        <v>#N/A</v>
      </c>
      <c r="Q768" t="e">
        <f>VLOOKUP(J768,Sheet3!A:K,10,FALSE)</f>
        <v>#N/A</v>
      </c>
      <c r="R768" t="e">
        <f>VLOOKUP(J768,Sheet3!A:K,11,FALSE)</f>
        <v>#N/A</v>
      </c>
    </row>
    <row r="769" spans="2:18">
      <c r="B769">
        <v>768</v>
      </c>
      <c r="C769" t="s">
        <v>1542</v>
      </c>
      <c r="D769">
        <v>7</v>
      </c>
      <c r="F769" t="str">
        <f t="shared" si="22"/>
        <v/>
      </c>
      <c r="G769" t="str">
        <f t="shared" si="23"/>
        <v/>
      </c>
      <c r="I769" t="s">
        <v>14</v>
      </c>
      <c r="J769" t="s">
        <v>1564</v>
      </c>
      <c r="K769" t="s">
        <v>1565</v>
      </c>
      <c r="M769" t="str">
        <f>VLOOKUP(J769,Sheet3!A:K,6,FALSE)</f>
        <v>以</v>
      </c>
      <c r="N769" t="str">
        <f>VLOOKUP(J769,Sheet3!A:K,7,FALSE)</f>
        <v>葉</v>
      </c>
      <c r="O769" t="str">
        <f>VLOOKUP(J769,Sheet3!A:K,8,FALSE)</f>
        <v>入</v>
      </c>
      <c r="P769" t="str">
        <f>VLOOKUP(J769,Sheet3!A:K,9,FALSE)</f>
        <v>咸</v>
      </c>
      <c r="Q769" t="str">
        <f>VLOOKUP(J769,Sheet3!A:K,10,FALSE)</f>
        <v>開</v>
      </c>
      <c r="R769" t="str">
        <f>VLOOKUP(J769,Sheet3!A:K,11,FALSE)</f>
        <v>三</v>
      </c>
    </row>
    <row r="770" spans="2:18">
      <c r="B770">
        <v>769</v>
      </c>
      <c r="C770" t="s">
        <v>1542</v>
      </c>
      <c r="D770">
        <v>7</v>
      </c>
      <c r="F770" t="str">
        <f t="shared" si="22"/>
        <v/>
      </c>
      <c r="G770" t="str">
        <f t="shared" si="23"/>
        <v/>
      </c>
      <c r="I770" t="s">
        <v>5</v>
      </c>
      <c r="J770" t="s">
        <v>1566</v>
      </c>
      <c r="K770" t="s">
        <v>1567</v>
      </c>
      <c r="M770" t="str">
        <f>VLOOKUP(J770,Sheet3!A:K,6,FALSE)</f>
        <v>匣</v>
      </c>
      <c r="N770" t="str">
        <f>VLOOKUP(J770,Sheet3!A:K,7,FALSE)</f>
        <v>先</v>
      </c>
      <c r="O770" t="str">
        <f>VLOOKUP(J770,Sheet3!A:K,8,FALSE)</f>
        <v>平</v>
      </c>
      <c r="P770" t="str">
        <f>VLOOKUP(J770,Sheet3!A:K,9,FALSE)</f>
        <v>山</v>
      </c>
      <c r="Q770" t="str">
        <f>VLOOKUP(J770,Sheet3!A:K,10,FALSE)</f>
        <v>開</v>
      </c>
      <c r="R770" t="str">
        <f>VLOOKUP(J770,Sheet3!A:K,11,FALSE)</f>
        <v>四</v>
      </c>
    </row>
    <row r="771" spans="2:18">
      <c r="B771">
        <v>770</v>
      </c>
      <c r="C771" t="s">
        <v>1542</v>
      </c>
      <c r="D771">
        <v>7</v>
      </c>
      <c r="F771" t="str">
        <f t="shared" ref="F771:F834" si="24">LEFT(E771,1)</f>
        <v/>
      </c>
      <c r="G771" t="str">
        <f t="shared" ref="G771:G834" si="25">RIGHT(E771,1)</f>
        <v/>
      </c>
      <c r="I771" t="s">
        <v>5</v>
      </c>
      <c r="J771" t="s">
        <v>1568</v>
      </c>
      <c r="K771" t="s">
        <v>1569</v>
      </c>
      <c r="M771" t="str">
        <f>VLOOKUP(J771,Sheet3!A:K,6,FALSE)</f>
        <v>以</v>
      </c>
      <c r="N771" t="str">
        <f>VLOOKUP(J771,Sheet3!A:K,7,FALSE)</f>
        <v>鹽</v>
      </c>
      <c r="O771" t="str">
        <f>VLOOKUP(J771,Sheet3!A:K,8,FALSE)</f>
        <v>平</v>
      </c>
      <c r="P771" t="str">
        <f>VLOOKUP(J771,Sheet3!A:K,9,FALSE)</f>
        <v>咸</v>
      </c>
      <c r="Q771" t="str">
        <f>VLOOKUP(J771,Sheet3!A:K,10,FALSE)</f>
        <v>開</v>
      </c>
      <c r="R771" t="str">
        <f>VLOOKUP(J771,Sheet3!A:K,11,FALSE)</f>
        <v>三</v>
      </c>
    </row>
    <row r="772" spans="2:18">
      <c r="B772">
        <v>771</v>
      </c>
      <c r="C772" t="s">
        <v>1542</v>
      </c>
      <c r="D772">
        <v>7</v>
      </c>
      <c r="F772" t="str">
        <f t="shared" si="24"/>
        <v/>
      </c>
      <c r="G772" t="str">
        <f t="shared" si="25"/>
        <v/>
      </c>
      <c r="I772" t="s">
        <v>5</v>
      </c>
      <c r="J772" t="s">
        <v>1570</v>
      </c>
      <c r="K772" t="s">
        <v>1571</v>
      </c>
      <c r="M772" t="str">
        <f>VLOOKUP(J772,Sheet3!A:K,6,FALSE)</f>
        <v>云</v>
      </c>
      <c r="N772" t="str">
        <f>VLOOKUP(J772,Sheet3!A:K,7,FALSE)</f>
        <v>鹽</v>
      </c>
      <c r="O772" t="str">
        <f>VLOOKUP(J772,Sheet3!A:K,8,FALSE)</f>
        <v>平</v>
      </c>
      <c r="P772" t="str">
        <f>VLOOKUP(J772,Sheet3!A:K,9,FALSE)</f>
        <v>咸</v>
      </c>
      <c r="Q772" t="str">
        <f>VLOOKUP(J772,Sheet3!A:K,10,FALSE)</f>
        <v>開</v>
      </c>
      <c r="R772" t="str">
        <f>VLOOKUP(J772,Sheet3!A:K,11,FALSE)</f>
        <v>三</v>
      </c>
    </row>
    <row r="773" spans="2:18">
      <c r="B773">
        <v>772</v>
      </c>
      <c r="C773" t="s">
        <v>1542</v>
      </c>
      <c r="D773">
        <v>7</v>
      </c>
      <c r="F773" t="str">
        <f t="shared" si="24"/>
        <v/>
      </c>
      <c r="G773" t="str">
        <f t="shared" si="25"/>
        <v/>
      </c>
      <c r="I773" t="s">
        <v>5</v>
      </c>
      <c r="J773" t="s">
        <v>1572</v>
      </c>
      <c r="K773" t="s">
        <v>1573</v>
      </c>
      <c r="M773" t="e">
        <f>VLOOKUP(J773,Sheet3!A:K,6,FALSE)</f>
        <v>#N/A</v>
      </c>
      <c r="N773" t="e">
        <f>VLOOKUP(J773,Sheet3!A:K,7,FALSE)</f>
        <v>#N/A</v>
      </c>
      <c r="O773" t="e">
        <f>VLOOKUP(J773,Sheet3!A:K,8,FALSE)</f>
        <v>#N/A</v>
      </c>
      <c r="P773" t="e">
        <f>VLOOKUP(J773,Sheet3!A:K,9,FALSE)</f>
        <v>#N/A</v>
      </c>
      <c r="Q773" t="e">
        <f>VLOOKUP(J773,Sheet3!A:K,10,FALSE)</f>
        <v>#N/A</v>
      </c>
      <c r="R773" t="e">
        <f>VLOOKUP(J773,Sheet3!A:K,11,FALSE)</f>
        <v>#N/A</v>
      </c>
    </row>
    <row r="774" spans="2:18">
      <c r="B774">
        <v>773</v>
      </c>
      <c r="C774" t="s">
        <v>1542</v>
      </c>
      <c r="D774">
        <v>7</v>
      </c>
      <c r="F774" t="str">
        <f t="shared" si="24"/>
        <v/>
      </c>
      <c r="G774" t="str">
        <f t="shared" si="25"/>
        <v/>
      </c>
      <c r="I774" t="s">
        <v>5</v>
      </c>
      <c r="J774" t="s">
        <v>1574</v>
      </c>
      <c r="K774" t="s">
        <v>1575</v>
      </c>
      <c r="M774" t="str">
        <f>VLOOKUP(J774,Sheet3!A:K,6,FALSE)</f>
        <v>匣</v>
      </c>
      <c r="N774" t="str">
        <f>VLOOKUP(J774,Sheet3!A:K,7,FALSE)</f>
        <v>先</v>
      </c>
      <c r="O774" t="str">
        <f>VLOOKUP(J774,Sheet3!A:K,8,FALSE)</f>
        <v>平</v>
      </c>
      <c r="P774" t="str">
        <f>VLOOKUP(J774,Sheet3!A:K,9,FALSE)</f>
        <v>山</v>
      </c>
      <c r="Q774" t="str">
        <f>VLOOKUP(J774,Sheet3!A:K,10,FALSE)</f>
        <v>開</v>
      </c>
      <c r="R774" t="str">
        <f>VLOOKUP(J774,Sheet3!A:K,11,FALSE)</f>
        <v>四</v>
      </c>
    </row>
    <row r="775" spans="2:18">
      <c r="B775">
        <v>774</v>
      </c>
      <c r="C775" t="s">
        <v>1542</v>
      </c>
      <c r="D775">
        <v>7</v>
      </c>
      <c r="F775" t="str">
        <f t="shared" si="24"/>
        <v/>
      </c>
      <c r="G775" t="str">
        <f t="shared" si="25"/>
        <v/>
      </c>
      <c r="I775" t="s">
        <v>5</v>
      </c>
      <c r="J775" t="s">
        <v>1576</v>
      </c>
      <c r="K775" t="s">
        <v>1577</v>
      </c>
      <c r="M775" t="e">
        <f>VLOOKUP(J775,Sheet3!A:K,6,FALSE)</f>
        <v>#N/A</v>
      </c>
      <c r="N775" t="e">
        <f>VLOOKUP(J775,Sheet3!A:K,7,FALSE)</f>
        <v>#N/A</v>
      </c>
      <c r="O775" t="e">
        <f>VLOOKUP(J775,Sheet3!A:K,8,FALSE)</f>
        <v>#N/A</v>
      </c>
      <c r="P775" t="e">
        <f>VLOOKUP(J775,Sheet3!A:K,9,FALSE)</f>
        <v>#N/A</v>
      </c>
      <c r="Q775" t="e">
        <f>VLOOKUP(J775,Sheet3!A:K,10,FALSE)</f>
        <v>#N/A</v>
      </c>
      <c r="R775" t="e">
        <f>VLOOKUP(J775,Sheet3!A:K,11,FALSE)</f>
        <v>#N/A</v>
      </c>
    </row>
    <row r="776" spans="2:18">
      <c r="B776">
        <v>775</v>
      </c>
      <c r="C776" t="s">
        <v>1542</v>
      </c>
      <c r="D776">
        <v>7</v>
      </c>
      <c r="F776" t="str">
        <f t="shared" si="24"/>
        <v/>
      </c>
      <c r="G776" t="str">
        <f t="shared" si="25"/>
        <v/>
      </c>
      <c r="I776" t="s">
        <v>5</v>
      </c>
      <c r="J776" t="s">
        <v>1578</v>
      </c>
      <c r="K776" t="s">
        <v>1579</v>
      </c>
      <c r="M776" t="e">
        <f>VLOOKUP(J776,Sheet3!A:K,6,FALSE)</f>
        <v>#N/A</v>
      </c>
      <c r="N776" t="e">
        <f>VLOOKUP(J776,Sheet3!A:K,7,FALSE)</f>
        <v>#N/A</v>
      </c>
      <c r="O776" t="e">
        <f>VLOOKUP(J776,Sheet3!A:K,8,FALSE)</f>
        <v>#N/A</v>
      </c>
      <c r="P776" t="e">
        <f>VLOOKUP(J776,Sheet3!A:K,9,FALSE)</f>
        <v>#N/A</v>
      </c>
      <c r="Q776" t="e">
        <f>VLOOKUP(J776,Sheet3!A:K,10,FALSE)</f>
        <v>#N/A</v>
      </c>
      <c r="R776" t="e">
        <f>VLOOKUP(J776,Sheet3!A:K,11,FALSE)</f>
        <v>#N/A</v>
      </c>
    </row>
    <row r="777" spans="2:18">
      <c r="B777">
        <v>776</v>
      </c>
      <c r="C777" t="s">
        <v>1542</v>
      </c>
      <c r="D777">
        <v>7</v>
      </c>
      <c r="F777" t="str">
        <f t="shared" si="24"/>
        <v/>
      </c>
      <c r="G777" t="str">
        <f t="shared" si="25"/>
        <v/>
      </c>
      <c r="I777" t="s">
        <v>5</v>
      </c>
      <c r="J777" t="s">
        <v>1580</v>
      </c>
      <c r="K777" t="s">
        <v>1581</v>
      </c>
      <c r="M777" t="str">
        <f>VLOOKUP(J777,Sheet3!A:K,6,FALSE)</f>
        <v>以</v>
      </c>
      <c r="N777" t="str">
        <f>VLOOKUP(J777,Sheet3!A:K,7,FALSE)</f>
        <v>仙</v>
      </c>
      <c r="O777" t="str">
        <f>VLOOKUP(J777,Sheet3!A:K,8,FALSE)</f>
        <v>平</v>
      </c>
      <c r="P777" t="str">
        <f>VLOOKUP(J777,Sheet3!A:K,9,FALSE)</f>
        <v>山</v>
      </c>
      <c r="Q777" t="str">
        <f>VLOOKUP(J777,Sheet3!A:K,10,FALSE)</f>
        <v>開</v>
      </c>
      <c r="R777" t="str">
        <f>VLOOKUP(J777,Sheet3!A:K,11,FALSE)</f>
        <v>三</v>
      </c>
    </row>
    <row r="778" spans="2:18">
      <c r="B778">
        <v>777</v>
      </c>
      <c r="C778" t="s">
        <v>1542</v>
      </c>
      <c r="D778">
        <v>7</v>
      </c>
      <c r="F778" t="str">
        <f t="shared" si="24"/>
        <v/>
      </c>
      <c r="G778" t="str">
        <f t="shared" si="25"/>
        <v/>
      </c>
      <c r="I778" t="s">
        <v>5</v>
      </c>
      <c r="J778" t="s">
        <v>1582</v>
      </c>
      <c r="K778" t="s">
        <v>1583</v>
      </c>
      <c r="M778" t="str">
        <f>VLOOKUP(J778,Sheet3!A:K,6,FALSE)</f>
        <v>以</v>
      </c>
      <c r="N778" t="str">
        <f>VLOOKUP(J778,Sheet3!A:K,7,FALSE)</f>
        <v>仙</v>
      </c>
      <c r="O778" t="str">
        <f>VLOOKUP(J778,Sheet3!A:K,8,FALSE)</f>
        <v>平</v>
      </c>
      <c r="P778" t="str">
        <f>VLOOKUP(J778,Sheet3!A:K,9,FALSE)</f>
        <v>山</v>
      </c>
      <c r="Q778" t="str">
        <f>VLOOKUP(J778,Sheet3!A:K,10,FALSE)</f>
        <v>開</v>
      </c>
      <c r="R778" t="str">
        <f>VLOOKUP(J778,Sheet3!A:K,11,FALSE)</f>
        <v>三</v>
      </c>
    </row>
    <row r="779" spans="2:18">
      <c r="B779">
        <v>778</v>
      </c>
      <c r="C779" t="s">
        <v>1542</v>
      </c>
      <c r="D779">
        <v>7</v>
      </c>
      <c r="F779" t="str">
        <f t="shared" si="24"/>
        <v/>
      </c>
      <c r="G779" t="str">
        <f t="shared" si="25"/>
        <v/>
      </c>
      <c r="I779" t="s">
        <v>19</v>
      </c>
      <c r="J779" t="s">
        <v>1584</v>
      </c>
      <c r="K779" t="s">
        <v>1585</v>
      </c>
      <c r="M779" t="str">
        <f>VLOOKUP(J779,Sheet3!A:K,6,FALSE)</f>
        <v>以</v>
      </c>
      <c r="N779" t="str">
        <f>VLOOKUP(J779,Sheet3!A:K,7,FALSE)</f>
        <v>豔</v>
      </c>
      <c r="O779" t="str">
        <f>VLOOKUP(J779,Sheet3!A:K,8,FALSE)</f>
        <v>去</v>
      </c>
      <c r="P779" t="str">
        <f>VLOOKUP(J779,Sheet3!A:K,9,FALSE)</f>
        <v>咸</v>
      </c>
      <c r="Q779" t="str">
        <f>VLOOKUP(J779,Sheet3!A:K,10,FALSE)</f>
        <v>開</v>
      </c>
      <c r="R779" t="str">
        <f>VLOOKUP(J779,Sheet3!A:K,11,FALSE)</f>
        <v>三</v>
      </c>
    </row>
    <row r="780" spans="2:18">
      <c r="B780">
        <v>779</v>
      </c>
      <c r="C780" t="s">
        <v>1542</v>
      </c>
      <c r="D780">
        <v>7</v>
      </c>
      <c r="F780" t="str">
        <f t="shared" si="24"/>
        <v/>
      </c>
      <c r="G780" t="str">
        <f t="shared" si="25"/>
        <v/>
      </c>
      <c r="I780" t="s">
        <v>19</v>
      </c>
      <c r="J780" t="s">
        <v>1586</v>
      </c>
      <c r="K780" t="s">
        <v>1587</v>
      </c>
      <c r="M780" t="e">
        <f>VLOOKUP(J780,Sheet3!A:K,6,FALSE)</f>
        <v>#N/A</v>
      </c>
      <c r="N780" t="e">
        <f>VLOOKUP(J780,Sheet3!A:K,7,FALSE)</f>
        <v>#N/A</v>
      </c>
      <c r="O780" t="e">
        <f>VLOOKUP(J780,Sheet3!A:K,8,FALSE)</f>
        <v>#N/A</v>
      </c>
      <c r="P780" t="e">
        <f>VLOOKUP(J780,Sheet3!A:K,9,FALSE)</f>
        <v>#N/A</v>
      </c>
      <c r="Q780" t="e">
        <f>VLOOKUP(J780,Sheet3!A:K,10,FALSE)</f>
        <v>#N/A</v>
      </c>
      <c r="R780" t="e">
        <f>VLOOKUP(J780,Sheet3!A:K,11,FALSE)</f>
        <v>#N/A</v>
      </c>
    </row>
    <row r="781" spans="2:18">
      <c r="B781">
        <v>780</v>
      </c>
      <c r="C781" t="s">
        <v>1542</v>
      </c>
      <c r="D781">
        <v>7</v>
      </c>
      <c r="F781" t="str">
        <f t="shared" si="24"/>
        <v/>
      </c>
      <c r="G781" t="str">
        <f t="shared" si="25"/>
        <v/>
      </c>
      <c r="I781" t="s">
        <v>19</v>
      </c>
      <c r="J781" t="s">
        <v>1588</v>
      </c>
      <c r="K781" t="s">
        <v>1589</v>
      </c>
      <c r="M781" t="str">
        <f>VLOOKUP(J781,Sheet3!A:K,6,FALSE)</f>
        <v>以</v>
      </c>
      <c r="N781" t="str">
        <f>VLOOKUP(J781,Sheet3!A:K,7,FALSE)</f>
        <v>獮</v>
      </c>
      <c r="O781" t="str">
        <f>VLOOKUP(J781,Sheet3!A:K,8,FALSE)</f>
        <v>上</v>
      </c>
      <c r="P781" t="str">
        <f>VLOOKUP(J781,Sheet3!A:K,9,FALSE)</f>
        <v>山</v>
      </c>
      <c r="Q781" t="str">
        <f>VLOOKUP(J781,Sheet3!A:K,10,FALSE)</f>
        <v>開</v>
      </c>
      <c r="R781" t="str">
        <f>VLOOKUP(J781,Sheet3!A:K,11,FALSE)</f>
        <v>三</v>
      </c>
    </row>
    <row r="782" spans="2:18">
      <c r="B782">
        <v>781</v>
      </c>
      <c r="C782" t="s">
        <v>1542</v>
      </c>
      <c r="D782">
        <v>7</v>
      </c>
      <c r="F782" t="str">
        <f t="shared" si="24"/>
        <v/>
      </c>
      <c r="G782" t="str">
        <f t="shared" si="25"/>
        <v/>
      </c>
      <c r="I782" t="s">
        <v>13</v>
      </c>
      <c r="J782" t="s">
        <v>1590</v>
      </c>
      <c r="K782" t="s">
        <v>1591</v>
      </c>
      <c r="M782" t="str">
        <f>VLOOKUP(J782,Sheet3!A:K,6,FALSE)</f>
        <v>匣</v>
      </c>
      <c r="N782" t="str">
        <f>VLOOKUP(J782,Sheet3!A:K,7,FALSE)</f>
        <v>霰</v>
      </c>
      <c r="O782" t="str">
        <f>VLOOKUP(J782,Sheet3!A:K,8,FALSE)</f>
        <v>去</v>
      </c>
      <c r="P782" t="str">
        <f>VLOOKUP(J782,Sheet3!A:K,9,FALSE)</f>
        <v>山</v>
      </c>
      <c r="Q782" t="str">
        <f>VLOOKUP(J782,Sheet3!A:K,10,FALSE)</f>
        <v>開</v>
      </c>
      <c r="R782" t="str">
        <f>VLOOKUP(J782,Sheet3!A:K,11,FALSE)</f>
        <v>四</v>
      </c>
    </row>
    <row r="783" spans="2:18">
      <c r="B783">
        <v>782</v>
      </c>
      <c r="C783" t="s">
        <v>1542</v>
      </c>
      <c r="D783">
        <v>7</v>
      </c>
      <c r="F783" t="str">
        <f t="shared" si="24"/>
        <v/>
      </c>
      <c r="G783" t="str">
        <f t="shared" si="25"/>
        <v/>
      </c>
      <c r="I783" t="s">
        <v>13</v>
      </c>
      <c r="J783" t="s">
        <v>1592</v>
      </c>
      <c r="K783" t="s">
        <v>1593</v>
      </c>
      <c r="M783" t="str">
        <f>VLOOKUP(J783,Sheet3!A:K,6,FALSE)</f>
        <v>疑</v>
      </c>
      <c r="N783" t="str">
        <f>VLOOKUP(J783,Sheet3!A:K,7,FALSE)</f>
        <v>霰</v>
      </c>
      <c r="O783" t="str">
        <f>VLOOKUP(J783,Sheet3!A:K,8,FALSE)</f>
        <v>去</v>
      </c>
      <c r="P783" t="str">
        <f>VLOOKUP(J783,Sheet3!A:K,9,FALSE)</f>
        <v>山</v>
      </c>
      <c r="Q783" t="str">
        <f>VLOOKUP(J783,Sheet3!A:K,10,FALSE)</f>
        <v>開</v>
      </c>
      <c r="R783" t="str">
        <f>VLOOKUP(J783,Sheet3!A:K,11,FALSE)</f>
        <v>四</v>
      </c>
    </row>
    <row r="784" spans="2:18">
      <c r="B784">
        <v>783</v>
      </c>
      <c r="C784" t="s">
        <v>1542</v>
      </c>
      <c r="D784">
        <v>7</v>
      </c>
      <c r="F784" t="str">
        <f t="shared" si="24"/>
        <v/>
      </c>
      <c r="G784" t="str">
        <f t="shared" si="25"/>
        <v/>
      </c>
      <c r="I784" t="s">
        <v>14</v>
      </c>
      <c r="J784" t="s">
        <v>1594</v>
      </c>
      <c r="K784" t="s">
        <v>1595</v>
      </c>
      <c r="M784" t="str">
        <f>VLOOKUP(J784,Sheet3!A:K,6,FALSE)</f>
        <v>以</v>
      </c>
      <c r="N784" t="str">
        <f>VLOOKUP(J784,Sheet3!A:K,7,FALSE)</f>
        <v>葉</v>
      </c>
      <c r="O784" t="str">
        <f>VLOOKUP(J784,Sheet3!A:K,8,FALSE)</f>
        <v>入</v>
      </c>
      <c r="P784" t="str">
        <f>VLOOKUP(J784,Sheet3!A:K,9,FALSE)</f>
        <v>咸</v>
      </c>
      <c r="Q784" t="str">
        <f>VLOOKUP(J784,Sheet3!A:K,10,FALSE)</f>
        <v>開</v>
      </c>
      <c r="R784" t="str">
        <f>VLOOKUP(J784,Sheet3!A:K,11,FALSE)</f>
        <v>三</v>
      </c>
    </row>
    <row r="785" spans="2:18">
      <c r="B785">
        <v>784</v>
      </c>
      <c r="C785" t="s">
        <v>1542</v>
      </c>
      <c r="D785">
        <v>7</v>
      </c>
      <c r="F785" t="str">
        <f t="shared" si="24"/>
        <v/>
      </c>
      <c r="G785" t="str">
        <f t="shared" si="25"/>
        <v/>
      </c>
      <c r="I785" t="s">
        <v>14</v>
      </c>
      <c r="J785" t="s">
        <v>1596</v>
      </c>
      <c r="K785" t="s">
        <v>1597</v>
      </c>
      <c r="M785" t="str">
        <f>VLOOKUP(J785,Sheet3!A:K,6,FALSE)</f>
        <v>匣</v>
      </c>
      <c r="N785" t="str">
        <f>VLOOKUP(J785,Sheet3!A:K,7,FALSE)</f>
        <v>帖</v>
      </c>
      <c r="O785" t="str">
        <f>VLOOKUP(J785,Sheet3!A:K,8,FALSE)</f>
        <v>入</v>
      </c>
      <c r="P785" t="str">
        <f>VLOOKUP(J785,Sheet3!A:K,9,FALSE)</f>
        <v>咸</v>
      </c>
      <c r="Q785" t="str">
        <f>VLOOKUP(J785,Sheet3!A:K,10,FALSE)</f>
        <v>開</v>
      </c>
      <c r="R785" t="str">
        <f>VLOOKUP(J785,Sheet3!A:K,11,FALSE)</f>
        <v>四</v>
      </c>
    </row>
    <row r="786" spans="2:18">
      <c r="B786">
        <v>785</v>
      </c>
      <c r="C786" t="s">
        <v>1542</v>
      </c>
      <c r="D786">
        <v>7</v>
      </c>
      <c r="F786" t="str">
        <f t="shared" si="24"/>
        <v/>
      </c>
      <c r="G786" t="str">
        <f t="shared" si="25"/>
        <v/>
      </c>
      <c r="I786" t="s">
        <v>14</v>
      </c>
      <c r="J786" t="s">
        <v>1598</v>
      </c>
      <c r="K786" t="s">
        <v>1599</v>
      </c>
      <c r="M786" t="str">
        <f>VLOOKUP(J786,Sheet3!A:K,6,FALSE)</f>
        <v>見</v>
      </c>
      <c r="N786" t="str">
        <f>VLOOKUP(J786,Sheet3!A:K,7,FALSE)</f>
        <v>帖</v>
      </c>
      <c r="O786" t="str">
        <f>VLOOKUP(J786,Sheet3!A:K,8,FALSE)</f>
        <v>入</v>
      </c>
      <c r="P786" t="str">
        <f>VLOOKUP(J786,Sheet3!A:K,9,FALSE)</f>
        <v>咸</v>
      </c>
      <c r="Q786" t="str">
        <f>VLOOKUP(J786,Sheet3!A:K,10,FALSE)</f>
        <v>開</v>
      </c>
      <c r="R786" t="str">
        <f>VLOOKUP(J786,Sheet3!A:K,11,FALSE)</f>
        <v>四</v>
      </c>
    </row>
    <row r="787" spans="2:18">
      <c r="B787">
        <v>786</v>
      </c>
      <c r="C787" t="s">
        <v>1542</v>
      </c>
      <c r="D787">
        <v>7</v>
      </c>
      <c r="E787" t="s">
        <v>1600</v>
      </c>
      <c r="F787" t="str">
        <f t="shared" si="24"/>
        <v>腳</v>
      </c>
      <c r="G787" t="str">
        <f t="shared" si="25"/>
        <v>煙</v>
      </c>
      <c r="I787" t="s">
        <v>5</v>
      </c>
      <c r="J787" t="s">
        <v>1601</v>
      </c>
      <c r="K787" t="s">
        <v>1602</v>
      </c>
      <c r="M787" t="str">
        <f>VLOOKUP(J787,Sheet3!A:K,6,FALSE)</f>
        <v>見</v>
      </c>
      <c r="N787" t="str">
        <f>VLOOKUP(J787,Sheet3!A:K,7,FALSE)</f>
        <v>添</v>
      </c>
      <c r="O787" t="str">
        <f>VLOOKUP(J787,Sheet3!A:K,8,FALSE)</f>
        <v>平</v>
      </c>
      <c r="P787" t="str">
        <f>VLOOKUP(J787,Sheet3!A:K,9,FALSE)</f>
        <v>咸</v>
      </c>
      <c r="Q787" t="str">
        <f>VLOOKUP(J787,Sheet3!A:K,10,FALSE)</f>
        <v>開</v>
      </c>
      <c r="R787" t="str">
        <f>VLOOKUP(J787,Sheet3!A:K,11,FALSE)</f>
        <v>四</v>
      </c>
    </row>
    <row r="788" spans="2:18">
      <c r="B788">
        <v>787</v>
      </c>
      <c r="C788" t="s">
        <v>1542</v>
      </c>
      <c r="D788">
        <v>7</v>
      </c>
      <c r="E788" t="s">
        <v>1600</v>
      </c>
      <c r="F788" t="str">
        <f t="shared" si="24"/>
        <v>腳</v>
      </c>
      <c r="G788" t="str">
        <f t="shared" si="25"/>
        <v>煙</v>
      </c>
      <c r="I788" t="s">
        <v>5</v>
      </c>
      <c r="J788" t="s">
        <v>1603</v>
      </c>
      <c r="K788" t="s">
        <v>1604</v>
      </c>
      <c r="M788" t="str">
        <f>VLOOKUP(J788,Sheet3!A:K,6,FALSE)</f>
        <v>見</v>
      </c>
      <c r="N788" t="str">
        <f>VLOOKUP(J788,Sheet3!A:K,7,FALSE)</f>
        <v>先</v>
      </c>
      <c r="O788" t="str">
        <f>VLOOKUP(J788,Sheet3!A:K,8,FALSE)</f>
        <v>平</v>
      </c>
      <c r="P788" t="str">
        <f>VLOOKUP(J788,Sheet3!A:K,9,FALSE)</f>
        <v>山</v>
      </c>
      <c r="Q788" t="str">
        <f>VLOOKUP(J788,Sheet3!A:K,10,FALSE)</f>
        <v>開</v>
      </c>
      <c r="R788" t="str">
        <f>VLOOKUP(J788,Sheet3!A:K,11,FALSE)</f>
        <v>四</v>
      </c>
    </row>
    <row r="789" spans="2:18">
      <c r="B789">
        <v>788</v>
      </c>
      <c r="C789" t="s">
        <v>1542</v>
      </c>
      <c r="D789">
        <v>7</v>
      </c>
      <c r="E789" t="s">
        <v>1600</v>
      </c>
      <c r="F789" t="str">
        <f t="shared" si="24"/>
        <v>腳</v>
      </c>
      <c r="G789" t="str">
        <f t="shared" si="25"/>
        <v>煙</v>
      </c>
      <c r="I789" t="s">
        <v>5</v>
      </c>
      <c r="J789" t="s">
        <v>1605</v>
      </c>
      <c r="K789" t="s">
        <v>1606</v>
      </c>
      <c r="M789" t="str">
        <f>VLOOKUP(J789,Sheet3!A:K,6,FALSE)</f>
        <v>見</v>
      </c>
      <c r="N789" t="str">
        <f>VLOOKUP(J789,Sheet3!A:K,7,FALSE)</f>
        <v>先</v>
      </c>
      <c r="O789" t="str">
        <f>VLOOKUP(J789,Sheet3!A:K,8,FALSE)</f>
        <v>平</v>
      </c>
      <c r="P789" t="str">
        <f>VLOOKUP(J789,Sheet3!A:K,9,FALSE)</f>
        <v>山</v>
      </c>
      <c r="Q789" t="str">
        <f>VLOOKUP(J789,Sheet3!A:K,10,FALSE)</f>
        <v>開</v>
      </c>
      <c r="R789" t="str">
        <f>VLOOKUP(J789,Sheet3!A:K,11,FALSE)</f>
        <v>四</v>
      </c>
    </row>
    <row r="790" spans="2:18">
      <c r="B790">
        <v>789</v>
      </c>
      <c r="C790" t="s">
        <v>1542</v>
      </c>
      <c r="D790">
        <v>7</v>
      </c>
      <c r="E790" t="s">
        <v>1600</v>
      </c>
      <c r="F790" t="str">
        <f t="shared" si="24"/>
        <v>腳</v>
      </c>
      <c r="G790" t="str">
        <f t="shared" si="25"/>
        <v>煙</v>
      </c>
      <c r="I790" t="s">
        <v>19</v>
      </c>
      <c r="J790" t="s">
        <v>1607</v>
      </c>
      <c r="K790" t="s">
        <v>1608</v>
      </c>
      <c r="M790" t="str">
        <f>VLOOKUP(J790,Sheet3!A:K,6,FALSE)</f>
        <v>見</v>
      </c>
      <c r="N790" t="str">
        <f>VLOOKUP(J790,Sheet3!A:K,7,FALSE)</f>
        <v>銑</v>
      </c>
      <c r="O790" t="str">
        <f>VLOOKUP(J790,Sheet3!A:K,8,FALSE)</f>
        <v>上</v>
      </c>
      <c r="P790" t="str">
        <f>VLOOKUP(J790,Sheet3!A:K,9,FALSE)</f>
        <v>山</v>
      </c>
      <c r="Q790" t="str">
        <f>VLOOKUP(J790,Sheet3!A:K,10,FALSE)</f>
        <v>開</v>
      </c>
      <c r="R790" t="str">
        <f>VLOOKUP(J790,Sheet3!A:K,11,FALSE)</f>
        <v>四</v>
      </c>
    </row>
    <row r="791" spans="2:18">
      <c r="B791">
        <v>790</v>
      </c>
      <c r="C791" t="s">
        <v>1542</v>
      </c>
      <c r="D791">
        <v>7</v>
      </c>
      <c r="E791" t="s">
        <v>1600</v>
      </c>
      <c r="F791" t="str">
        <f t="shared" si="24"/>
        <v>腳</v>
      </c>
      <c r="G791" t="str">
        <f t="shared" si="25"/>
        <v>煙</v>
      </c>
      <c r="I791" t="s">
        <v>19</v>
      </c>
      <c r="J791" t="s">
        <v>1609</v>
      </c>
      <c r="K791" t="s">
        <v>1610</v>
      </c>
      <c r="M791" t="str">
        <f>VLOOKUP(J791,Sheet3!A:K,6,FALSE)</f>
        <v>見</v>
      </c>
      <c r="N791" t="str">
        <f>VLOOKUP(J791,Sheet3!A:K,7,FALSE)</f>
        <v>琰</v>
      </c>
      <c r="O791" t="str">
        <f>VLOOKUP(J791,Sheet3!A:K,8,FALSE)</f>
        <v>上</v>
      </c>
      <c r="P791" t="str">
        <f>VLOOKUP(J791,Sheet3!A:K,9,FALSE)</f>
        <v>咸</v>
      </c>
      <c r="Q791" t="str">
        <f>VLOOKUP(J791,Sheet3!A:K,10,FALSE)</f>
        <v>開</v>
      </c>
      <c r="R791" t="str">
        <f>VLOOKUP(J791,Sheet3!A:K,11,FALSE)</f>
        <v>三</v>
      </c>
    </row>
    <row r="792" spans="2:18">
      <c r="B792">
        <v>791</v>
      </c>
      <c r="C792" t="s">
        <v>1542</v>
      </c>
      <c r="D792">
        <v>7</v>
      </c>
      <c r="E792" t="s">
        <v>1600</v>
      </c>
      <c r="F792" t="str">
        <f t="shared" si="24"/>
        <v>腳</v>
      </c>
      <c r="G792" t="str">
        <f t="shared" si="25"/>
        <v>煙</v>
      </c>
      <c r="I792" t="s">
        <v>13</v>
      </c>
      <c r="J792" t="s">
        <v>1611</v>
      </c>
      <c r="K792" t="s">
        <v>1612</v>
      </c>
      <c r="M792" t="str">
        <f>VLOOKUP(J792,Sheet3!A:K,6,FALSE)</f>
        <v>見</v>
      </c>
      <c r="N792" t="str">
        <f>VLOOKUP(J792,Sheet3!A:K,7,FALSE)</f>
        <v>霰</v>
      </c>
      <c r="O792" t="str">
        <f>VLOOKUP(J792,Sheet3!A:K,8,FALSE)</f>
        <v>去</v>
      </c>
      <c r="P792" t="str">
        <f>VLOOKUP(J792,Sheet3!A:K,9,FALSE)</f>
        <v>山</v>
      </c>
      <c r="Q792" t="str">
        <f>VLOOKUP(J792,Sheet3!A:K,10,FALSE)</f>
        <v>開</v>
      </c>
      <c r="R792" t="str">
        <f>VLOOKUP(J792,Sheet3!A:K,11,FALSE)</f>
        <v>四</v>
      </c>
    </row>
    <row r="793" spans="2:18">
      <c r="B793">
        <v>792</v>
      </c>
      <c r="C793" t="s">
        <v>1542</v>
      </c>
      <c r="D793">
        <v>7</v>
      </c>
      <c r="E793" t="s">
        <v>1600</v>
      </c>
      <c r="F793" t="str">
        <f t="shared" si="24"/>
        <v>腳</v>
      </c>
      <c r="G793" t="str">
        <f t="shared" si="25"/>
        <v>煙</v>
      </c>
      <c r="I793" t="s">
        <v>13</v>
      </c>
      <c r="J793" t="s">
        <v>1613</v>
      </c>
      <c r="K793" t="s">
        <v>1614</v>
      </c>
      <c r="M793" t="str">
        <f>VLOOKUP(J793,Sheet3!A:K,6,FALSE)</f>
        <v>見</v>
      </c>
      <c r="N793" t="str">
        <f>VLOOKUP(J793,Sheet3!A:K,7,FALSE)</f>
        <v>願</v>
      </c>
      <c r="O793" t="str">
        <f>VLOOKUP(J793,Sheet3!A:K,8,FALSE)</f>
        <v>去</v>
      </c>
      <c r="P793" t="str">
        <f>VLOOKUP(J793,Sheet3!A:K,9,FALSE)</f>
        <v>山</v>
      </c>
      <c r="Q793" t="str">
        <f>VLOOKUP(J793,Sheet3!A:K,10,FALSE)</f>
        <v>開</v>
      </c>
      <c r="R793" t="str">
        <f>VLOOKUP(J793,Sheet3!A:K,11,FALSE)</f>
        <v>三</v>
      </c>
    </row>
    <row r="794" spans="2:18">
      <c r="B794">
        <v>793</v>
      </c>
      <c r="C794" t="s">
        <v>1542</v>
      </c>
      <c r="D794">
        <v>7</v>
      </c>
      <c r="E794" t="s">
        <v>1600</v>
      </c>
      <c r="F794" t="str">
        <f t="shared" si="24"/>
        <v>腳</v>
      </c>
      <c r="G794" t="str">
        <f t="shared" si="25"/>
        <v>煙</v>
      </c>
      <c r="I794" t="s">
        <v>13</v>
      </c>
      <c r="J794" t="s">
        <v>1615</v>
      </c>
      <c r="K794" t="s">
        <v>1616</v>
      </c>
      <c r="M794" t="str">
        <f>VLOOKUP(J794,Sheet3!A:K,6,FALSE)</f>
        <v>見</v>
      </c>
      <c r="N794" t="str">
        <f>VLOOKUP(J794,Sheet3!A:K,7,FALSE)</f>
        <v>釅</v>
      </c>
      <c r="O794" t="str">
        <f>VLOOKUP(J794,Sheet3!A:K,8,FALSE)</f>
        <v>去</v>
      </c>
      <c r="P794" t="str">
        <f>VLOOKUP(J794,Sheet3!A:K,9,FALSE)</f>
        <v>咸</v>
      </c>
      <c r="Q794" t="str">
        <f>VLOOKUP(J794,Sheet3!A:K,10,FALSE)</f>
        <v>開</v>
      </c>
      <c r="R794" t="str">
        <f>VLOOKUP(J794,Sheet3!A:K,11,FALSE)</f>
        <v>三</v>
      </c>
    </row>
    <row r="795" spans="2:18">
      <c r="B795">
        <v>794</v>
      </c>
      <c r="C795" t="s">
        <v>1542</v>
      </c>
      <c r="D795">
        <v>7</v>
      </c>
      <c r="E795" t="s">
        <v>1600</v>
      </c>
      <c r="F795" t="str">
        <f t="shared" si="24"/>
        <v>腳</v>
      </c>
      <c r="G795" t="str">
        <f t="shared" si="25"/>
        <v>煙</v>
      </c>
      <c r="I795" t="s">
        <v>14</v>
      </c>
      <c r="J795" t="s">
        <v>1617</v>
      </c>
      <c r="K795" t="s">
        <v>1618</v>
      </c>
      <c r="M795" t="str">
        <f>VLOOKUP(J795,Sheet3!A:K,6,FALSE)</f>
        <v>見</v>
      </c>
      <c r="N795" t="str">
        <f>VLOOKUP(J795,Sheet3!A:K,7,FALSE)</f>
        <v>屑</v>
      </c>
      <c r="O795" t="str">
        <f>VLOOKUP(J795,Sheet3!A:K,8,FALSE)</f>
        <v>入</v>
      </c>
      <c r="P795" t="str">
        <f>VLOOKUP(J795,Sheet3!A:K,9,FALSE)</f>
        <v>山</v>
      </c>
      <c r="Q795" t="str">
        <f>VLOOKUP(J795,Sheet3!A:K,10,FALSE)</f>
        <v>開</v>
      </c>
      <c r="R795" t="str">
        <f>VLOOKUP(J795,Sheet3!A:K,11,FALSE)</f>
        <v>四</v>
      </c>
    </row>
    <row r="796" spans="2:18">
      <c r="B796">
        <v>795</v>
      </c>
      <c r="C796" t="s">
        <v>1542</v>
      </c>
      <c r="D796">
        <v>7</v>
      </c>
      <c r="E796" t="s">
        <v>1600</v>
      </c>
      <c r="F796" t="str">
        <f t="shared" si="24"/>
        <v>腳</v>
      </c>
      <c r="G796" t="str">
        <f t="shared" si="25"/>
        <v>煙</v>
      </c>
      <c r="I796" t="s">
        <v>14</v>
      </c>
      <c r="J796" t="s">
        <v>1619</v>
      </c>
      <c r="K796" t="s">
        <v>1620</v>
      </c>
      <c r="M796" t="str">
        <f>VLOOKUP(J796,Sheet3!A:K,6,FALSE)</f>
        <v>見</v>
      </c>
      <c r="N796" t="str">
        <f>VLOOKUP(J796,Sheet3!A:K,7,FALSE)</f>
        <v>錫</v>
      </c>
      <c r="O796" t="str">
        <f>VLOOKUP(J796,Sheet3!A:K,8,FALSE)</f>
        <v>入</v>
      </c>
      <c r="P796" t="str">
        <f>VLOOKUP(J796,Sheet3!A:K,9,FALSE)</f>
        <v>梗</v>
      </c>
      <c r="Q796" t="str">
        <f>VLOOKUP(J796,Sheet3!A:K,10,FALSE)</f>
        <v>開</v>
      </c>
      <c r="R796" t="str">
        <f>VLOOKUP(J796,Sheet3!A:K,11,FALSE)</f>
        <v>四</v>
      </c>
    </row>
    <row r="797" spans="2:18">
      <c r="B797">
        <v>796</v>
      </c>
      <c r="C797" t="s">
        <v>1542</v>
      </c>
      <c r="D797">
        <v>7</v>
      </c>
      <c r="E797" t="s">
        <v>1600</v>
      </c>
      <c r="F797" t="str">
        <f t="shared" si="24"/>
        <v>腳</v>
      </c>
      <c r="G797" t="str">
        <f t="shared" si="25"/>
        <v>煙</v>
      </c>
      <c r="I797" t="s">
        <v>14</v>
      </c>
      <c r="J797" t="s">
        <v>1621</v>
      </c>
      <c r="K797" t="s">
        <v>1622</v>
      </c>
      <c r="M797" t="e">
        <f>VLOOKUP(J797,Sheet3!A:K,6,FALSE)</f>
        <v>#N/A</v>
      </c>
      <c r="N797" t="e">
        <f>VLOOKUP(J797,Sheet3!A:K,7,FALSE)</f>
        <v>#N/A</v>
      </c>
      <c r="O797" t="e">
        <f>VLOOKUP(J797,Sheet3!A:K,8,FALSE)</f>
        <v>#N/A</v>
      </c>
      <c r="P797" t="e">
        <f>VLOOKUP(J797,Sheet3!A:K,9,FALSE)</f>
        <v>#N/A</v>
      </c>
      <c r="Q797" t="e">
        <f>VLOOKUP(J797,Sheet3!A:K,10,FALSE)</f>
        <v>#N/A</v>
      </c>
      <c r="R797" t="e">
        <f>VLOOKUP(J797,Sheet3!A:K,11,FALSE)</f>
        <v>#N/A</v>
      </c>
    </row>
    <row r="798" spans="2:18">
      <c r="B798">
        <v>797</v>
      </c>
      <c r="C798" t="s">
        <v>1542</v>
      </c>
      <c r="D798">
        <v>7</v>
      </c>
      <c r="E798" t="s">
        <v>1600</v>
      </c>
      <c r="F798" t="str">
        <f t="shared" si="24"/>
        <v>腳</v>
      </c>
      <c r="G798" t="str">
        <f t="shared" si="25"/>
        <v>煙</v>
      </c>
      <c r="I798" t="s">
        <v>14</v>
      </c>
      <c r="J798" t="s">
        <v>1623</v>
      </c>
      <c r="K798" t="s">
        <v>1624</v>
      </c>
      <c r="M798" t="str">
        <f>VLOOKUP(J798,Sheet3!A:K,6,FALSE)</f>
        <v>見</v>
      </c>
      <c r="N798" t="str">
        <f>VLOOKUP(J798,Sheet3!A:K,7,FALSE)</f>
        <v>錫</v>
      </c>
      <c r="O798" t="str">
        <f>VLOOKUP(J798,Sheet3!A:K,8,FALSE)</f>
        <v>入</v>
      </c>
      <c r="P798" t="str">
        <f>VLOOKUP(J798,Sheet3!A:K,9,FALSE)</f>
        <v>梗</v>
      </c>
      <c r="Q798" t="str">
        <f>VLOOKUP(J798,Sheet3!A:K,10,FALSE)</f>
        <v>開</v>
      </c>
      <c r="R798" t="str">
        <f>VLOOKUP(J798,Sheet3!A:K,11,FALSE)</f>
        <v>四</v>
      </c>
    </row>
    <row r="799" spans="2:18">
      <c r="B799">
        <v>798</v>
      </c>
      <c r="C799" t="s">
        <v>1542</v>
      </c>
      <c r="D799">
        <v>7</v>
      </c>
      <c r="E799" t="s">
        <v>1600</v>
      </c>
      <c r="F799" t="str">
        <f t="shared" si="24"/>
        <v>腳</v>
      </c>
      <c r="G799" t="str">
        <f t="shared" si="25"/>
        <v>煙</v>
      </c>
      <c r="I799" t="s">
        <v>14</v>
      </c>
      <c r="J799" t="s">
        <v>1625</v>
      </c>
      <c r="K799" t="s">
        <v>1626</v>
      </c>
      <c r="M799" t="e">
        <f>VLOOKUP(J799,Sheet3!A:K,6,FALSE)</f>
        <v>#N/A</v>
      </c>
      <c r="N799" t="e">
        <f>VLOOKUP(J799,Sheet3!A:K,7,FALSE)</f>
        <v>#N/A</v>
      </c>
      <c r="O799" t="e">
        <f>VLOOKUP(J799,Sheet3!A:K,8,FALSE)</f>
        <v>#N/A</v>
      </c>
      <c r="P799" t="e">
        <f>VLOOKUP(J799,Sheet3!A:K,9,FALSE)</f>
        <v>#N/A</v>
      </c>
      <c r="Q799" t="e">
        <f>VLOOKUP(J799,Sheet3!A:K,10,FALSE)</f>
        <v>#N/A</v>
      </c>
      <c r="R799" t="e">
        <f>VLOOKUP(J799,Sheet3!A:K,11,FALSE)</f>
        <v>#N/A</v>
      </c>
    </row>
    <row r="800" spans="2:18">
      <c r="B800">
        <v>799</v>
      </c>
      <c r="C800" t="s">
        <v>1542</v>
      </c>
      <c r="D800">
        <v>7</v>
      </c>
      <c r="E800" t="s">
        <v>1627</v>
      </c>
      <c r="F800" t="str">
        <f t="shared" si="24"/>
        <v>卻</v>
      </c>
      <c r="G800" t="str">
        <f t="shared" si="25"/>
        <v>賢</v>
      </c>
      <c r="I800" t="s">
        <v>5</v>
      </c>
      <c r="J800" t="s">
        <v>1628</v>
      </c>
      <c r="K800" t="s">
        <v>1629</v>
      </c>
      <c r="M800" t="str">
        <f>VLOOKUP(J800,Sheet3!A:K,6,FALSE)</f>
        <v>溪</v>
      </c>
      <c r="N800" t="str">
        <f>VLOOKUP(J800,Sheet3!A:K,7,FALSE)</f>
        <v>添</v>
      </c>
      <c r="O800" t="str">
        <f>VLOOKUP(J800,Sheet3!A:K,8,FALSE)</f>
        <v>平</v>
      </c>
      <c r="P800" t="str">
        <f>VLOOKUP(J800,Sheet3!A:K,9,FALSE)</f>
        <v>咸</v>
      </c>
      <c r="Q800" t="str">
        <f>VLOOKUP(J800,Sheet3!A:K,10,FALSE)</f>
        <v>開</v>
      </c>
      <c r="R800" t="str">
        <f>VLOOKUP(J800,Sheet3!A:K,11,FALSE)</f>
        <v>四</v>
      </c>
    </row>
    <row r="801" spans="2:18">
      <c r="B801">
        <v>800</v>
      </c>
      <c r="C801" t="s">
        <v>1542</v>
      </c>
      <c r="D801">
        <v>7</v>
      </c>
      <c r="E801" t="s">
        <v>1627</v>
      </c>
      <c r="F801" t="str">
        <f t="shared" si="24"/>
        <v>卻</v>
      </c>
      <c r="G801" t="str">
        <f t="shared" si="25"/>
        <v>賢</v>
      </c>
      <c r="I801" t="s">
        <v>5</v>
      </c>
      <c r="J801" t="s">
        <v>1630</v>
      </c>
      <c r="K801" t="s">
        <v>1631</v>
      </c>
      <c r="M801" t="str">
        <f>VLOOKUP(J801,Sheet3!A:K,6,FALSE)</f>
        <v>溪</v>
      </c>
      <c r="N801" t="str">
        <f>VLOOKUP(J801,Sheet3!A:K,7,FALSE)</f>
        <v>先</v>
      </c>
      <c r="O801" t="str">
        <f>VLOOKUP(J801,Sheet3!A:K,8,FALSE)</f>
        <v>平</v>
      </c>
      <c r="P801" t="str">
        <f>VLOOKUP(J801,Sheet3!A:K,9,FALSE)</f>
        <v>山</v>
      </c>
      <c r="Q801" t="str">
        <f>VLOOKUP(J801,Sheet3!A:K,10,FALSE)</f>
        <v>開</v>
      </c>
      <c r="R801" t="str">
        <f>VLOOKUP(J801,Sheet3!A:K,11,FALSE)</f>
        <v>四</v>
      </c>
    </row>
    <row r="802" spans="2:18">
      <c r="B802">
        <v>801</v>
      </c>
      <c r="C802" t="s">
        <v>1542</v>
      </c>
      <c r="D802">
        <v>7</v>
      </c>
      <c r="E802" t="s">
        <v>1627</v>
      </c>
      <c r="F802" t="str">
        <f t="shared" si="24"/>
        <v>卻</v>
      </c>
      <c r="G802" t="str">
        <f t="shared" si="25"/>
        <v>賢</v>
      </c>
      <c r="I802" t="s">
        <v>5</v>
      </c>
      <c r="J802" t="s">
        <v>1632</v>
      </c>
      <c r="M802" t="e">
        <f>VLOOKUP(J802,Sheet3!A:K,6,FALSE)</f>
        <v>#N/A</v>
      </c>
      <c r="N802" t="e">
        <f>VLOOKUP(J802,Sheet3!A:K,7,FALSE)</f>
        <v>#N/A</v>
      </c>
      <c r="O802" t="e">
        <f>VLOOKUP(J802,Sheet3!A:K,8,FALSE)</f>
        <v>#N/A</v>
      </c>
      <c r="P802" t="e">
        <f>VLOOKUP(J802,Sheet3!A:K,9,FALSE)</f>
        <v>#N/A</v>
      </c>
      <c r="Q802" t="e">
        <f>VLOOKUP(J802,Sheet3!A:K,10,FALSE)</f>
        <v>#N/A</v>
      </c>
      <c r="R802" t="e">
        <f>VLOOKUP(J802,Sheet3!A:K,11,FALSE)</f>
        <v>#N/A</v>
      </c>
    </row>
    <row r="803" spans="2:18">
      <c r="B803">
        <v>802</v>
      </c>
      <c r="C803" t="s">
        <v>1542</v>
      </c>
      <c r="D803">
        <v>7</v>
      </c>
      <c r="E803" t="s">
        <v>1627</v>
      </c>
      <c r="F803" t="str">
        <f t="shared" si="24"/>
        <v>卻</v>
      </c>
      <c r="G803" t="str">
        <f t="shared" si="25"/>
        <v>賢</v>
      </c>
      <c r="I803" t="s">
        <v>19</v>
      </c>
      <c r="J803" t="s">
        <v>1633</v>
      </c>
      <c r="K803" t="s">
        <v>1634</v>
      </c>
      <c r="M803" t="str">
        <f>VLOOKUP(J803,Sheet3!A:K,6,FALSE)</f>
        <v>溪</v>
      </c>
      <c r="N803" t="str">
        <f>VLOOKUP(J803,Sheet3!A:K,7,FALSE)</f>
        <v>獮</v>
      </c>
      <c r="O803" t="str">
        <f>VLOOKUP(J803,Sheet3!A:K,8,FALSE)</f>
        <v>上</v>
      </c>
      <c r="P803" t="str">
        <f>VLOOKUP(J803,Sheet3!A:K,9,FALSE)</f>
        <v>山</v>
      </c>
      <c r="Q803" t="str">
        <f>VLOOKUP(J803,Sheet3!A:K,10,FALSE)</f>
        <v>開</v>
      </c>
      <c r="R803" t="str">
        <f>VLOOKUP(J803,Sheet3!A:K,11,FALSE)</f>
        <v>三</v>
      </c>
    </row>
    <row r="804" spans="2:18">
      <c r="B804">
        <v>803</v>
      </c>
      <c r="C804" t="s">
        <v>1542</v>
      </c>
      <c r="D804">
        <v>7</v>
      </c>
      <c r="E804" t="s">
        <v>1627</v>
      </c>
      <c r="F804" t="str">
        <f t="shared" si="24"/>
        <v>卻</v>
      </c>
      <c r="G804" t="str">
        <f t="shared" si="25"/>
        <v>賢</v>
      </c>
      <c r="I804" t="s">
        <v>19</v>
      </c>
      <c r="J804" t="s">
        <v>1635</v>
      </c>
      <c r="K804" t="s">
        <v>1636</v>
      </c>
      <c r="M804" t="e">
        <f>VLOOKUP(J804,Sheet3!A:K,6,FALSE)</f>
        <v>#N/A</v>
      </c>
      <c r="N804" t="e">
        <f>VLOOKUP(J804,Sheet3!A:K,7,FALSE)</f>
        <v>#N/A</v>
      </c>
      <c r="O804" t="e">
        <f>VLOOKUP(J804,Sheet3!A:K,8,FALSE)</f>
        <v>#N/A</v>
      </c>
      <c r="P804" t="e">
        <f>VLOOKUP(J804,Sheet3!A:K,9,FALSE)</f>
        <v>#N/A</v>
      </c>
      <c r="Q804" t="e">
        <f>VLOOKUP(J804,Sheet3!A:K,10,FALSE)</f>
        <v>#N/A</v>
      </c>
      <c r="R804" t="e">
        <f>VLOOKUP(J804,Sheet3!A:K,11,FALSE)</f>
        <v>#N/A</v>
      </c>
    </row>
    <row r="805" spans="2:18">
      <c r="B805">
        <v>804</v>
      </c>
      <c r="C805" t="s">
        <v>1542</v>
      </c>
      <c r="D805">
        <v>7</v>
      </c>
      <c r="E805" t="s">
        <v>1627</v>
      </c>
      <c r="F805" t="str">
        <f t="shared" si="24"/>
        <v>卻</v>
      </c>
      <c r="G805" t="str">
        <f t="shared" si="25"/>
        <v>賢</v>
      </c>
      <c r="I805" t="s">
        <v>13</v>
      </c>
      <c r="J805" t="s">
        <v>1637</v>
      </c>
      <c r="K805" t="s">
        <v>1638</v>
      </c>
      <c r="M805" t="str">
        <f>VLOOKUP(J805,Sheet3!A:K,6,FALSE)</f>
        <v>溪</v>
      </c>
      <c r="N805" t="str">
        <f>VLOOKUP(J805,Sheet3!A:K,7,FALSE)</f>
        <v>釅</v>
      </c>
      <c r="O805" t="str">
        <f>VLOOKUP(J805,Sheet3!A:K,8,FALSE)</f>
        <v>去</v>
      </c>
      <c r="P805" t="str">
        <f>VLOOKUP(J805,Sheet3!A:K,9,FALSE)</f>
        <v>咸</v>
      </c>
      <c r="Q805" t="str">
        <f>VLOOKUP(J805,Sheet3!A:K,10,FALSE)</f>
        <v>開</v>
      </c>
      <c r="R805" t="str">
        <f>VLOOKUP(J805,Sheet3!A:K,11,FALSE)</f>
        <v>三</v>
      </c>
    </row>
    <row r="806" spans="2:18">
      <c r="B806">
        <v>805</v>
      </c>
      <c r="C806" t="s">
        <v>1542</v>
      </c>
      <c r="D806">
        <v>7</v>
      </c>
      <c r="E806" t="s">
        <v>1627</v>
      </c>
      <c r="F806" t="str">
        <f t="shared" si="24"/>
        <v>卻</v>
      </c>
      <c r="G806" t="str">
        <f t="shared" si="25"/>
        <v>賢</v>
      </c>
      <c r="I806" t="s">
        <v>14</v>
      </c>
      <c r="J806" t="s">
        <v>1639</v>
      </c>
      <c r="K806" t="s">
        <v>1640</v>
      </c>
      <c r="M806" t="str">
        <f>VLOOKUP(J806,Sheet3!A:K,6,FALSE)</f>
        <v>見</v>
      </c>
      <c r="N806" t="str">
        <f>VLOOKUP(J806,Sheet3!A:K,7,FALSE)</f>
        <v>月</v>
      </c>
      <c r="O806" t="str">
        <f>VLOOKUP(J806,Sheet3!A:K,8,FALSE)</f>
        <v>入</v>
      </c>
      <c r="P806" t="str">
        <f>VLOOKUP(J806,Sheet3!A:K,9,FALSE)</f>
        <v>山</v>
      </c>
      <c r="Q806" t="str">
        <f>VLOOKUP(J806,Sheet3!A:K,10,FALSE)</f>
        <v>開</v>
      </c>
      <c r="R806" t="str">
        <f>VLOOKUP(J806,Sheet3!A:K,11,FALSE)</f>
        <v>三</v>
      </c>
    </row>
    <row r="807" spans="2:18">
      <c r="B807">
        <v>806</v>
      </c>
      <c r="C807" t="s">
        <v>1542</v>
      </c>
      <c r="D807">
        <v>7</v>
      </c>
      <c r="E807" t="s">
        <v>1641</v>
      </c>
      <c r="F807" t="str">
        <f t="shared" si="24"/>
        <v>噱</v>
      </c>
      <c r="G807" t="str">
        <f t="shared" si="25"/>
        <v>賢</v>
      </c>
      <c r="I807" t="s">
        <v>5</v>
      </c>
      <c r="J807" t="s">
        <v>1642</v>
      </c>
      <c r="K807" t="s">
        <v>1643</v>
      </c>
      <c r="M807" t="str">
        <f>VLOOKUP(J807,Sheet3!A:K,6,FALSE)</f>
        <v>羣</v>
      </c>
      <c r="N807" t="str">
        <f>VLOOKUP(J807,Sheet3!A:K,7,FALSE)</f>
        <v>仙</v>
      </c>
      <c r="O807" t="str">
        <f>VLOOKUP(J807,Sheet3!A:K,8,FALSE)</f>
        <v>平</v>
      </c>
      <c r="P807" t="str">
        <f>VLOOKUP(J807,Sheet3!A:K,9,FALSE)</f>
        <v>山</v>
      </c>
      <c r="Q807" t="str">
        <f>VLOOKUP(J807,Sheet3!A:K,10,FALSE)</f>
        <v>開</v>
      </c>
      <c r="R807" t="str">
        <f>VLOOKUP(J807,Sheet3!A:K,11,FALSE)</f>
        <v>三</v>
      </c>
    </row>
    <row r="808" spans="2:18">
      <c r="B808">
        <v>807</v>
      </c>
      <c r="C808" t="s">
        <v>1542</v>
      </c>
      <c r="D808">
        <v>7</v>
      </c>
      <c r="E808" t="s">
        <v>1641</v>
      </c>
      <c r="F808" t="str">
        <f t="shared" si="24"/>
        <v>噱</v>
      </c>
      <c r="G808" t="str">
        <f t="shared" si="25"/>
        <v>賢</v>
      </c>
      <c r="I808" t="s">
        <v>5</v>
      </c>
      <c r="J808" t="s">
        <v>1644</v>
      </c>
      <c r="K808" t="s">
        <v>1645</v>
      </c>
      <c r="M808" t="e">
        <f>VLOOKUP(J808,Sheet3!A:K,6,FALSE)</f>
        <v>#N/A</v>
      </c>
      <c r="N808" t="e">
        <f>VLOOKUP(J808,Sheet3!A:K,7,FALSE)</f>
        <v>#N/A</v>
      </c>
      <c r="O808" t="e">
        <f>VLOOKUP(J808,Sheet3!A:K,8,FALSE)</f>
        <v>#N/A</v>
      </c>
      <c r="P808" t="e">
        <f>VLOOKUP(J808,Sheet3!A:K,9,FALSE)</f>
        <v>#N/A</v>
      </c>
      <c r="Q808" t="e">
        <f>VLOOKUP(J808,Sheet3!A:K,10,FALSE)</f>
        <v>#N/A</v>
      </c>
      <c r="R808" t="e">
        <f>VLOOKUP(J808,Sheet3!A:K,11,FALSE)</f>
        <v>#N/A</v>
      </c>
    </row>
    <row r="809" spans="2:18">
      <c r="B809">
        <v>808</v>
      </c>
      <c r="C809" t="s">
        <v>1542</v>
      </c>
      <c r="D809">
        <v>7</v>
      </c>
      <c r="E809" t="s">
        <v>1641</v>
      </c>
      <c r="F809" t="str">
        <f t="shared" si="24"/>
        <v>噱</v>
      </c>
      <c r="G809" t="str">
        <f t="shared" si="25"/>
        <v>賢</v>
      </c>
      <c r="I809" t="s">
        <v>19</v>
      </c>
      <c r="J809" t="s">
        <v>1646</v>
      </c>
      <c r="K809" t="s">
        <v>1647</v>
      </c>
      <c r="M809" t="str">
        <f>VLOOKUP(J809,Sheet3!A:K,6,FALSE)</f>
        <v>羣</v>
      </c>
      <c r="N809" t="str">
        <f>VLOOKUP(J809,Sheet3!A:K,7,FALSE)</f>
        <v>琰</v>
      </c>
      <c r="O809" t="str">
        <f>VLOOKUP(J809,Sheet3!A:K,8,FALSE)</f>
        <v>上</v>
      </c>
      <c r="P809" t="str">
        <f>VLOOKUP(J809,Sheet3!A:K,9,FALSE)</f>
        <v>咸</v>
      </c>
      <c r="Q809" t="str">
        <f>VLOOKUP(J809,Sheet3!A:K,10,FALSE)</f>
        <v>開</v>
      </c>
      <c r="R809" t="str">
        <f>VLOOKUP(J809,Sheet3!A:K,11,FALSE)</f>
        <v>三</v>
      </c>
    </row>
    <row r="810" spans="2:18">
      <c r="B810">
        <v>809</v>
      </c>
      <c r="C810" t="s">
        <v>1542</v>
      </c>
      <c r="D810">
        <v>7</v>
      </c>
      <c r="E810" t="s">
        <v>1641</v>
      </c>
      <c r="F810" t="str">
        <f t="shared" si="24"/>
        <v>噱</v>
      </c>
      <c r="G810" t="str">
        <f t="shared" si="25"/>
        <v>賢</v>
      </c>
      <c r="I810" t="s">
        <v>19</v>
      </c>
      <c r="J810" t="s">
        <v>1648</v>
      </c>
      <c r="K810" t="s">
        <v>1649</v>
      </c>
      <c r="M810" t="str">
        <f>VLOOKUP(J810,Sheet3!A:K,6,FALSE)</f>
        <v>羣</v>
      </c>
      <c r="N810" t="str">
        <f>VLOOKUP(J810,Sheet3!A:K,7,FALSE)</f>
        <v>獮</v>
      </c>
      <c r="O810" t="str">
        <f>VLOOKUP(J810,Sheet3!A:K,8,FALSE)</f>
        <v>上</v>
      </c>
      <c r="P810" t="str">
        <f>VLOOKUP(J810,Sheet3!A:K,9,FALSE)</f>
        <v>山</v>
      </c>
      <c r="Q810" t="str">
        <f>VLOOKUP(J810,Sheet3!A:K,10,FALSE)</f>
        <v>開</v>
      </c>
      <c r="R810" t="str">
        <f>VLOOKUP(J810,Sheet3!A:K,11,FALSE)</f>
        <v>三</v>
      </c>
    </row>
    <row r="811" spans="2:18">
      <c r="B811">
        <v>810</v>
      </c>
      <c r="C811" t="s">
        <v>1542</v>
      </c>
      <c r="D811">
        <v>7</v>
      </c>
      <c r="E811" t="s">
        <v>1641</v>
      </c>
      <c r="F811" t="str">
        <f t="shared" si="24"/>
        <v>噱</v>
      </c>
      <c r="G811" t="str">
        <f t="shared" si="25"/>
        <v>賢</v>
      </c>
      <c r="I811" t="s">
        <v>13</v>
      </c>
      <c r="J811" t="s">
        <v>1650</v>
      </c>
      <c r="K811" t="s">
        <v>1651</v>
      </c>
      <c r="M811" t="str">
        <f>VLOOKUP(J811,Sheet3!A:K,6,FALSE)</f>
        <v>羣</v>
      </c>
      <c r="N811" t="str">
        <f>VLOOKUP(J811,Sheet3!A:K,7,FALSE)</f>
        <v>願</v>
      </c>
      <c r="O811" t="str">
        <f>VLOOKUP(J811,Sheet3!A:K,8,FALSE)</f>
        <v>去</v>
      </c>
      <c r="P811" t="str">
        <f>VLOOKUP(J811,Sheet3!A:K,9,FALSE)</f>
        <v>山</v>
      </c>
      <c r="Q811" t="str">
        <f>VLOOKUP(J811,Sheet3!A:K,10,FALSE)</f>
        <v>開</v>
      </c>
      <c r="R811" t="str">
        <f>VLOOKUP(J811,Sheet3!A:K,11,FALSE)</f>
        <v>三</v>
      </c>
    </row>
    <row r="812" spans="2:18">
      <c r="B812">
        <v>811</v>
      </c>
      <c r="C812" t="s">
        <v>1542</v>
      </c>
      <c r="D812">
        <v>7</v>
      </c>
      <c r="E812" t="s">
        <v>1641</v>
      </c>
      <c r="F812" t="str">
        <f t="shared" si="24"/>
        <v>噱</v>
      </c>
      <c r="G812" t="str">
        <f t="shared" si="25"/>
        <v>賢</v>
      </c>
      <c r="I812" t="s">
        <v>14</v>
      </c>
      <c r="J812" t="s">
        <v>1652</v>
      </c>
      <c r="K812" t="s">
        <v>1653</v>
      </c>
      <c r="M812" t="str">
        <f>VLOOKUP(J812,Sheet3!A:K,6,FALSE)</f>
        <v>羣</v>
      </c>
      <c r="N812" t="str">
        <f>VLOOKUP(J812,Sheet3!A:K,7,FALSE)</f>
        <v>薛</v>
      </c>
      <c r="O812" t="str">
        <f>VLOOKUP(J812,Sheet3!A:K,8,FALSE)</f>
        <v>入</v>
      </c>
      <c r="P812" t="str">
        <f>VLOOKUP(J812,Sheet3!A:K,9,FALSE)</f>
        <v>山</v>
      </c>
      <c r="Q812" t="str">
        <f>VLOOKUP(J812,Sheet3!A:K,10,FALSE)</f>
        <v>開</v>
      </c>
      <c r="R812" t="str">
        <f>VLOOKUP(J812,Sheet3!A:K,11,FALSE)</f>
        <v>三</v>
      </c>
    </row>
    <row r="813" spans="2:18">
      <c r="B813">
        <v>812</v>
      </c>
      <c r="C813" t="s">
        <v>1542</v>
      </c>
      <c r="D813">
        <v>7</v>
      </c>
      <c r="E813" t="s">
        <v>1641</v>
      </c>
      <c r="F813" t="str">
        <f t="shared" si="24"/>
        <v>噱</v>
      </c>
      <c r="G813" t="str">
        <f t="shared" si="25"/>
        <v>賢</v>
      </c>
      <c r="I813" t="s">
        <v>14</v>
      </c>
      <c r="J813" t="s">
        <v>1654</v>
      </c>
      <c r="K813" t="s">
        <v>1655</v>
      </c>
      <c r="M813" t="e">
        <f>VLOOKUP(J813,Sheet3!A:K,6,FALSE)</f>
        <v>#N/A</v>
      </c>
      <c r="N813" t="e">
        <f>VLOOKUP(J813,Sheet3!A:K,7,FALSE)</f>
        <v>#N/A</v>
      </c>
      <c r="O813" t="e">
        <f>VLOOKUP(J813,Sheet3!A:K,8,FALSE)</f>
        <v>#N/A</v>
      </c>
      <c r="P813" t="e">
        <f>VLOOKUP(J813,Sheet3!A:K,9,FALSE)</f>
        <v>#N/A</v>
      </c>
      <c r="Q813" t="e">
        <f>VLOOKUP(J813,Sheet3!A:K,10,FALSE)</f>
        <v>#N/A</v>
      </c>
      <c r="R813" t="e">
        <f>VLOOKUP(J813,Sheet3!A:K,11,FALSE)</f>
        <v>#N/A</v>
      </c>
    </row>
    <row r="814" spans="2:18">
      <c r="B814">
        <v>813</v>
      </c>
      <c r="C814" t="s">
        <v>1542</v>
      </c>
      <c r="D814">
        <v>7</v>
      </c>
      <c r="E814" t="s">
        <v>1641</v>
      </c>
      <c r="F814" t="str">
        <f t="shared" si="24"/>
        <v>噱</v>
      </c>
      <c r="G814" t="str">
        <f t="shared" si="25"/>
        <v>賢</v>
      </c>
      <c r="I814" t="s">
        <v>14</v>
      </c>
      <c r="J814" t="s">
        <v>1656</v>
      </c>
      <c r="K814" t="s">
        <v>1657</v>
      </c>
      <c r="M814" t="str">
        <f>VLOOKUP(J814,Sheet3!A:K,6,FALSE)</f>
        <v>羣</v>
      </c>
      <c r="N814" t="str">
        <f>VLOOKUP(J814,Sheet3!A:K,7,FALSE)</f>
        <v>職</v>
      </c>
      <c r="O814" t="str">
        <f>VLOOKUP(J814,Sheet3!A:K,8,FALSE)</f>
        <v>入</v>
      </c>
      <c r="P814" t="str">
        <f>VLOOKUP(J814,Sheet3!A:K,9,FALSE)</f>
        <v>曾</v>
      </c>
      <c r="Q814" t="str">
        <f>VLOOKUP(J814,Sheet3!A:K,10,FALSE)</f>
        <v>開</v>
      </c>
      <c r="R814" t="str">
        <f>VLOOKUP(J814,Sheet3!A:K,11,FALSE)</f>
        <v>三</v>
      </c>
    </row>
    <row r="815" spans="2:18">
      <c r="B815">
        <v>814</v>
      </c>
      <c r="C815" t="s">
        <v>1542</v>
      </c>
      <c r="D815">
        <v>7</v>
      </c>
      <c r="E815" t="s">
        <v>1641</v>
      </c>
      <c r="F815" t="str">
        <f t="shared" si="24"/>
        <v>噱</v>
      </c>
      <c r="G815" t="str">
        <f t="shared" si="25"/>
        <v>賢</v>
      </c>
      <c r="I815" t="s">
        <v>14</v>
      </c>
      <c r="J815" t="s">
        <v>1658</v>
      </c>
      <c r="M815" t="e">
        <f>VLOOKUP(J815,Sheet3!A:K,6,FALSE)</f>
        <v>#N/A</v>
      </c>
      <c r="N815" t="e">
        <f>VLOOKUP(J815,Sheet3!A:K,7,FALSE)</f>
        <v>#N/A</v>
      </c>
      <c r="O815" t="e">
        <f>VLOOKUP(J815,Sheet3!A:K,8,FALSE)</f>
        <v>#N/A</v>
      </c>
      <c r="P815" t="e">
        <f>VLOOKUP(J815,Sheet3!A:K,9,FALSE)</f>
        <v>#N/A</v>
      </c>
      <c r="Q815" t="e">
        <f>VLOOKUP(J815,Sheet3!A:K,10,FALSE)</f>
        <v>#N/A</v>
      </c>
      <c r="R815" t="e">
        <f>VLOOKUP(J815,Sheet3!A:K,11,FALSE)</f>
        <v>#N/A</v>
      </c>
    </row>
    <row r="816" spans="2:18">
      <c r="B816">
        <v>815</v>
      </c>
      <c r="C816" t="s">
        <v>1542</v>
      </c>
      <c r="D816">
        <v>7</v>
      </c>
      <c r="E816" t="s">
        <v>1641</v>
      </c>
      <c r="F816" t="str">
        <f t="shared" si="24"/>
        <v>噱</v>
      </c>
      <c r="G816" t="str">
        <f t="shared" si="25"/>
        <v>賢</v>
      </c>
      <c r="I816" t="s">
        <v>14</v>
      </c>
      <c r="J816" t="s">
        <v>1659</v>
      </c>
      <c r="M816" t="e">
        <f>VLOOKUP(J816,Sheet3!A:K,6,FALSE)</f>
        <v>#N/A</v>
      </c>
      <c r="N816" t="e">
        <f>VLOOKUP(J816,Sheet3!A:K,7,FALSE)</f>
        <v>#N/A</v>
      </c>
      <c r="O816" t="e">
        <f>VLOOKUP(J816,Sheet3!A:K,8,FALSE)</f>
        <v>#N/A</v>
      </c>
      <c r="P816" t="e">
        <f>VLOOKUP(J816,Sheet3!A:K,9,FALSE)</f>
        <v>#N/A</v>
      </c>
      <c r="Q816" t="e">
        <f>VLOOKUP(J816,Sheet3!A:K,10,FALSE)</f>
        <v>#N/A</v>
      </c>
      <c r="R816" t="e">
        <f>VLOOKUP(J816,Sheet3!A:K,11,FALSE)</f>
        <v>#N/A</v>
      </c>
    </row>
    <row r="817" spans="2:18">
      <c r="B817">
        <v>816</v>
      </c>
      <c r="C817" t="s">
        <v>1542</v>
      </c>
      <c r="D817">
        <v>7</v>
      </c>
      <c r="E817" t="s">
        <v>1641</v>
      </c>
      <c r="F817" t="str">
        <f t="shared" si="24"/>
        <v>噱</v>
      </c>
      <c r="G817" t="str">
        <f t="shared" si="25"/>
        <v>賢</v>
      </c>
      <c r="I817" t="s">
        <v>14</v>
      </c>
      <c r="J817" t="s">
        <v>1660</v>
      </c>
      <c r="K817" t="s">
        <v>1661</v>
      </c>
      <c r="M817" t="e">
        <f>VLOOKUP(J817,Sheet3!A:K,6,FALSE)</f>
        <v>#N/A</v>
      </c>
      <c r="N817" t="e">
        <f>VLOOKUP(J817,Sheet3!A:K,7,FALSE)</f>
        <v>#N/A</v>
      </c>
      <c r="O817" t="e">
        <f>VLOOKUP(J817,Sheet3!A:K,8,FALSE)</f>
        <v>#N/A</v>
      </c>
      <c r="P817" t="e">
        <f>VLOOKUP(J817,Sheet3!A:K,9,FALSE)</f>
        <v>#N/A</v>
      </c>
      <c r="Q817" t="e">
        <f>VLOOKUP(J817,Sheet3!A:K,10,FALSE)</f>
        <v>#N/A</v>
      </c>
      <c r="R817" t="e">
        <f>VLOOKUP(J817,Sheet3!A:K,11,FALSE)</f>
        <v>#N/A</v>
      </c>
    </row>
    <row r="818" spans="2:18">
      <c r="B818">
        <v>817</v>
      </c>
      <c r="C818" t="s">
        <v>1542</v>
      </c>
      <c r="D818">
        <v>7</v>
      </c>
      <c r="E818" t="s">
        <v>1662</v>
      </c>
      <c r="F818" t="str">
        <f t="shared" si="24"/>
        <v>踏</v>
      </c>
      <c r="G818" t="str">
        <f t="shared" si="25"/>
        <v>賢</v>
      </c>
      <c r="I818" t="s">
        <v>5</v>
      </c>
      <c r="J818" t="s">
        <v>1663</v>
      </c>
      <c r="K818" t="s">
        <v>1664</v>
      </c>
      <c r="M818" t="str">
        <f>VLOOKUP(J818,Sheet3!A:K,6,FALSE)</f>
        <v>定</v>
      </c>
      <c r="N818" t="str">
        <f>VLOOKUP(J818,Sheet3!A:K,7,FALSE)</f>
        <v>先</v>
      </c>
      <c r="O818" t="str">
        <f>VLOOKUP(J818,Sheet3!A:K,8,FALSE)</f>
        <v>平</v>
      </c>
      <c r="P818" t="str">
        <f>VLOOKUP(J818,Sheet3!A:K,9,FALSE)</f>
        <v>山</v>
      </c>
      <c r="Q818" t="str">
        <f>VLOOKUP(J818,Sheet3!A:K,10,FALSE)</f>
        <v>開</v>
      </c>
      <c r="R818" t="str">
        <f>VLOOKUP(J818,Sheet3!A:K,11,FALSE)</f>
        <v>四</v>
      </c>
    </row>
    <row r="819" spans="2:18">
      <c r="B819">
        <v>818</v>
      </c>
      <c r="C819" t="s">
        <v>1542</v>
      </c>
      <c r="D819">
        <v>7</v>
      </c>
      <c r="E819" t="s">
        <v>1662</v>
      </c>
      <c r="F819" t="str">
        <f t="shared" si="24"/>
        <v>踏</v>
      </c>
      <c r="G819" t="str">
        <f t="shared" si="25"/>
        <v>賢</v>
      </c>
      <c r="I819" t="s">
        <v>5</v>
      </c>
      <c r="J819" t="s">
        <v>1665</v>
      </c>
      <c r="K819" t="s">
        <v>1666</v>
      </c>
      <c r="M819" t="e">
        <f>VLOOKUP(J819,Sheet3!A:K,6,FALSE)</f>
        <v>#N/A</v>
      </c>
      <c r="N819" t="e">
        <f>VLOOKUP(J819,Sheet3!A:K,7,FALSE)</f>
        <v>#N/A</v>
      </c>
      <c r="O819" t="e">
        <f>VLOOKUP(J819,Sheet3!A:K,8,FALSE)</f>
        <v>#N/A</v>
      </c>
      <c r="P819" t="e">
        <f>VLOOKUP(J819,Sheet3!A:K,9,FALSE)</f>
        <v>#N/A</v>
      </c>
      <c r="Q819" t="e">
        <f>VLOOKUP(J819,Sheet3!A:K,10,FALSE)</f>
        <v>#N/A</v>
      </c>
      <c r="R819" t="e">
        <f>VLOOKUP(J819,Sheet3!A:K,11,FALSE)</f>
        <v>#N/A</v>
      </c>
    </row>
    <row r="820" spans="2:18">
      <c r="B820">
        <v>819</v>
      </c>
      <c r="C820" t="s">
        <v>1542</v>
      </c>
      <c r="D820">
        <v>7</v>
      </c>
      <c r="E820" t="s">
        <v>1662</v>
      </c>
      <c r="F820" t="str">
        <f t="shared" si="24"/>
        <v>踏</v>
      </c>
      <c r="G820" t="str">
        <f t="shared" si="25"/>
        <v>賢</v>
      </c>
      <c r="I820" t="s">
        <v>5</v>
      </c>
      <c r="J820" t="s">
        <v>1667</v>
      </c>
      <c r="K820" t="s">
        <v>1668</v>
      </c>
      <c r="M820" t="e">
        <f>VLOOKUP(J820,Sheet3!A:K,6,FALSE)</f>
        <v>#N/A</v>
      </c>
      <c r="N820" t="e">
        <f>VLOOKUP(J820,Sheet3!A:K,7,FALSE)</f>
        <v>#N/A</v>
      </c>
      <c r="O820" t="e">
        <f>VLOOKUP(J820,Sheet3!A:K,8,FALSE)</f>
        <v>#N/A</v>
      </c>
      <c r="P820" t="e">
        <f>VLOOKUP(J820,Sheet3!A:K,9,FALSE)</f>
        <v>#N/A</v>
      </c>
      <c r="Q820" t="e">
        <f>VLOOKUP(J820,Sheet3!A:K,10,FALSE)</f>
        <v>#N/A</v>
      </c>
      <c r="R820" t="e">
        <f>VLOOKUP(J820,Sheet3!A:K,11,FALSE)</f>
        <v>#N/A</v>
      </c>
    </row>
    <row r="821" spans="2:18">
      <c r="B821">
        <v>820</v>
      </c>
      <c r="C821" t="s">
        <v>1542</v>
      </c>
      <c r="D821">
        <v>7</v>
      </c>
      <c r="E821" t="s">
        <v>1662</v>
      </c>
      <c r="F821" t="str">
        <f t="shared" si="24"/>
        <v>踏</v>
      </c>
      <c r="G821" t="str">
        <f t="shared" si="25"/>
        <v>賢</v>
      </c>
      <c r="I821" t="s">
        <v>19</v>
      </c>
      <c r="J821" t="s">
        <v>1669</v>
      </c>
      <c r="K821" t="s">
        <v>1670</v>
      </c>
      <c r="M821" t="str">
        <f>VLOOKUP(J821,Sheet3!A:K,6,FALSE)</f>
        <v>定</v>
      </c>
      <c r="N821" t="str">
        <f>VLOOKUP(J821,Sheet3!A:K,7,FALSE)</f>
        <v>霰</v>
      </c>
      <c r="O821" t="str">
        <f>VLOOKUP(J821,Sheet3!A:K,8,FALSE)</f>
        <v>去</v>
      </c>
      <c r="P821" t="str">
        <f>VLOOKUP(J821,Sheet3!A:K,9,FALSE)</f>
        <v>山</v>
      </c>
      <c r="Q821" t="str">
        <f>VLOOKUP(J821,Sheet3!A:K,10,FALSE)</f>
        <v>開</v>
      </c>
      <c r="R821" t="str">
        <f>VLOOKUP(J821,Sheet3!A:K,11,FALSE)</f>
        <v>四</v>
      </c>
    </row>
    <row r="822" spans="2:18">
      <c r="B822">
        <v>821</v>
      </c>
      <c r="C822" t="s">
        <v>1542</v>
      </c>
      <c r="D822">
        <v>7</v>
      </c>
      <c r="E822" t="s">
        <v>1662</v>
      </c>
      <c r="F822" t="str">
        <f t="shared" si="24"/>
        <v>踏</v>
      </c>
      <c r="G822" t="str">
        <f t="shared" si="25"/>
        <v>賢</v>
      </c>
      <c r="I822" t="s">
        <v>13</v>
      </c>
      <c r="J822" t="s">
        <v>1671</v>
      </c>
      <c r="K822" t="s">
        <v>1672</v>
      </c>
      <c r="M822" t="str">
        <f>VLOOKUP(J822,Sheet3!A:K,6,FALSE)</f>
        <v>定</v>
      </c>
      <c r="N822" t="str">
        <f>VLOOKUP(J822,Sheet3!A:K,7,FALSE)</f>
        <v>霰</v>
      </c>
      <c r="O822" t="str">
        <f>VLOOKUP(J822,Sheet3!A:K,8,FALSE)</f>
        <v>去</v>
      </c>
      <c r="P822" t="str">
        <f>VLOOKUP(J822,Sheet3!A:K,9,FALSE)</f>
        <v>山</v>
      </c>
      <c r="Q822" t="str">
        <f>VLOOKUP(J822,Sheet3!A:K,10,FALSE)</f>
        <v>開</v>
      </c>
      <c r="R822" t="str">
        <f>VLOOKUP(J822,Sheet3!A:K,11,FALSE)</f>
        <v>四</v>
      </c>
    </row>
    <row r="823" spans="2:18">
      <c r="B823">
        <v>822</v>
      </c>
      <c r="C823" t="s">
        <v>1542</v>
      </c>
      <c r="D823">
        <v>7</v>
      </c>
      <c r="E823" t="s">
        <v>1662</v>
      </c>
      <c r="F823" t="str">
        <f t="shared" si="24"/>
        <v>踏</v>
      </c>
      <c r="G823" t="str">
        <f t="shared" si="25"/>
        <v>賢</v>
      </c>
      <c r="I823" t="s">
        <v>13</v>
      </c>
      <c r="J823" t="s">
        <v>1673</v>
      </c>
      <c r="K823" t="s">
        <v>1674</v>
      </c>
      <c r="M823" t="str">
        <f>VLOOKUP(J823,Sheet3!A:K,6,FALSE)</f>
        <v>定</v>
      </c>
      <c r="N823" t="str">
        <f>VLOOKUP(J823,Sheet3!A:K,7,FALSE)</f>
        <v>霰</v>
      </c>
      <c r="O823" t="str">
        <f>VLOOKUP(J823,Sheet3!A:K,8,FALSE)</f>
        <v>去</v>
      </c>
      <c r="P823" t="str">
        <f>VLOOKUP(J823,Sheet3!A:K,9,FALSE)</f>
        <v>山</v>
      </c>
      <c r="Q823" t="str">
        <f>VLOOKUP(J823,Sheet3!A:K,10,FALSE)</f>
        <v>開</v>
      </c>
      <c r="R823" t="str">
        <f>VLOOKUP(J823,Sheet3!A:K,11,FALSE)</f>
        <v>四</v>
      </c>
    </row>
    <row r="824" spans="2:18">
      <c r="B824">
        <v>823</v>
      </c>
      <c r="C824" t="s">
        <v>1542</v>
      </c>
      <c r="D824">
        <v>7</v>
      </c>
      <c r="E824" t="s">
        <v>1662</v>
      </c>
      <c r="F824" t="str">
        <f t="shared" si="24"/>
        <v>踏</v>
      </c>
      <c r="G824" t="str">
        <f t="shared" si="25"/>
        <v>賢</v>
      </c>
      <c r="I824" t="s">
        <v>14</v>
      </c>
      <c r="J824" t="s">
        <v>1675</v>
      </c>
      <c r="M824" t="e">
        <f>VLOOKUP(J824,Sheet3!A:K,6,FALSE)</f>
        <v>#N/A</v>
      </c>
      <c r="N824" t="e">
        <f>VLOOKUP(J824,Sheet3!A:K,7,FALSE)</f>
        <v>#N/A</v>
      </c>
      <c r="O824" t="e">
        <f>VLOOKUP(J824,Sheet3!A:K,8,FALSE)</f>
        <v>#N/A</v>
      </c>
      <c r="P824" t="e">
        <f>VLOOKUP(J824,Sheet3!A:K,9,FALSE)</f>
        <v>#N/A</v>
      </c>
      <c r="Q824" t="e">
        <f>VLOOKUP(J824,Sheet3!A:K,10,FALSE)</f>
        <v>#N/A</v>
      </c>
      <c r="R824" t="e">
        <f>VLOOKUP(J824,Sheet3!A:K,11,FALSE)</f>
        <v>#N/A</v>
      </c>
    </row>
    <row r="825" spans="2:18">
      <c r="B825">
        <v>824</v>
      </c>
      <c r="C825" t="s">
        <v>1542</v>
      </c>
      <c r="D825">
        <v>7</v>
      </c>
      <c r="E825" t="s">
        <v>1676</v>
      </c>
      <c r="F825" t="str">
        <f t="shared" si="24"/>
        <v>撻</v>
      </c>
      <c r="G825" t="str">
        <f t="shared" si="25"/>
        <v>煙</v>
      </c>
      <c r="I825" t="s">
        <v>5</v>
      </c>
      <c r="J825" t="s">
        <v>1678</v>
      </c>
      <c r="K825" t="s">
        <v>1677</v>
      </c>
      <c r="M825" t="str">
        <f>VLOOKUP(J825,Sheet3!A:K,6,FALSE)</f>
        <v>透</v>
      </c>
      <c r="N825" t="str">
        <f>VLOOKUP(J825,Sheet3!A:K,7,FALSE)</f>
        <v>先</v>
      </c>
      <c r="O825" t="str">
        <f>VLOOKUP(J825,Sheet3!A:K,8,FALSE)</f>
        <v>平</v>
      </c>
      <c r="P825" t="str">
        <f>VLOOKUP(J825,Sheet3!A:K,9,FALSE)</f>
        <v>山</v>
      </c>
      <c r="Q825" t="str">
        <f>VLOOKUP(J825,Sheet3!A:K,10,FALSE)</f>
        <v>開</v>
      </c>
      <c r="R825" t="str">
        <f>VLOOKUP(J825,Sheet3!A:K,11,FALSE)</f>
        <v>四</v>
      </c>
    </row>
    <row r="826" spans="2:18">
      <c r="B826">
        <v>825</v>
      </c>
      <c r="C826" t="s">
        <v>1542</v>
      </c>
      <c r="D826">
        <v>7</v>
      </c>
      <c r="E826" t="s">
        <v>1676</v>
      </c>
      <c r="F826" t="str">
        <f t="shared" si="24"/>
        <v>撻</v>
      </c>
      <c r="G826" t="str">
        <f t="shared" si="25"/>
        <v>煙</v>
      </c>
      <c r="I826" t="s">
        <v>14</v>
      </c>
      <c r="J826" t="s">
        <v>1679</v>
      </c>
      <c r="K826" t="s">
        <v>1680</v>
      </c>
      <c r="M826" t="e">
        <f>VLOOKUP(J826,Sheet3!A:K,6,FALSE)</f>
        <v>#N/A</v>
      </c>
      <c r="N826" t="e">
        <f>VLOOKUP(J826,Sheet3!A:K,7,FALSE)</f>
        <v>#N/A</v>
      </c>
      <c r="O826" t="e">
        <f>VLOOKUP(J826,Sheet3!A:K,8,FALSE)</f>
        <v>#N/A</v>
      </c>
      <c r="P826" t="e">
        <f>VLOOKUP(J826,Sheet3!A:K,9,FALSE)</f>
        <v>#N/A</v>
      </c>
      <c r="Q826" t="e">
        <f>VLOOKUP(J826,Sheet3!A:K,10,FALSE)</f>
        <v>#N/A</v>
      </c>
      <c r="R826" t="e">
        <f>VLOOKUP(J826,Sheet3!A:K,11,FALSE)</f>
        <v>#N/A</v>
      </c>
    </row>
    <row r="827" spans="2:18">
      <c r="B827">
        <v>826</v>
      </c>
      <c r="C827" t="s">
        <v>1542</v>
      </c>
      <c r="D827">
        <v>7</v>
      </c>
      <c r="E827" t="s">
        <v>1681</v>
      </c>
      <c r="F827" t="str">
        <f t="shared" si="24"/>
        <v>暫</v>
      </c>
      <c r="G827" t="str">
        <f t="shared" si="25"/>
        <v>賢</v>
      </c>
      <c r="I827" t="s">
        <v>5</v>
      </c>
      <c r="J827" t="s">
        <v>1682</v>
      </c>
      <c r="K827" t="s">
        <v>830</v>
      </c>
      <c r="M827" t="str">
        <f>VLOOKUP(J827,Sheet3!A:K,6,FALSE)</f>
        <v>從</v>
      </c>
      <c r="N827" t="str">
        <f>VLOOKUP(J827,Sheet3!A:K,7,FALSE)</f>
        <v>仙</v>
      </c>
      <c r="O827" t="str">
        <f>VLOOKUP(J827,Sheet3!A:K,8,FALSE)</f>
        <v>平</v>
      </c>
      <c r="P827" t="str">
        <f>VLOOKUP(J827,Sheet3!A:K,9,FALSE)</f>
        <v>山</v>
      </c>
      <c r="Q827" t="str">
        <f>VLOOKUP(J827,Sheet3!A:K,10,FALSE)</f>
        <v>開</v>
      </c>
      <c r="R827" t="str">
        <f>VLOOKUP(J827,Sheet3!A:K,11,FALSE)</f>
        <v>三</v>
      </c>
    </row>
    <row r="828" spans="2:18">
      <c r="B828">
        <v>827</v>
      </c>
      <c r="C828" t="s">
        <v>1542</v>
      </c>
      <c r="D828">
        <v>7</v>
      </c>
      <c r="E828" t="s">
        <v>1681</v>
      </c>
      <c r="F828" t="str">
        <f t="shared" si="24"/>
        <v>暫</v>
      </c>
      <c r="G828" t="str">
        <f t="shared" si="25"/>
        <v>賢</v>
      </c>
      <c r="I828" t="s">
        <v>5</v>
      </c>
      <c r="J828" t="s">
        <v>1683</v>
      </c>
      <c r="M828" t="e">
        <f>VLOOKUP(J828,Sheet3!A:K,6,FALSE)</f>
        <v>#N/A</v>
      </c>
      <c r="N828" t="e">
        <f>VLOOKUP(J828,Sheet3!A:K,7,FALSE)</f>
        <v>#N/A</v>
      </c>
      <c r="O828" t="e">
        <f>VLOOKUP(J828,Sheet3!A:K,8,FALSE)</f>
        <v>#N/A</v>
      </c>
      <c r="P828" t="e">
        <f>VLOOKUP(J828,Sheet3!A:K,9,FALSE)</f>
        <v>#N/A</v>
      </c>
      <c r="Q828" t="e">
        <f>VLOOKUP(J828,Sheet3!A:K,10,FALSE)</f>
        <v>#N/A</v>
      </c>
      <c r="R828" t="e">
        <f>VLOOKUP(J828,Sheet3!A:K,11,FALSE)</f>
        <v>#N/A</v>
      </c>
    </row>
    <row r="829" spans="2:18">
      <c r="B829">
        <v>828</v>
      </c>
      <c r="C829" t="s">
        <v>1542</v>
      </c>
      <c r="D829">
        <v>7</v>
      </c>
      <c r="E829" t="s">
        <v>1681</v>
      </c>
      <c r="F829" t="str">
        <f t="shared" si="24"/>
        <v>暫</v>
      </c>
      <c r="G829" t="str">
        <f t="shared" si="25"/>
        <v>賢</v>
      </c>
      <c r="I829" t="s">
        <v>5</v>
      </c>
      <c r="J829" t="s">
        <v>1684</v>
      </c>
      <c r="K829" t="s">
        <v>1685</v>
      </c>
      <c r="M829" t="e">
        <f>VLOOKUP(J829,Sheet3!A:K,6,FALSE)</f>
        <v>#N/A</v>
      </c>
      <c r="N829" t="e">
        <f>VLOOKUP(J829,Sheet3!A:K,7,FALSE)</f>
        <v>#N/A</v>
      </c>
      <c r="O829" t="e">
        <f>VLOOKUP(J829,Sheet3!A:K,8,FALSE)</f>
        <v>#N/A</v>
      </c>
      <c r="P829" t="e">
        <f>VLOOKUP(J829,Sheet3!A:K,9,FALSE)</f>
        <v>#N/A</v>
      </c>
      <c r="Q829" t="e">
        <f>VLOOKUP(J829,Sheet3!A:K,10,FALSE)</f>
        <v>#N/A</v>
      </c>
      <c r="R829" t="e">
        <f>VLOOKUP(J829,Sheet3!A:K,11,FALSE)</f>
        <v>#N/A</v>
      </c>
    </row>
    <row r="830" spans="2:18">
      <c r="B830">
        <v>829</v>
      </c>
      <c r="C830" t="s">
        <v>1542</v>
      </c>
      <c r="D830">
        <v>7</v>
      </c>
      <c r="E830" t="s">
        <v>1681</v>
      </c>
      <c r="F830" t="str">
        <f t="shared" si="24"/>
        <v>暫</v>
      </c>
      <c r="G830" t="str">
        <f t="shared" si="25"/>
        <v>賢</v>
      </c>
      <c r="I830" t="s">
        <v>5</v>
      </c>
      <c r="J830" t="s">
        <v>1686</v>
      </c>
      <c r="K830" t="s">
        <v>1687</v>
      </c>
      <c r="M830" t="e">
        <f>VLOOKUP(J830,Sheet3!A:K,6,FALSE)</f>
        <v>#N/A</v>
      </c>
      <c r="N830" t="e">
        <f>VLOOKUP(J830,Sheet3!A:K,7,FALSE)</f>
        <v>#N/A</v>
      </c>
      <c r="O830" t="e">
        <f>VLOOKUP(J830,Sheet3!A:K,8,FALSE)</f>
        <v>#N/A</v>
      </c>
      <c r="P830" t="e">
        <f>VLOOKUP(J830,Sheet3!A:K,9,FALSE)</f>
        <v>#N/A</v>
      </c>
      <c r="Q830" t="e">
        <f>VLOOKUP(J830,Sheet3!A:K,10,FALSE)</f>
        <v>#N/A</v>
      </c>
      <c r="R830" t="e">
        <f>VLOOKUP(J830,Sheet3!A:K,11,FALSE)</f>
        <v>#N/A</v>
      </c>
    </row>
    <row r="831" spans="2:18">
      <c r="B831">
        <v>830</v>
      </c>
      <c r="C831" t="s">
        <v>1542</v>
      </c>
      <c r="D831">
        <v>7</v>
      </c>
      <c r="E831" t="s">
        <v>1681</v>
      </c>
      <c r="F831" t="str">
        <f t="shared" si="24"/>
        <v>暫</v>
      </c>
      <c r="G831" t="str">
        <f t="shared" si="25"/>
        <v>賢</v>
      </c>
      <c r="I831" t="s">
        <v>5</v>
      </c>
      <c r="J831" t="s">
        <v>1688</v>
      </c>
      <c r="M831" t="e">
        <f>VLOOKUP(J831,Sheet3!A:K,6,FALSE)</f>
        <v>#N/A</v>
      </c>
      <c r="N831" t="e">
        <f>VLOOKUP(J831,Sheet3!A:K,7,FALSE)</f>
        <v>#N/A</v>
      </c>
      <c r="O831" t="e">
        <f>VLOOKUP(J831,Sheet3!A:K,8,FALSE)</f>
        <v>#N/A</v>
      </c>
      <c r="P831" t="e">
        <f>VLOOKUP(J831,Sheet3!A:K,9,FALSE)</f>
        <v>#N/A</v>
      </c>
      <c r="Q831" t="e">
        <f>VLOOKUP(J831,Sheet3!A:K,10,FALSE)</f>
        <v>#N/A</v>
      </c>
      <c r="R831" t="e">
        <f>VLOOKUP(J831,Sheet3!A:K,11,FALSE)</f>
        <v>#N/A</v>
      </c>
    </row>
    <row r="832" spans="2:18">
      <c r="B832">
        <v>831</v>
      </c>
      <c r="C832" t="s">
        <v>1542</v>
      </c>
      <c r="D832">
        <v>7</v>
      </c>
      <c r="E832" t="s">
        <v>1681</v>
      </c>
      <c r="F832" t="str">
        <f t="shared" si="24"/>
        <v>暫</v>
      </c>
      <c r="G832" t="str">
        <f t="shared" si="25"/>
        <v>賢</v>
      </c>
      <c r="I832" t="s">
        <v>14</v>
      </c>
      <c r="J832" t="s">
        <v>1689</v>
      </c>
      <c r="K832" t="s">
        <v>1690</v>
      </c>
      <c r="M832" t="str">
        <f>VLOOKUP(J832,Sheet3!A:K,6,FALSE)</f>
        <v>澄</v>
      </c>
      <c r="N832" t="str">
        <f>VLOOKUP(J832,Sheet3!A:K,7,FALSE)</f>
        <v>薛</v>
      </c>
      <c r="O832" t="str">
        <f>VLOOKUP(J832,Sheet3!A:K,8,FALSE)</f>
        <v>入</v>
      </c>
      <c r="P832" t="str">
        <f>VLOOKUP(J832,Sheet3!A:K,9,FALSE)</f>
        <v>山</v>
      </c>
      <c r="Q832" t="str">
        <f>VLOOKUP(J832,Sheet3!A:K,10,FALSE)</f>
        <v>開</v>
      </c>
      <c r="R832" t="str">
        <f>VLOOKUP(J832,Sheet3!A:K,11,FALSE)</f>
        <v>三</v>
      </c>
    </row>
    <row r="833" spans="2:18">
      <c r="B833">
        <v>832</v>
      </c>
      <c r="C833" t="s">
        <v>1542</v>
      </c>
      <c r="D833">
        <v>7</v>
      </c>
      <c r="E833" t="s">
        <v>1681</v>
      </c>
      <c r="F833" t="str">
        <f t="shared" si="24"/>
        <v>暫</v>
      </c>
      <c r="G833" t="str">
        <f t="shared" si="25"/>
        <v>賢</v>
      </c>
      <c r="I833" t="s">
        <v>14</v>
      </c>
      <c r="J833" t="s">
        <v>1691</v>
      </c>
      <c r="K833" t="s">
        <v>1692</v>
      </c>
      <c r="M833" t="str">
        <f>VLOOKUP(J833,Sheet3!A:K,6,FALSE)</f>
        <v>徹</v>
      </c>
      <c r="N833" t="str">
        <f>VLOOKUP(J833,Sheet3!A:K,7,FALSE)</f>
        <v>薛</v>
      </c>
      <c r="O833" t="str">
        <f>VLOOKUP(J833,Sheet3!A:K,8,FALSE)</f>
        <v>入</v>
      </c>
      <c r="P833" t="str">
        <f>VLOOKUP(J833,Sheet3!A:K,9,FALSE)</f>
        <v>山</v>
      </c>
      <c r="Q833" t="str">
        <f>VLOOKUP(J833,Sheet3!A:K,10,FALSE)</f>
        <v>開</v>
      </c>
      <c r="R833" t="str">
        <f>VLOOKUP(J833,Sheet3!A:K,11,FALSE)</f>
        <v>三</v>
      </c>
    </row>
    <row r="834" spans="2:18">
      <c r="B834">
        <v>833</v>
      </c>
      <c r="C834" t="s">
        <v>1542</v>
      </c>
      <c r="D834">
        <v>7</v>
      </c>
      <c r="E834" t="s">
        <v>1681</v>
      </c>
      <c r="F834" t="str">
        <f t="shared" si="24"/>
        <v>暫</v>
      </c>
      <c r="G834" t="str">
        <f t="shared" si="25"/>
        <v>賢</v>
      </c>
      <c r="I834" t="s">
        <v>14</v>
      </c>
      <c r="J834" t="s">
        <v>1693</v>
      </c>
      <c r="K834" t="s">
        <v>1694</v>
      </c>
      <c r="M834" t="e">
        <f>VLOOKUP(J834,Sheet3!A:K,6,FALSE)</f>
        <v>#N/A</v>
      </c>
      <c r="N834" t="e">
        <f>VLOOKUP(J834,Sheet3!A:K,7,FALSE)</f>
        <v>#N/A</v>
      </c>
      <c r="O834" t="e">
        <f>VLOOKUP(J834,Sheet3!A:K,8,FALSE)</f>
        <v>#N/A</v>
      </c>
      <c r="P834" t="e">
        <f>VLOOKUP(J834,Sheet3!A:K,9,FALSE)</f>
        <v>#N/A</v>
      </c>
      <c r="Q834" t="e">
        <f>VLOOKUP(J834,Sheet3!A:K,10,FALSE)</f>
        <v>#N/A</v>
      </c>
      <c r="R834" t="e">
        <f>VLOOKUP(J834,Sheet3!A:K,11,FALSE)</f>
        <v>#N/A</v>
      </c>
    </row>
    <row r="835" spans="2:18">
      <c r="B835">
        <v>834</v>
      </c>
      <c r="C835" t="s">
        <v>1542</v>
      </c>
      <c r="D835">
        <v>7</v>
      </c>
      <c r="E835" t="s">
        <v>1695</v>
      </c>
      <c r="F835" t="str">
        <f t="shared" ref="F835:F898" si="26">LEFT(E835,1)</f>
        <v>臘</v>
      </c>
      <c r="G835" t="str">
        <f t="shared" ref="G835:G898" si="27">RIGHT(E835,1)</f>
        <v>賢</v>
      </c>
      <c r="I835" t="s">
        <v>5</v>
      </c>
      <c r="J835" t="s">
        <v>1696</v>
      </c>
      <c r="K835" t="s">
        <v>1697</v>
      </c>
      <c r="M835" t="str">
        <f>VLOOKUP(J835,Sheet3!A:K,6,FALSE)</f>
        <v>來</v>
      </c>
      <c r="N835" t="str">
        <f>VLOOKUP(J835,Sheet3!A:K,7,FALSE)</f>
        <v>先</v>
      </c>
      <c r="O835" t="str">
        <f>VLOOKUP(J835,Sheet3!A:K,8,FALSE)</f>
        <v>平</v>
      </c>
      <c r="P835" t="str">
        <f>VLOOKUP(J835,Sheet3!A:K,9,FALSE)</f>
        <v>山</v>
      </c>
      <c r="Q835" t="str">
        <f>VLOOKUP(J835,Sheet3!A:K,10,FALSE)</f>
        <v>開</v>
      </c>
      <c r="R835" t="str">
        <f>VLOOKUP(J835,Sheet3!A:K,11,FALSE)</f>
        <v>四</v>
      </c>
    </row>
    <row r="836" spans="2:18">
      <c r="B836">
        <v>835</v>
      </c>
      <c r="C836" t="s">
        <v>1542</v>
      </c>
      <c r="D836">
        <v>7</v>
      </c>
      <c r="E836" t="s">
        <v>1695</v>
      </c>
      <c r="F836" t="str">
        <f t="shared" si="26"/>
        <v>臘</v>
      </c>
      <c r="G836" t="str">
        <f t="shared" si="27"/>
        <v>賢</v>
      </c>
      <c r="I836" t="s">
        <v>5</v>
      </c>
      <c r="J836" t="s">
        <v>1698</v>
      </c>
      <c r="K836" t="s">
        <v>1699</v>
      </c>
      <c r="M836" t="str">
        <f>VLOOKUP(J836,Sheet3!A:K,6,FALSE)</f>
        <v>來</v>
      </c>
      <c r="N836" t="str">
        <f>VLOOKUP(J836,Sheet3!A:K,7,FALSE)</f>
        <v>仙</v>
      </c>
      <c r="O836" t="str">
        <f>VLOOKUP(J836,Sheet3!A:K,8,FALSE)</f>
        <v>平</v>
      </c>
      <c r="P836" t="str">
        <f>VLOOKUP(J836,Sheet3!A:K,9,FALSE)</f>
        <v>山</v>
      </c>
      <c r="Q836" t="str">
        <f>VLOOKUP(J836,Sheet3!A:K,10,FALSE)</f>
        <v>開</v>
      </c>
      <c r="R836" t="str">
        <f>VLOOKUP(J836,Sheet3!A:K,11,FALSE)</f>
        <v>三</v>
      </c>
    </row>
    <row r="837" spans="2:18">
      <c r="B837">
        <v>836</v>
      </c>
      <c r="C837" t="s">
        <v>1542</v>
      </c>
      <c r="D837">
        <v>7</v>
      </c>
      <c r="E837" t="s">
        <v>1695</v>
      </c>
      <c r="F837" t="str">
        <f t="shared" si="26"/>
        <v>臘</v>
      </c>
      <c r="G837" t="str">
        <f t="shared" si="27"/>
        <v>賢</v>
      </c>
      <c r="I837" t="s">
        <v>5</v>
      </c>
      <c r="J837" t="s">
        <v>1700</v>
      </c>
      <c r="K837" t="s">
        <v>1701</v>
      </c>
      <c r="M837" t="str">
        <f>VLOOKUP(J837,Sheet3!A:K,6,FALSE)</f>
        <v>來</v>
      </c>
      <c r="N837" t="str">
        <f>VLOOKUP(J837,Sheet3!A:K,7,FALSE)</f>
        <v>先</v>
      </c>
      <c r="O837" t="str">
        <f>VLOOKUP(J837,Sheet3!A:K,8,FALSE)</f>
        <v>平</v>
      </c>
      <c r="P837" t="str">
        <f>VLOOKUP(J837,Sheet3!A:K,9,FALSE)</f>
        <v>山</v>
      </c>
      <c r="Q837" t="str">
        <f>VLOOKUP(J837,Sheet3!A:K,10,FALSE)</f>
        <v>開</v>
      </c>
      <c r="R837" t="str">
        <f>VLOOKUP(J837,Sheet3!A:K,11,FALSE)</f>
        <v>四</v>
      </c>
    </row>
    <row r="838" spans="2:18">
      <c r="B838">
        <v>837</v>
      </c>
      <c r="C838" t="s">
        <v>1542</v>
      </c>
      <c r="D838">
        <v>7</v>
      </c>
      <c r="E838" t="s">
        <v>1695</v>
      </c>
      <c r="F838" t="str">
        <f t="shared" si="26"/>
        <v>臘</v>
      </c>
      <c r="G838" t="str">
        <f t="shared" si="27"/>
        <v>賢</v>
      </c>
      <c r="I838" t="s">
        <v>5</v>
      </c>
      <c r="J838" t="s">
        <v>1702</v>
      </c>
      <c r="K838" t="s">
        <v>1703</v>
      </c>
      <c r="M838" t="str">
        <f>VLOOKUP(J838,Sheet3!A:K,6,FALSE)</f>
        <v>來</v>
      </c>
      <c r="N838" t="str">
        <f>VLOOKUP(J838,Sheet3!A:K,7,FALSE)</f>
        <v>鹽</v>
      </c>
      <c r="O838" t="str">
        <f>VLOOKUP(J838,Sheet3!A:K,8,FALSE)</f>
        <v>平</v>
      </c>
      <c r="P838" t="str">
        <f>VLOOKUP(J838,Sheet3!A:K,9,FALSE)</f>
        <v>咸</v>
      </c>
      <c r="Q838" t="str">
        <f>VLOOKUP(J838,Sheet3!A:K,10,FALSE)</f>
        <v>開</v>
      </c>
      <c r="R838" t="str">
        <f>VLOOKUP(J838,Sheet3!A:K,11,FALSE)</f>
        <v>三</v>
      </c>
    </row>
    <row r="839" spans="2:18">
      <c r="B839">
        <v>838</v>
      </c>
      <c r="C839" t="s">
        <v>1542</v>
      </c>
      <c r="D839">
        <v>7</v>
      </c>
      <c r="E839" t="s">
        <v>1695</v>
      </c>
      <c r="F839" t="str">
        <f t="shared" si="26"/>
        <v>臘</v>
      </c>
      <c r="G839" t="str">
        <f t="shared" si="27"/>
        <v>賢</v>
      </c>
      <c r="I839" t="s">
        <v>5</v>
      </c>
      <c r="J839" t="s">
        <v>1704</v>
      </c>
      <c r="K839" t="s">
        <v>1705</v>
      </c>
      <c r="M839" t="str">
        <f>VLOOKUP(J839,Sheet3!A:K,6,FALSE)</f>
        <v>來</v>
      </c>
      <c r="N839" t="str">
        <f>VLOOKUP(J839,Sheet3!A:K,7,FALSE)</f>
        <v>仙</v>
      </c>
      <c r="O839" t="str">
        <f>VLOOKUP(J839,Sheet3!A:K,8,FALSE)</f>
        <v>平</v>
      </c>
      <c r="P839" t="str">
        <f>VLOOKUP(J839,Sheet3!A:K,9,FALSE)</f>
        <v>山</v>
      </c>
      <c r="Q839" t="str">
        <f>VLOOKUP(J839,Sheet3!A:K,10,FALSE)</f>
        <v>開</v>
      </c>
      <c r="R839" t="str">
        <f>VLOOKUP(J839,Sheet3!A:K,11,FALSE)</f>
        <v>三</v>
      </c>
    </row>
    <row r="840" spans="2:18">
      <c r="B840">
        <v>839</v>
      </c>
      <c r="C840" t="s">
        <v>1542</v>
      </c>
      <c r="D840">
        <v>7</v>
      </c>
      <c r="E840" t="s">
        <v>1695</v>
      </c>
      <c r="F840" t="str">
        <f t="shared" si="26"/>
        <v>臘</v>
      </c>
      <c r="G840" t="str">
        <f t="shared" si="27"/>
        <v>賢</v>
      </c>
      <c r="I840" t="s">
        <v>5</v>
      </c>
      <c r="J840" t="s">
        <v>1706</v>
      </c>
      <c r="K840" t="s">
        <v>1707</v>
      </c>
      <c r="M840" t="str">
        <f>VLOOKUP(J840,Sheet3!A:K,6,FALSE)</f>
        <v>來</v>
      </c>
      <c r="N840" t="str">
        <f>VLOOKUP(J840,Sheet3!A:K,7,FALSE)</f>
        <v>鹽</v>
      </c>
      <c r="O840" t="str">
        <f>VLOOKUP(J840,Sheet3!A:K,8,FALSE)</f>
        <v>平</v>
      </c>
      <c r="P840" t="str">
        <f>VLOOKUP(J840,Sheet3!A:K,9,FALSE)</f>
        <v>咸</v>
      </c>
      <c r="Q840" t="str">
        <f>VLOOKUP(J840,Sheet3!A:K,10,FALSE)</f>
        <v>開</v>
      </c>
      <c r="R840" t="str">
        <f>VLOOKUP(J840,Sheet3!A:K,11,FALSE)</f>
        <v>三</v>
      </c>
    </row>
    <row r="841" spans="2:18">
      <c r="B841">
        <v>840</v>
      </c>
      <c r="C841" t="s">
        <v>1542</v>
      </c>
      <c r="D841">
        <v>7</v>
      </c>
      <c r="E841" t="s">
        <v>1695</v>
      </c>
      <c r="F841" t="str">
        <f t="shared" si="26"/>
        <v>臘</v>
      </c>
      <c r="G841" t="str">
        <f t="shared" si="27"/>
        <v>賢</v>
      </c>
      <c r="I841" t="s">
        <v>19</v>
      </c>
      <c r="J841" t="s">
        <v>1708</v>
      </c>
      <c r="K841" t="s">
        <v>1709</v>
      </c>
      <c r="M841" t="str">
        <f>VLOOKUP(J841,Sheet3!A:K,6,FALSE)</f>
        <v>來</v>
      </c>
      <c r="N841" t="str">
        <f>VLOOKUP(J841,Sheet3!A:K,7,FALSE)</f>
        <v>琰</v>
      </c>
      <c r="O841" t="str">
        <f>VLOOKUP(J841,Sheet3!A:K,8,FALSE)</f>
        <v>上</v>
      </c>
      <c r="P841" t="str">
        <f>VLOOKUP(J841,Sheet3!A:K,9,FALSE)</f>
        <v>咸</v>
      </c>
      <c r="Q841" t="str">
        <f>VLOOKUP(J841,Sheet3!A:K,10,FALSE)</f>
        <v>開</v>
      </c>
      <c r="R841" t="str">
        <f>VLOOKUP(J841,Sheet3!A:K,11,FALSE)</f>
        <v>三</v>
      </c>
    </row>
    <row r="842" spans="2:18">
      <c r="B842">
        <v>841</v>
      </c>
      <c r="C842" t="s">
        <v>1542</v>
      </c>
      <c r="D842">
        <v>7</v>
      </c>
      <c r="E842" t="s">
        <v>1695</v>
      </c>
      <c r="F842" t="str">
        <f t="shared" si="26"/>
        <v>臘</v>
      </c>
      <c r="G842" t="str">
        <f t="shared" si="27"/>
        <v>賢</v>
      </c>
      <c r="I842" t="s">
        <v>19</v>
      </c>
      <c r="J842" t="s">
        <v>1710</v>
      </c>
      <c r="K842" t="s">
        <v>1711</v>
      </c>
      <c r="L842" t="s">
        <v>1752</v>
      </c>
      <c r="M842" t="str">
        <f>VLOOKUP(J842,Sheet3!A:K,6,FALSE)</f>
        <v>影</v>
      </c>
      <c r="N842" t="str">
        <f>VLOOKUP(J842,Sheet3!A:K,7,FALSE)</f>
        <v>葉</v>
      </c>
      <c r="O842" t="str">
        <f>VLOOKUP(J842,Sheet3!A:K,8,FALSE)</f>
        <v>入</v>
      </c>
      <c r="P842" t="str">
        <f>VLOOKUP(J842,Sheet3!A:K,9,FALSE)</f>
        <v>咸</v>
      </c>
      <c r="Q842" t="str">
        <f>VLOOKUP(J842,Sheet3!A:K,10,FALSE)</f>
        <v>開</v>
      </c>
      <c r="R842" t="str">
        <f>VLOOKUP(J842,Sheet3!A:K,11,FALSE)</f>
        <v>三</v>
      </c>
    </row>
    <row r="843" spans="2:18">
      <c r="B843">
        <v>842</v>
      </c>
      <c r="C843" t="s">
        <v>1542</v>
      </c>
      <c r="D843">
        <v>7</v>
      </c>
      <c r="E843" t="s">
        <v>1695</v>
      </c>
      <c r="F843" t="str">
        <f t="shared" si="26"/>
        <v>臘</v>
      </c>
      <c r="G843" t="str">
        <f t="shared" si="27"/>
        <v>賢</v>
      </c>
      <c r="I843" t="s">
        <v>13</v>
      </c>
      <c r="J843" t="s">
        <v>1712</v>
      </c>
      <c r="K843" t="s">
        <v>1713</v>
      </c>
      <c r="M843" t="str">
        <f>VLOOKUP(J843,Sheet3!A:K,6,FALSE)</f>
        <v>來</v>
      </c>
      <c r="N843" t="str">
        <f>VLOOKUP(J843,Sheet3!A:K,7,FALSE)</f>
        <v>豔</v>
      </c>
      <c r="O843" t="str">
        <f>VLOOKUP(J843,Sheet3!A:K,8,FALSE)</f>
        <v>去</v>
      </c>
      <c r="P843" t="str">
        <f>VLOOKUP(J843,Sheet3!A:K,9,FALSE)</f>
        <v>咸</v>
      </c>
      <c r="Q843" t="str">
        <f>VLOOKUP(J843,Sheet3!A:K,10,FALSE)</f>
        <v>開</v>
      </c>
      <c r="R843" t="str">
        <f>VLOOKUP(J843,Sheet3!A:K,11,FALSE)</f>
        <v>三</v>
      </c>
    </row>
    <row r="844" spans="2:18">
      <c r="B844">
        <v>843</v>
      </c>
      <c r="C844" t="s">
        <v>1542</v>
      </c>
      <c r="D844">
        <v>7</v>
      </c>
      <c r="E844" t="s">
        <v>1695</v>
      </c>
      <c r="F844" t="str">
        <f t="shared" si="26"/>
        <v>臘</v>
      </c>
      <c r="G844" t="str">
        <f t="shared" si="27"/>
        <v>賢</v>
      </c>
      <c r="I844" t="s">
        <v>13</v>
      </c>
      <c r="J844" t="s">
        <v>9423</v>
      </c>
      <c r="K844" t="s">
        <v>1714</v>
      </c>
      <c r="M844" t="e">
        <f>VLOOKUP(J844,Sheet3!A:K,6,FALSE)</f>
        <v>#N/A</v>
      </c>
      <c r="N844" t="e">
        <f>VLOOKUP(J844,Sheet3!A:K,7,FALSE)</f>
        <v>#N/A</v>
      </c>
      <c r="O844" t="e">
        <f>VLOOKUP(J844,Sheet3!A:K,8,FALSE)</f>
        <v>#N/A</v>
      </c>
      <c r="P844" t="e">
        <f>VLOOKUP(J844,Sheet3!A:K,9,FALSE)</f>
        <v>#N/A</v>
      </c>
      <c r="Q844" t="e">
        <f>VLOOKUP(J844,Sheet3!A:K,10,FALSE)</f>
        <v>#N/A</v>
      </c>
      <c r="R844" t="e">
        <f>VLOOKUP(J844,Sheet3!A:K,11,FALSE)</f>
        <v>#N/A</v>
      </c>
    </row>
    <row r="845" spans="2:18">
      <c r="B845">
        <v>844</v>
      </c>
      <c r="C845" t="s">
        <v>1542</v>
      </c>
      <c r="D845">
        <v>7</v>
      </c>
      <c r="E845" t="s">
        <v>1695</v>
      </c>
      <c r="F845" t="str">
        <f t="shared" si="26"/>
        <v>臘</v>
      </c>
      <c r="G845" t="str">
        <f t="shared" si="27"/>
        <v>賢</v>
      </c>
      <c r="I845" t="s">
        <v>14</v>
      </c>
      <c r="J845" t="s">
        <v>1715</v>
      </c>
      <c r="K845" t="s">
        <v>1716</v>
      </c>
      <c r="M845" t="str">
        <f>VLOOKUP(J845,Sheet3!A:K,6,FALSE)</f>
        <v>來</v>
      </c>
      <c r="N845" t="str">
        <f>VLOOKUP(J845,Sheet3!A:K,7,FALSE)</f>
        <v>緝</v>
      </c>
      <c r="O845" t="str">
        <f>VLOOKUP(J845,Sheet3!A:K,8,FALSE)</f>
        <v>入</v>
      </c>
      <c r="P845" t="str">
        <f>VLOOKUP(J845,Sheet3!A:K,9,FALSE)</f>
        <v>深</v>
      </c>
      <c r="Q845" t="str">
        <f>VLOOKUP(J845,Sheet3!A:K,10,FALSE)</f>
        <v>開</v>
      </c>
      <c r="R845" t="str">
        <f>VLOOKUP(J845,Sheet3!A:K,11,FALSE)</f>
        <v>三</v>
      </c>
    </row>
    <row r="846" spans="2:18">
      <c r="B846">
        <v>845</v>
      </c>
      <c r="C846" t="s">
        <v>1542</v>
      </c>
      <c r="D846">
        <v>7</v>
      </c>
      <c r="E846" t="s">
        <v>1695</v>
      </c>
      <c r="F846" t="str">
        <f t="shared" si="26"/>
        <v>臘</v>
      </c>
      <c r="G846" t="str">
        <f t="shared" si="27"/>
        <v>賢</v>
      </c>
      <c r="I846" t="s">
        <v>14</v>
      </c>
      <c r="J846" t="s">
        <v>1717</v>
      </c>
      <c r="K846" t="s">
        <v>1718</v>
      </c>
      <c r="M846" t="str">
        <f>VLOOKUP(J846,Sheet3!A:K,6,FALSE)</f>
        <v>來</v>
      </c>
      <c r="N846" t="str">
        <f>VLOOKUP(J846,Sheet3!A:K,7,FALSE)</f>
        <v>薛</v>
      </c>
      <c r="O846" t="str">
        <f>VLOOKUP(J846,Sheet3!A:K,8,FALSE)</f>
        <v>入</v>
      </c>
      <c r="P846" t="str">
        <f>VLOOKUP(J846,Sheet3!A:K,9,FALSE)</f>
        <v>山</v>
      </c>
      <c r="Q846" t="str">
        <f>VLOOKUP(J846,Sheet3!A:K,10,FALSE)</f>
        <v>開</v>
      </c>
      <c r="R846" t="str">
        <f>VLOOKUP(J846,Sheet3!A:K,11,FALSE)</f>
        <v>三</v>
      </c>
    </row>
    <row r="847" spans="2:18">
      <c r="B847">
        <v>846</v>
      </c>
      <c r="C847" t="s">
        <v>1542</v>
      </c>
      <c r="D847">
        <v>7</v>
      </c>
      <c r="E847" t="s">
        <v>1695</v>
      </c>
      <c r="F847" t="str">
        <f t="shared" si="26"/>
        <v>臘</v>
      </c>
      <c r="G847" t="str">
        <f t="shared" si="27"/>
        <v>賢</v>
      </c>
      <c r="I847" t="s">
        <v>14</v>
      </c>
      <c r="J847" t="s">
        <v>1719</v>
      </c>
      <c r="K847" t="s">
        <v>1720</v>
      </c>
      <c r="M847" t="str">
        <f>VLOOKUP(J847,Sheet3!A:K,6,FALSE)</f>
        <v>來</v>
      </c>
      <c r="N847" t="str">
        <f>VLOOKUP(J847,Sheet3!A:K,7,FALSE)</f>
        <v>質（櫛）</v>
      </c>
      <c r="O847" t="str">
        <f>VLOOKUP(J847,Sheet3!A:K,8,FALSE)</f>
        <v>入</v>
      </c>
      <c r="P847" t="str">
        <f>VLOOKUP(J847,Sheet3!A:K,9,FALSE)</f>
        <v>臻</v>
      </c>
      <c r="Q847" t="str">
        <f>VLOOKUP(J847,Sheet3!A:K,10,FALSE)</f>
        <v>開</v>
      </c>
      <c r="R847" t="str">
        <f>VLOOKUP(J847,Sheet3!A:K,11,FALSE)</f>
        <v>三</v>
      </c>
    </row>
    <row r="848" spans="2:18">
      <c r="B848">
        <v>847</v>
      </c>
      <c r="C848" t="s">
        <v>1542</v>
      </c>
      <c r="D848">
        <v>7</v>
      </c>
      <c r="E848" t="s">
        <v>1695</v>
      </c>
      <c r="F848" t="str">
        <f t="shared" si="26"/>
        <v>臘</v>
      </c>
      <c r="G848" t="str">
        <f t="shared" si="27"/>
        <v>賢</v>
      </c>
      <c r="I848" t="s">
        <v>14</v>
      </c>
      <c r="J848" t="s">
        <v>1721</v>
      </c>
      <c r="K848" t="s">
        <v>1722</v>
      </c>
      <c r="M848" t="str">
        <f>VLOOKUP(J848,Sheet3!A:K,6,FALSE)</f>
        <v>來</v>
      </c>
      <c r="N848" t="str">
        <f>VLOOKUP(J848,Sheet3!A:K,7,FALSE)</f>
        <v>薛</v>
      </c>
      <c r="O848" t="str">
        <f>VLOOKUP(J848,Sheet3!A:K,8,FALSE)</f>
        <v>入</v>
      </c>
      <c r="P848" t="str">
        <f>VLOOKUP(J848,Sheet3!A:K,9,FALSE)</f>
        <v>山</v>
      </c>
      <c r="Q848" t="str">
        <f>VLOOKUP(J848,Sheet3!A:K,10,FALSE)</f>
        <v>開</v>
      </c>
      <c r="R848" t="str">
        <f>VLOOKUP(J848,Sheet3!A:K,11,FALSE)</f>
        <v>三</v>
      </c>
    </row>
    <row r="849" spans="2:18">
      <c r="B849">
        <v>848</v>
      </c>
      <c r="C849" t="s">
        <v>1542</v>
      </c>
      <c r="D849">
        <v>7</v>
      </c>
      <c r="E849" t="s">
        <v>1695</v>
      </c>
      <c r="F849" t="str">
        <f t="shared" si="26"/>
        <v>臘</v>
      </c>
      <c r="G849" t="str">
        <f t="shared" si="27"/>
        <v>賢</v>
      </c>
      <c r="I849" t="s">
        <v>14</v>
      </c>
      <c r="J849" t="s">
        <v>1723</v>
      </c>
      <c r="K849" t="s">
        <v>1724</v>
      </c>
      <c r="M849" t="str">
        <f>VLOOKUP(J849,Sheet3!A:K,6,FALSE)</f>
        <v>來</v>
      </c>
      <c r="N849" t="str">
        <f>VLOOKUP(J849,Sheet3!A:K,7,FALSE)</f>
        <v>薛</v>
      </c>
      <c r="O849" t="str">
        <f>VLOOKUP(J849,Sheet3!A:K,8,FALSE)</f>
        <v>入</v>
      </c>
      <c r="P849" t="str">
        <f>VLOOKUP(J849,Sheet3!A:K,9,FALSE)</f>
        <v>山</v>
      </c>
      <c r="Q849" t="str">
        <f>VLOOKUP(J849,Sheet3!A:K,10,FALSE)</f>
        <v>開</v>
      </c>
      <c r="R849" t="str">
        <f>VLOOKUP(J849,Sheet3!A:K,11,FALSE)</f>
        <v>三</v>
      </c>
    </row>
    <row r="850" spans="2:18">
      <c r="B850">
        <v>849</v>
      </c>
      <c r="C850" t="s">
        <v>1542</v>
      </c>
      <c r="D850">
        <v>7</v>
      </c>
      <c r="E850" t="s">
        <v>1695</v>
      </c>
      <c r="F850" t="str">
        <f t="shared" si="26"/>
        <v>臘</v>
      </c>
      <c r="G850" t="str">
        <f t="shared" si="27"/>
        <v>賢</v>
      </c>
      <c r="I850" t="s">
        <v>14</v>
      </c>
      <c r="J850" t="s">
        <v>1725</v>
      </c>
      <c r="K850" t="s">
        <v>553</v>
      </c>
      <c r="M850" t="str">
        <f>VLOOKUP(J850,Sheet3!A:K,6,FALSE)</f>
        <v>來</v>
      </c>
      <c r="N850" t="str">
        <f>VLOOKUP(J850,Sheet3!A:K,7,FALSE)</f>
        <v>術</v>
      </c>
      <c r="O850" t="str">
        <f>VLOOKUP(J850,Sheet3!A:K,8,FALSE)</f>
        <v>入</v>
      </c>
      <c r="P850" t="str">
        <f>VLOOKUP(J850,Sheet3!A:K,9,FALSE)</f>
        <v>臻</v>
      </c>
      <c r="Q850" t="str">
        <f>VLOOKUP(J850,Sheet3!A:K,10,FALSE)</f>
        <v>合</v>
      </c>
      <c r="R850" t="str">
        <f>VLOOKUP(J850,Sheet3!A:K,11,FALSE)</f>
        <v>三</v>
      </c>
    </row>
    <row r="851" spans="2:18">
      <c r="B851">
        <v>850</v>
      </c>
      <c r="C851" t="s">
        <v>1542</v>
      </c>
      <c r="D851">
        <v>7</v>
      </c>
      <c r="E851" t="s">
        <v>1726</v>
      </c>
      <c r="F851" t="str">
        <f t="shared" si="26"/>
        <v>紫</v>
      </c>
      <c r="G851" t="str">
        <f t="shared" si="27"/>
        <v>煙</v>
      </c>
      <c r="I851" t="s">
        <v>5</v>
      </c>
      <c r="J851" t="s">
        <v>1727</v>
      </c>
      <c r="K851" t="s">
        <v>1728</v>
      </c>
      <c r="M851" t="e">
        <f>VLOOKUP(J851,Sheet3!A:K,6,FALSE)</f>
        <v>#N/A</v>
      </c>
      <c r="N851" t="e">
        <f>VLOOKUP(J851,Sheet3!A:K,7,FALSE)</f>
        <v>#N/A</v>
      </c>
      <c r="O851" t="e">
        <f>VLOOKUP(J851,Sheet3!A:K,8,FALSE)</f>
        <v>#N/A</v>
      </c>
      <c r="P851" t="e">
        <f>VLOOKUP(J851,Sheet3!A:K,9,FALSE)</f>
        <v>#N/A</v>
      </c>
      <c r="Q851" t="e">
        <f>VLOOKUP(J851,Sheet3!A:K,10,FALSE)</f>
        <v>#N/A</v>
      </c>
      <c r="R851" t="e">
        <f>VLOOKUP(J851,Sheet3!A:K,11,FALSE)</f>
        <v>#N/A</v>
      </c>
    </row>
    <row r="852" spans="2:18">
      <c r="B852">
        <v>851</v>
      </c>
      <c r="C852" t="s">
        <v>1542</v>
      </c>
      <c r="D852">
        <v>7</v>
      </c>
      <c r="E852" t="s">
        <v>1726</v>
      </c>
      <c r="F852" t="str">
        <f t="shared" si="26"/>
        <v>紫</v>
      </c>
      <c r="G852" t="str">
        <f t="shared" si="27"/>
        <v>煙</v>
      </c>
      <c r="I852" t="s">
        <v>5</v>
      </c>
      <c r="J852" t="s">
        <v>1729</v>
      </c>
      <c r="K852" t="s">
        <v>1730</v>
      </c>
      <c r="M852" t="str">
        <f>VLOOKUP(J852,Sheet3!A:K,6,FALSE)</f>
        <v>精</v>
      </c>
      <c r="N852" t="str">
        <f>VLOOKUP(J852,Sheet3!A:K,7,FALSE)</f>
        <v>鹽</v>
      </c>
      <c r="O852" t="str">
        <f>VLOOKUP(J852,Sheet3!A:K,8,FALSE)</f>
        <v>平</v>
      </c>
      <c r="P852" t="str">
        <f>VLOOKUP(J852,Sheet3!A:K,9,FALSE)</f>
        <v>咸</v>
      </c>
      <c r="Q852" t="str">
        <f>VLOOKUP(J852,Sheet3!A:K,10,FALSE)</f>
        <v>開</v>
      </c>
      <c r="R852" t="str">
        <f>VLOOKUP(J852,Sheet3!A:K,11,FALSE)</f>
        <v>三</v>
      </c>
    </row>
    <row r="853" spans="2:18">
      <c r="B853">
        <v>852</v>
      </c>
      <c r="C853" t="s">
        <v>1542</v>
      </c>
      <c r="D853">
        <v>7</v>
      </c>
      <c r="E853" t="s">
        <v>1726</v>
      </c>
      <c r="F853" t="str">
        <f t="shared" si="26"/>
        <v>紫</v>
      </c>
      <c r="G853" t="str">
        <f t="shared" si="27"/>
        <v>煙</v>
      </c>
      <c r="I853" t="s">
        <v>5</v>
      </c>
      <c r="J853" t="s">
        <v>1737</v>
      </c>
      <c r="K853" t="s">
        <v>1738</v>
      </c>
      <c r="M853" t="e">
        <f>VLOOKUP(J853,Sheet3!A:K,6,FALSE)</f>
        <v>#N/A</v>
      </c>
      <c r="N853" t="e">
        <f>VLOOKUP(J853,Sheet3!A:K,7,FALSE)</f>
        <v>#N/A</v>
      </c>
      <c r="O853" t="e">
        <f>VLOOKUP(J853,Sheet3!A:K,8,FALSE)</f>
        <v>#N/A</v>
      </c>
      <c r="P853" t="e">
        <f>VLOOKUP(J853,Sheet3!A:K,9,FALSE)</f>
        <v>#N/A</v>
      </c>
      <c r="Q853" t="e">
        <f>VLOOKUP(J853,Sheet3!A:K,10,FALSE)</f>
        <v>#N/A</v>
      </c>
      <c r="R853" t="e">
        <f>VLOOKUP(J853,Sheet3!A:K,11,FALSE)</f>
        <v>#N/A</v>
      </c>
    </row>
    <row r="854" spans="2:18">
      <c r="B854">
        <v>853</v>
      </c>
      <c r="C854" t="s">
        <v>1542</v>
      </c>
      <c r="D854">
        <v>7</v>
      </c>
      <c r="E854" t="s">
        <v>1726</v>
      </c>
      <c r="F854" t="str">
        <f t="shared" si="26"/>
        <v>紫</v>
      </c>
      <c r="G854" t="str">
        <f t="shared" si="27"/>
        <v>煙</v>
      </c>
      <c r="I854" t="s">
        <v>5</v>
      </c>
      <c r="J854" t="s">
        <v>1731</v>
      </c>
      <c r="K854" t="s">
        <v>1732</v>
      </c>
      <c r="M854" t="str">
        <f>VLOOKUP(J854,Sheet3!A:K,6,FALSE)</f>
        <v>精</v>
      </c>
      <c r="N854" t="str">
        <f>VLOOKUP(J854,Sheet3!A:K,7,FALSE)</f>
        <v>先</v>
      </c>
      <c r="O854" t="str">
        <f>VLOOKUP(J854,Sheet3!A:K,8,FALSE)</f>
        <v>平</v>
      </c>
      <c r="P854" t="str">
        <f>VLOOKUP(J854,Sheet3!A:K,9,FALSE)</f>
        <v>山</v>
      </c>
      <c r="Q854" t="str">
        <f>VLOOKUP(J854,Sheet3!A:K,10,FALSE)</f>
        <v>開</v>
      </c>
      <c r="R854" t="str">
        <f>VLOOKUP(J854,Sheet3!A:K,11,FALSE)</f>
        <v>四</v>
      </c>
    </row>
    <row r="855" spans="2:18">
      <c r="B855">
        <v>854</v>
      </c>
      <c r="C855" t="s">
        <v>1542</v>
      </c>
      <c r="D855">
        <v>7</v>
      </c>
      <c r="E855" t="s">
        <v>1726</v>
      </c>
      <c r="F855" t="str">
        <f t="shared" si="26"/>
        <v>紫</v>
      </c>
      <c r="G855" t="str">
        <f t="shared" si="27"/>
        <v>煙</v>
      </c>
      <c r="I855" t="s">
        <v>5</v>
      </c>
      <c r="J855" t="s">
        <v>1733</v>
      </c>
      <c r="K855" t="s">
        <v>1734</v>
      </c>
      <c r="M855" t="str">
        <f>VLOOKUP(J855,Sheet3!A:K,6,FALSE)</f>
        <v>章</v>
      </c>
      <c r="N855" t="str">
        <f>VLOOKUP(J855,Sheet3!A:K,7,FALSE)</f>
        <v>鹽</v>
      </c>
      <c r="O855" t="str">
        <f>VLOOKUP(J855,Sheet3!A:K,8,FALSE)</f>
        <v>平</v>
      </c>
      <c r="P855" t="str">
        <f>VLOOKUP(J855,Sheet3!A:K,9,FALSE)</f>
        <v>咸</v>
      </c>
      <c r="Q855" t="str">
        <f>VLOOKUP(J855,Sheet3!A:K,10,FALSE)</f>
        <v>開</v>
      </c>
      <c r="R855" t="str">
        <f>VLOOKUP(J855,Sheet3!A:K,11,FALSE)</f>
        <v>三</v>
      </c>
    </row>
    <row r="856" spans="2:18">
      <c r="B856">
        <v>855</v>
      </c>
      <c r="C856" t="s">
        <v>1542</v>
      </c>
      <c r="D856">
        <v>7</v>
      </c>
      <c r="E856" t="s">
        <v>1726</v>
      </c>
      <c r="F856" t="str">
        <f t="shared" si="26"/>
        <v>紫</v>
      </c>
      <c r="G856" t="str">
        <f t="shared" si="27"/>
        <v>煙</v>
      </c>
      <c r="I856" t="s">
        <v>19</v>
      </c>
      <c r="J856" t="s">
        <v>1735</v>
      </c>
      <c r="K856" t="s">
        <v>1736</v>
      </c>
      <c r="M856" t="str">
        <f>VLOOKUP(J856,Sheet3!A:K,6,FALSE)</f>
        <v>精</v>
      </c>
      <c r="N856" t="str">
        <f>VLOOKUP(J856,Sheet3!A:K,7,FALSE)</f>
        <v>獮</v>
      </c>
      <c r="O856" t="str">
        <f>VLOOKUP(J856,Sheet3!A:K,8,FALSE)</f>
        <v>上</v>
      </c>
      <c r="P856" t="str">
        <f>VLOOKUP(J856,Sheet3!A:K,9,FALSE)</f>
        <v>山</v>
      </c>
      <c r="Q856" t="str">
        <f>VLOOKUP(J856,Sheet3!A:K,10,FALSE)</f>
        <v>開</v>
      </c>
      <c r="R856" t="str">
        <f>VLOOKUP(J856,Sheet3!A:K,11,FALSE)</f>
        <v>三</v>
      </c>
    </row>
    <row r="857" spans="2:18">
      <c r="B857">
        <v>856</v>
      </c>
      <c r="C857" t="s">
        <v>1542</v>
      </c>
      <c r="D857">
        <v>7</v>
      </c>
      <c r="E857" t="s">
        <v>1726</v>
      </c>
      <c r="F857" t="str">
        <f t="shared" si="26"/>
        <v>紫</v>
      </c>
      <c r="G857" t="str">
        <f t="shared" si="27"/>
        <v>煙</v>
      </c>
      <c r="I857" t="s">
        <v>19</v>
      </c>
      <c r="J857" t="s">
        <v>1739</v>
      </c>
      <c r="K857" t="s">
        <v>1740</v>
      </c>
      <c r="M857" t="str">
        <f>VLOOKUP(J857,Sheet3!A:K,6,FALSE)</f>
        <v>知</v>
      </c>
      <c r="N857" t="str">
        <f>VLOOKUP(J857,Sheet3!A:K,7,FALSE)</f>
        <v>獮</v>
      </c>
      <c r="O857" t="str">
        <f>VLOOKUP(J857,Sheet3!A:K,8,FALSE)</f>
        <v>上</v>
      </c>
      <c r="P857" t="str">
        <f>VLOOKUP(J857,Sheet3!A:K,9,FALSE)</f>
        <v>山</v>
      </c>
      <c r="Q857" t="str">
        <f>VLOOKUP(J857,Sheet3!A:K,10,FALSE)</f>
        <v>開</v>
      </c>
      <c r="R857" t="str">
        <f>VLOOKUP(J857,Sheet3!A:K,11,FALSE)</f>
        <v>三</v>
      </c>
    </row>
    <row r="858" spans="2:18">
      <c r="B858">
        <v>857</v>
      </c>
      <c r="C858" t="s">
        <v>1542</v>
      </c>
      <c r="D858">
        <v>7</v>
      </c>
      <c r="E858" t="s">
        <v>1726</v>
      </c>
      <c r="F858" t="str">
        <f t="shared" si="26"/>
        <v>紫</v>
      </c>
      <c r="G858" t="str">
        <f t="shared" si="27"/>
        <v>煙</v>
      </c>
      <c r="I858" t="s">
        <v>13</v>
      </c>
      <c r="J858" t="s">
        <v>1741</v>
      </c>
      <c r="K858" t="s">
        <v>1742</v>
      </c>
      <c r="M858" t="str">
        <f>VLOOKUP(J858,Sheet3!A:K,6,FALSE)</f>
        <v>章</v>
      </c>
      <c r="N858" t="str">
        <f>VLOOKUP(J858,Sheet3!A:K,7,FALSE)</f>
        <v>線</v>
      </c>
      <c r="O858" t="str">
        <f>VLOOKUP(J858,Sheet3!A:K,8,FALSE)</f>
        <v>去</v>
      </c>
      <c r="P858" t="str">
        <f>VLOOKUP(J858,Sheet3!A:K,9,FALSE)</f>
        <v>山</v>
      </c>
      <c r="Q858" t="str">
        <f>VLOOKUP(J858,Sheet3!A:K,10,FALSE)</f>
        <v>開</v>
      </c>
      <c r="R858" t="str">
        <f>VLOOKUP(J858,Sheet3!A:K,11,FALSE)</f>
        <v>三</v>
      </c>
    </row>
    <row r="859" spans="2:18">
      <c r="B859">
        <v>858</v>
      </c>
      <c r="C859" t="s">
        <v>1542</v>
      </c>
      <c r="D859">
        <v>7</v>
      </c>
      <c r="E859" t="s">
        <v>1726</v>
      </c>
      <c r="F859" t="str">
        <f t="shared" si="26"/>
        <v>紫</v>
      </c>
      <c r="G859" t="str">
        <f t="shared" si="27"/>
        <v>煙</v>
      </c>
      <c r="I859" t="s">
        <v>13</v>
      </c>
      <c r="J859" t="s">
        <v>1743</v>
      </c>
      <c r="K859" t="s">
        <v>1744</v>
      </c>
      <c r="M859" t="str">
        <f>VLOOKUP(J859,Sheet3!A:K,6,FALSE)</f>
        <v>精</v>
      </c>
      <c r="N859" t="str">
        <f>VLOOKUP(J859,Sheet3!A:K,7,FALSE)</f>
        <v>線</v>
      </c>
      <c r="O859" t="str">
        <f>VLOOKUP(J859,Sheet3!A:K,8,FALSE)</f>
        <v>去</v>
      </c>
      <c r="P859" t="str">
        <f>VLOOKUP(J859,Sheet3!A:K,9,FALSE)</f>
        <v>山</v>
      </c>
      <c r="Q859" t="str">
        <f>VLOOKUP(J859,Sheet3!A:K,10,FALSE)</f>
        <v>開</v>
      </c>
      <c r="R859" t="str">
        <f>VLOOKUP(J859,Sheet3!A:K,11,FALSE)</f>
        <v>三</v>
      </c>
    </row>
    <row r="860" spans="2:18">
      <c r="B860">
        <v>859</v>
      </c>
      <c r="C860" t="s">
        <v>1542</v>
      </c>
      <c r="D860">
        <v>7</v>
      </c>
      <c r="E860" t="s">
        <v>1726</v>
      </c>
      <c r="F860" t="str">
        <f t="shared" si="26"/>
        <v>紫</v>
      </c>
      <c r="G860" t="str">
        <f t="shared" si="27"/>
        <v>煙</v>
      </c>
      <c r="I860" t="s">
        <v>14</v>
      </c>
      <c r="J860" t="s">
        <v>1745</v>
      </c>
      <c r="K860" t="s">
        <v>1746</v>
      </c>
      <c r="M860" t="str">
        <f>VLOOKUP(J860,Sheet3!A:K,6,FALSE)</f>
        <v>精</v>
      </c>
      <c r="N860" t="str">
        <f>VLOOKUP(J860,Sheet3!A:K,7,FALSE)</f>
        <v>屑</v>
      </c>
      <c r="O860" t="str">
        <f>VLOOKUP(J860,Sheet3!A:K,8,FALSE)</f>
        <v>入</v>
      </c>
      <c r="P860" t="str">
        <f>VLOOKUP(J860,Sheet3!A:K,9,FALSE)</f>
        <v>山</v>
      </c>
      <c r="Q860" t="str">
        <f>VLOOKUP(J860,Sheet3!A:K,10,FALSE)</f>
        <v>開</v>
      </c>
      <c r="R860" t="str">
        <f>VLOOKUP(J860,Sheet3!A:K,11,FALSE)</f>
        <v>四</v>
      </c>
    </row>
    <row r="861" spans="2:18">
      <c r="B861">
        <v>860</v>
      </c>
      <c r="C861" t="s">
        <v>1542</v>
      </c>
      <c r="D861">
        <v>7</v>
      </c>
      <c r="E861" t="s">
        <v>1726</v>
      </c>
      <c r="F861" t="str">
        <f t="shared" si="26"/>
        <v>紫</v>
      </c>
      <c r="G861" t="str">
        <f t="shared" si="27"/>
        <v>煙</v>
      </c>
      <c r="I861" t="s">
        <v>14</v>
      </c>
      <c r="J861" t="s">
        <v>1747</v>
      </c>
      <c r="K861" t="s">
        <v>1748</v>
      </c>
      <c r="M861" t="str">
        <f>VLOOKUP(J861,Sheet3!A:K,6,FALSE)</f>
        <v>精</v>
      </c>
      <c r="N861" t="str">
        <f>VLOOKUP(J861,Sheet3!A:K,7,FALSE)</f>
        <v>職</v>
      </c>
      <c r="O861" t="str">
        <f>VLOOKUP(J861,Sheet3!A:K,8,FALSE)</f>
        <v>入</v>
      </c>
      <c r="P861" t="str">
        <f>VLOOKUP(J861,Sheet3!A:K,9,FALSE)</f>
        <v>曾</v>
      </c>
      <c r="Q861" t="str">
        <f>VLOOKUP(J861,Sheet3!A:K,10,FALSE)</f>
        <v>開</v>
      </c>
      <c r="R861" t="str">
        <f>VLOOKUP(J861,Sheet3!A:K,11,FALSE)</f>
        <v>三</v>
      </c>
    </row>
    <row r="862" spans="2:18">
      <c r="B862">
        <v>861</v>
      </c>
      <c r="C862" t="s">
        <v>1542</v>
      </c>
      <c r="D862">
        <v>7</v>
      </c>
      <c r="E862" t="s">
        <v>1726</v>
      </c>
      <c r="F862" t="str">
        <f t="shared" si="26"/>
        <v>紫</v>
      </c>
      <c r="G862" t="str">
        <f t="shared" si="27"/>
        <v>煙</v>
      </c>
      <c r="I862" t="s">
        <v>14</v>
      </c>
      <c r="J862" t="s">
        <v>1749</v>
      </c>
      <c r="K862" t="s">
        <v>1750</v>
      </c>
      <c r="M862" t="str">
        <f>VLOOKUP(J862,Sheet3!A:K,6,FALSE)</f>
        <v>精</v>
      </c>
      <c r="N862" t="str">
        <f>VLOOKUP(J862,Sheet3!A:K,7,FALSE)</f>
        <v>葉</v>
      </c>
      <c r="O862" t="str">
        <f>VLOOKUP(J862,Sheet3!A:K,8,FALSE)</f>
        <v>入</v>
      </c>
      <c r="P862" t="str">
        <f>VLOOKUP(J862,Sheet3!A:K,9,FALSE)</f>
        <v>咸</v>
      </c>
      <c r="Q862" t="str">
        <f>VLOOKUP(J862,Sheet3!A:K,10,FALSE)</f>
        <v>開</v>
      </c>
      <c r="R862" t="str">
        <f>VLOOKUP(J862,Sheet3!A:K,11,FALSE)</f>
        <v>三</v>
      </c>
    </row>
    <row r="863" spans="2:18">
      <c r="B863">
        <v>862</v>
      </c>
      <c r="C863" t="s">
        <v>1542</v>
      </c>
      <c r="D863">
        <v>7</v>
      </c>
      <c r="E863" t="s">
        <v>1726</v>
      </c>
      <c r="F863" t="str">
        <f t="shared" si="26"/>
        <v>紫</v>
      </c>
      <c r="G863" t="str">
        <f t="shared" si="27"/>
        <v>煙</v>
      </c>
      <c r="I863" t="s">
        <v>14</v>
      </c>
      <c r="J863" t="s">
        <v>1751</v>
      </c>
      <c r="K863" t="s">
        <v>1753</v>
      </c>
      <c r="M863" t="str">
        <f>VLOOKUP(J863,Sheet3!A:K,6,FALSE)</f>
        <v>禪</v>
      </c>
      <c r="N863" t="str">
        <f>VLOOKUP(J863,Sheet3!A:K,7,FALSE)</f>
        <v>薛</v>
      </c>
      <c r="O863" t="str">
        <f>VLOOKUP(J863,Sheet3!A:K,8,FALSE)</f>
        <v>入</v>
      </c>
      <c r="P863" t="str">
        <f>VLOOKUP(J863,Sheet3!A:K,9,FALSE)</f>
        <v>山</v>
      </c>
      <c r="Q863" t="str">
        <f>VLOOKUP(J863,Sheet3!A:K,10,FALSE)</f>
        <v>開</v>
      </c>
      <c r="R863" t="str">
        <f>VLOOKUP(J863,Sheet3!A:K,11,FALSE)</f>
        <v>三</v>
      </c>
    </row>
    <row r="864" spans="2:18">
      <c r="B864">
        <v>863</v>
      </c>
      <c r="C864" t="s">
        <v>1542</v>
      </c>
      <c r="D864">
        <v>7</v>
      </c>
      <c r="E864" t="s">
        <v>1726</v>
      </c>
      <c r="F864" t="str">
        <f t="shared" si="26"/>
        <v>紫</v>
      </c>
      <c r="G864" t="str">
        <f t="shared" si="27"/>
        <v>煙</v>
      </c>
      <c r="I864" t="s">
        <v>14</v>
      </c>
      <c r="J864" t="s">
        <v>1754</v>
      </c>
      <c r="K864" t="s">
        <v>1755</v>
      </c>
      <c r="M864" t="e">
        <f>VLOOKUP(J864,Sheet3!A:K,6,FALSE)</f>
        <v>#N/A</v>
      </c>
      <c r="N864" t="e">
        <f>VLOOKUP(J864,Sheet3!A:K,7,FALSE)</f>
        <v>#N/A</v>
      </c>
      <c r="O864" t="e">
        <f>VLOOKUP(J864,Sheet3!A:K,8,FALSE)</f>
        <v>#N/A</v>
      </c>
      <c r="P864" t="e">
        <f>VLOOKUP(J864,Sheet3!A:K,9,FALSE)</f>
        <v>#N/A</v>
      </c>
      <c r="Q864" t="e">
        <f>VLOOKUP(J864,Sheet3!A:K,10,FALSE)</f>
        <v>#N/A</v>
      </c>
      <c r="R864" t="e">
        <f>VLOOKUP(J864,Sheet3!A:K,11,FALSE)</f>
        <v>#N/A</v>
      </c>
    </row>
    <row r="865" spans="2:18">
      <c r="B865">
        <v>864</v>
      </c>
      <c r="C865" t="s">
        <v>1542</v>
      </c>
      <c r="D865">
        <v>7</v>
      </c>
      <c r="E865" t="s">
        <v>1726</v>
      </c>
      <c r="F865" t="str">
        <f t="shared" si="26"/>
        <v>紫</v>
      </c>
      <c r="G865" t="str">
        <f t="shared" si="27"/>
        <v>煙</v>
      </c>
      <c r="I865" t="s">
        <v>14</v>
      </c>
      <c r="J865" t="s">
        <v>1756</v>
      </c>
      <c r="K865" t="s">
        <v>1757</v>
      </c>
      <c r="M865" t="str">
        <f>VLOOKUP(J865,Sheet3!A:K,6,FALSE)</f>
        <v>精</v>
      </c>
      <c r="N865" t="str">
        <f>VLOOKUP(J865,Sheet3!A:K,7,FALSE)</f>
        <v>職</v>
      </c>
      <c r="O865" t="str">
        <f>VLOOKUP(J865,Sheet3!A:K,8,FALSE)</f>
        <v>入</v>
      </c>
      <c r="P865" t="str">
        <f>VLOOKUP(J865,Sheet3!A:K,9,FALSE)</f>
        <v>曾</v>
      </c>
      <c r="Q865" t="str">
        <f>VLOOKUP(J865,Sheet3!A:K,10,FALSE)</f>
        <v>開</v>
      </c>
      <c r="R865" t="str">
        <f>VLOOKUP(J865,Sheet3!A:K,11,FALSE)</f>
        <v>三</v>
      </c>
    </row>
    <row r="866" spans="2:18">
      <c r="B866">
        <v>865</v>
      </c>
      <c r="C866" t="s">
        <v>1542</v>
      </c>
      <c r="D866">
        <v>7</v>
      </c>
      <c r="E866" t="s">
        <v>1758</v>
      </c>
      <c r="F866" t="str">
        <f t="shared" si="26"/>
        <v>似</v>
      </c>
      <c r="G866" t="str">
        <f t="shared" si="27"/>
        <v>賢</v>
      </c>
      <c r="I866" t="s">
        <v>5</v>
      </c>
      <c r="J866" t="s">
        <v>1759</v>
      </c>
      <c r="K866" t="s">
        <v>1760</v>
      </c>
      <c r="M866" t="str">
        <f>VLOOKUP(J866,Sheet3!A:K,6,FALSE)</f>
        <v>日</v>
      </c>
      <c r="N866" t="str">
        <f>VLOOKUP(J866,Sheet3!A:K,7,FALSE)</f>
        <v>仙</v>
      </c>
      <c r="O866" t="str">
        <f>VLOOKUP(J866,Sheet3!A:K,8,FALSE)</f>
        <v>平</v>
      </c>
      <c r="P866" t="str">
        <f>VLOOKUP(J866,Sheet3!A:K,9,FALSE)</f>
        <v>山</v>
      </c>
      <c r="Q866" t="str">
        <f>VLOOKUP(J866,Sheet3!A:K,10,FALSE)</f>
        <v>開</v>
      </c>
      <c r="R866" t="str">
        <f>VLOOKUP(J866,Sheet3!A:K,11,FALSE)</f>
        <v>三</v>
      </c>
    </row>
    <row r="867" spans="2:18">
      <c r="B867">
        <v>866</v>
      </c>
      <c r="C867" t="s">
        <v>1542</v>
      </c>
      <c r="D867">
        <v>7</v>
      </c>
      <c r="E867" t="s">
        <v>1758</v>
      </c>
      <c r="F867" t="str">
        <f t="shared" si="26"/>
        <v>似</v>
      </c>
      <c r="G867" t="str">
        <f t="shared" si="27"/>
        <v>賢</v>
      </c>
      <c r="I867" t="s">
        <v>5</v>
      </c>
      <c r="J867" t="s">
        <v>1761</v>
      </c>
      <c r="K867" t="s">
        <v>1762</v>
      </c>
      <c r="M867" t="str">
        <f>VLOOKUP(J867,Sheet3!A:K,6,FALSE)</f>
        <v>從</v>
      </c>
      <c r="N867" t="str">
        <f>VLOOKUP(J867,Sheet3!A:K,7,FALSE)</f>
        <v>先</v>
      </c>
      <c r="O867" t="str">
        <f>VLOOKUP(J867,Sheet3!A:K,8,FALSE)</f>
        <v>平</v>
      </c>
      <c r="P867" t="str">
        <f>VLOOKUP(J867,Sheet3!A:K,9,FALSE)</f>
        <v>山</v>
      </c>
      <c r="Q867" t="str">
        <f>VLOOKUP(J867,Sheet3!A:K,10,FALSE)</f>
        <v>開</v>
      </c>
      <c r="R867" t="str">
        <f>VLOOKUP(J867,Sheet3!A:K,11,FALSE)</f>
        <v>四</v>
      </c>
    </row>
    <row r="868" spans="2:18">
      <c r="B868">
        <v>867</v>
      </c>
      <c r="C868" t="s">
        <v>1542</v>
      </c>
      <c r="D868">
        <v>7</v>
      </c>
      <c r="E868" t="s">
        <v>1758</v>
      </c>
      <c r="F868" t="str">
        <f t="shared" si="26"/>
        <v>似</v>
      </c>
      <c r="G868" t="str">
        <f t="shared" si="27"/>
        <v>賢</v>
      </c>
      <c r="I868" t="s">
        <v>5</v>
      </c>
      <c r="J868" t="s">
        <v>1763</v>
      </c>
      <c r="K868" t="s">
        <v>1764</v>
      </c>
      <c r="M868" t="str">
        <f>VLOOKUP(J868,Sheet3!A:K,6,FALSE)</f>
        <v>禪</v>
      </c>
      <c r="N868" t="str">
        <f>VLOOKUP(J868,Sheet3!A:K,7,FALSE)</f>
        <v>仙</v>
      </c>
      <c r="O868" t="str">
        <f>VLOOKUP(J868,Sheet3!A:K,8,FALSE)</f>
        <v>平</v>
      </c>
      <c r="P868" t="str">
        <f>VLOOKUP(J868,Sheet3!A:K,9,FALSE)</f>
        <v>山</v>
      </c>
      <c r="Q868" t="str">
        <f>VLOOKUP(J868,Sheet3!A:K,10,FALSE)</f>
        <v>開</v>
      </c>
      <c r="R868" t="str">
        <f>VLOOKUP(J868,Sheet3!A:K,11,FALSE)</f>
        <v>三</v>
      </c>
    </row>
    <row r="869" spans="2:18">
      <c r="B869">
        <v>868</v>
      </c>
      <c r="C869" t="s">
        <v>1542</v>
      </c>
      <c r="D869">
        <v>7</v>
      </c>
      <c r="E869" t="s">
        <v>1758</v>
      </c>
      <c r="F869" t="str">
        <f t="shared" si="26"/>
        <v>似</v>
      </c>
      <c r="G869" t="str">
        <f t="shared" si="27"/>
        <v>賢</v>
      </c>
      <c r="I869" t="s">
        <v>5</v>
      </c>
      <c r="J869" t="s">
        <v>1765</v>
      </c>
      <c r="K869" t="s">
        <v>1766</v>
      </c>
      <c r="M869" t="str">
        <f>VLOOKUP(J869,Sheet3!A:K,6,FALSE)</f>
        <v>禪</v>
      </c>
      <c r="N869" t="str">
        <f>VLOOKUP(J869,Sheet3!A:K,7,FALSE)</f>
        <v>仙</v>
      </c>
      <c r="O869" t="str">
        <f>VLOOKUP(J869,Sheet3!A:K,8,FALSE)</f>
        <v>平</v>
      </c>
      <c r="P869" t="str">
        <f>VLOOKUP(J869,Sheet3!A:K,9,FALSE)</f>
        <v>山</v>
      </c>
      <c r="Q869" t="str">
        <f>VLOOKUP(J869,Sheet3!A:K,10,FALSE)</f>
        <v>開</v>
      </c>
      <c r="R869" t="str">
        <f>VLOOKUP(J869,Sheet3!A:K,11,FALSE)</f>
        <v>三</v>
      </c>
    </row>
    <row r="870" spans="2:18">
      <c r="B870">
        <v>869</v>
      </c>
      <c r="C870" t="s">
        <v>1542</v>
      </c>
      <c r="D870">
        <v>7</v>
      </c>
      <c r="E870" t="s">
        <v>1758</v>
      </c>
      <c r="F870" t="str">
        <f t="shared" si="26"/>
        <v>似</v>
      </c>
      <c r="G870" t="str">
        <f t="shared" si="27"/>
        <v>賢</v>
      </c>
      <c r="I870" t="s">
        <v>19</v>
      </c>
      <c r="J870" t="s">
        <v>1767</v>
      </c>
      <c r="K870" t="s">
        <v>1017</v>
      </c>
      <c r="M870" t="str">
        <f>VLOOKUP(J870,Sheet3!A:K,6,FALSE)</f>
        <v>禪</v>
      </c>
      <c r="N870" t="str">
        <f>VLOOKUP(J870,Sheet3!A:K,7,FALSE)</f>
        <v>獮</v>
      </c>
      <c r="O870" t="str">
        <f>VLOOKUP(J870,Sheet3!A:K,8,FALSE)</f>
        <v>上</v>
      </c>
      <c r="P870" t="str">
        <f>VLOOKUP(J870,Sheet3!A:K,9,FALSE)</f>
        <v>山</v>
      </c>
      <c r="Q870" t="str">
        <f>VLOOKUP(J870,Sheet3!A:K,10,FALSE)</f>
        <v>開</v>
      </c>
      <c r="R870" t="str">
        <f>VLOOKUP(J870,Sheet3!A:K,11,FALSE)</f>
        <v>三</v>
      </c>
    </row>
    <row r="871" spans="2:18">
      <c r="B871">
        <v>870</v>
      </c>
      <c r="C871" t="s">
        <v>1542</v>
      </c>
      <c r="D871">
        <v>7</v>
      </c>
      <c r="E871" t="s">
        <v>1758</v>
      </c>
      <c r="F871" t="str">
        <f t="shared" si="26"/>
        <v>似</v>
      </c>
      <c r="G871" t="str">
        <f t="shared" si="27"/>
        <v>賢</v>
      </c>
      <c r="I871" t="s">
        <v>19</v>
      </c>
      <c r="J871" t="s">
        <v>1768</v>
      </c>
      <c r="K871" t="s">
        <v>1769</v>
      </c>
      <c r="M871" t="e">
        <f>VLOOKUP(J871,Sheet3!A:K,6,FALSE)</f>
        <v>#N/A</v>
      </c>
      <c r="N871" t="e">
        <f>VLOOKUP(J871,Sheet3!A:K,7,FALSE)</f>
        <v>#N/A</v>
      </c>
      <c r="O871" t="e">
        <f>VLOOKUP(J871,Sheet3!A:K,8,FALSE)</f>
        <v>#N/A</v>
      </c>
      <c r="P871" t="e">
        <f>VLOOKUP(J871,Sheet3!A:K,9,FALSE)</f>
        <v>#N/A</v>
      </c>
      <c r="Q871" t="e">
        <f>VLOOKUP(J871,Sheet3!A:K,10,FALSE)</f>
        <v>#N/A</v>
      </c>
      <c r="R871" t="e">
        <f>VLOOKUP(J871,Sheet3!A:K,11,FALSE)</f>
        <v>#N/A</v>
      </c>
    </row>
    <row r="872" spans="2:18">
      <c r="B872">
        <v>871</v>
      </c>
      <c r="C872" t="s">
        <v>1542</v>
      </c>
      <c r="D872">
        <v>7</v>
      </c>
      <c r="E872" t="s">
        <v>1758</v>
      </c>
      <c r="F872" t="str">
        <f t="shared" si="26"/>
        <v>似</v>
      </c>
      <c r="G872" t="str">
        <f t="shared" si="27"/>
        <v>賢</v>
      </c>
      <c r="I872" t="s">
        <v>19</v>
      </c>
      <c r="J872" t="s">
        <v>9424</v>
      </c>
      <c r="K872" t="s">
        <v>1770</v>
      </c>
      <c r="M872" t="e">
        <f>VLOOKUP(J872,Sheet3!A:K,6,FALSE)</f>
        <v>#N/A</v>
      </c>
      <c r="N872" t="e">
        <f>VLOOKUP(J872,Sheet3!A:K,7,FALSE)</f>
        <v>#N/A</v>
      </c>
      <c r="O872" t="e">
        <f>VLOOKUP(J872,Sheet3!A:K,8,FALSE)</f>
        <v>#N/A</v>
      </c>
      <c r="P872" t="e">
        <f>VLOOKUP(J872,Sheet3!A:K,9,FALSE)</f>
        <v>#N/A</v>
      </c>
      <c r="Q872" t="e">
        <f>VLOOKUP(J872,Sheet3!A:K,10,FALSE)</f>
        <v>#N/A</v>
      </c>
      <c r="R872" t="e">
        <f>VLOOKUP(J872,Sheet3!A:K,11,FALSE)</f>
        <v>#N/A</v>
      </c>
    </row>
    <row r="873" spans="2:18">
      <c r="B873">
        <v>872</v>
      </c>
      <c r="C873" t="s">
        <v>1542</v>
      </c>
      <c r="D873">
        <v>7</v>
      </c>
      <c r="E873" t="s">
        <v>1758</v>
      </c>
      <c r="F873" t="str">
        <f t="shared" si="26"/>
        <v>似</v>
      </c>
      <c r="G873" t="str">
        <f t="shared" si="27"/>
        <v>賢</v>
      </c>
      <c r="I873" t="s">
        <v>13</v>
      </c>
      <c r="J873" t="s">
        <v>1771</v>
      </c>
      <c r="K873" t="s">
        <v>1772</v>
      </c>
      <c r="M873" t="str">
        <f>VLOOKUP(J873,Sheet3!A:K,6,FALSE)</f>
        <v>從</v>
      </c>
      <c r="N873" t="str">
        <f>VLOOKUP(J873,Sheet3!A:K,7,FALSE)</f>
        <v>線</v>
      </c>
      <c r="O873" t="str">
        <f>VLOOKUP(J873,Sheet3!A:K,8,FALSE)</f>
        <v>去</v>
      </c>
      <c r="P873" t="str">
        <f>VLOOKUP(J873,Sheet3!A:K,9,FALSE)</f>
        <v>山</v>
      </c>
      <c r="Q873" t="str">
        <f>VLOOKUP(J873,Sheet3!A:K,10,FALSE)</f>
        <v>開</v>
      </c>
      <c r="R873" t="str">
        <f>VLOOKUP(J873,Sheet3!A:K,11,FALSE)</f>
        <v>三</v>
      </c>
    </row>
    <row r="874" spans="2:18">
      <c r="B874">
        <v>873</v>
      </c>
      <c r="C874" t="s">
        <v>1542</v>
      </c>
      <c r="D874">
        <v>7</v>
      </c>
      <c r="E874" t="s">
        <v>1758</v>
      </c>
      <c r="F874" t="str">
        <f t="shared" si="26"/>
        <v>似</v>
      </c>
      <c r="G874" t="str">
        <f t="shared" si="27"/>
        <v>賢</v>
      </c>
      <c r="I874" t="s">
        <v>13</v>
      </c>
      <c r="J874" t="s">
        <v>1773</v>
      </c>
      <c r="K874" t="s">
        <v>1774</v>
      </c>
      <c r="M874" t="str">
        <f>VLOOKUP(J874,Sheet3!A:K,6,FALSE)</f>
        <v>從</v>
      </c>
      <c r="N874" t="str">
        <f>VLOOKUP(J874,Sheet3!A:K,7,FALSE)</f>
        <v>獮</v>
      </c>
      <c r="O874" t="str">
        <f>VLOOKUP(J874,Sheet3!A:K,8,FALSE)</f>
        <v>上</v>
      </c>
      <c r="P874" t="str">
        <f>VLOOKUP(J874,Sheet3!A:K,9,FALSE)</f>
        <v>山</v>
      </c>
      <c r="Q874" t="str">
        <f>VLOOKUP(J874,Sheet3!A:K,10,FALSE)</f>
        <v>開</v>
      </c>
      <c r="R874" t="str">
        <f>VLOOKUP(J874,Sheet3!A:K,11,FALSE)</f>
        <v>三</v>
      </c>
    </row>
    <row r="875" spans="2:18">
      <c r="B875">
        <v>874</v>
      </c>
      <c r="C875" t="s">
        <v>1542</v>
      </c>
      <c r="D875">
        <v>7</v>
      </c>
      <c r="E875" t="s">
        <v>1758</v>
      </c>
      <c r="F875" t="str">
        <f t="shared" si="26"/>
        <v>似</v>
      </c>
      <c r="G875" t="str">
        <f t="shared" si="27"/>
        <v>賢</v>
      </c>
      <c r="I875" t="s">
        <v>13</v>
      </c>
      <c r="J875" t="s">
        <v>1775</v>
      </c>
      <c r="K875" t="s">
        <v>1776</v>
      </c>
      <c r="M875" t="str">
        <f>VLOOKUP(J875,Sheet3!A:K,6,FALSE)</f>
        <v>從</v>
      </c>
      <c r="N875" t="str">
        <f>VLOOKUP(J875,Sheet3!A:K,7,FALSE)</f>
        <v>琰</v>
      </c>
      <c r="O875" t="str">
        <f>VLOOKUP(J875,Sheet3!A:K,8,FALSE)</f>
        <v>上</v>
      </c>
      <c r="P875" t="str">
        <f>VLOOKUP(J875,Sheet3!A:K,9,FALSE)</f>
        <v>咸</v>
      </c>
      <c r="Q875" t="str">
        <f>VLOOKUP(J875,Sheet3!A:K,10,FALSE)</f>
        <v>開</v>
      </c>
      <c r="R875" t="str">
        <f>VLOOKUP(J875,Sheet3!A:K,11,FALSE)</f>
        <v>三</v>
      </c>
    </row>
    <row r="876" spans="2:18">
      <c r="B876">
        <v>875</v>
      </c>
      <c r="C876" t="s">
        <v>1542</v>
      </c>
      <c r="D876">
        <v>7</v>
      </c>
      <c r="E876" t="s">
        <v>1758</v>
      </c>
      <c r="F876" t="str">
        <f t="shared" si="26"/>
        <v>似</v>
      </c>
      <c r="G876" t="str">
        <f t="shared" si="27"/>
        <v>賢</v>
      </c>
      <c r="I876" t="s">
        <v>14</v>
      </c>
      <c r="J876" t="s">
        <v>1777</v>
      </c>
      <c r="K876" t="s">
        <v>1778</v>
      </c>
      <c r="M876" t="str">
        <f>VLOOKUP(J876,Sheet3!A:K,6,FALSE)</f>
        <v>船</v>
      </c>
      <c r="N876" t="str">
        <f>VLOOKUP(J876,Sheet3!A:K,7,FALSE)</f>
        <v>薛</v>
      </c>
      <c r="O876" t="str">
        <f>VLOOKUP(J876,Sheet3!A:K,8,FALSE)</f>
        <v>入</v>
      </c>
      <c r="P876" t="str">
        <f>VLOOKUP(J876,Sheet3!A:K,9,FALSE)</f>
        <v>山</v>
      </c>
      <c r="Q876" t="str">
        <f>VLOOKUP(J876,Sheet3!A:K,10,FALSE)</f>
        <v>開</v>
      </c>
      <c r="R876" t="str">
        <f>VLOOKUP(J876,Sheet3!A:K,11,FALSE)</f>
        <v>三</v>
      </c>
    </row>
    <row r="877" spans="2:18">
      <c r="B877">
        <v>876</v>
      </c>
      <c r="C877" t="s">
        <v>1542</v>
      </c>
      <c r="D877">
        <v>7</v>
      </c>
      <c r="E877" t="s">
        <v>1758</v>
      </c>
      <c r="F877" t="str">
        <f t="shared" si="26"/>
        <v>似</v>
      </c>
      <c r="G877" t="str">
        <f t="shared" si="27"/>
        <v>賢</v>
      </c>
      <c r="I877" t="s">
        <v>14</v>
      </c>
      <c r="J877" t="s">
        <v>1779</v>
      </c>
      <c r="K877" t="s">
        <v>1780</v>
      </c>
      <c r="M877" t="str">
        <f>VLOOKUP(J877,Sheet3!A:K,6,FALSE)</f>
        <v>從</v>
      </c>
      <c r="N877" t="str">
        <f>VLOOKUP(J877,Sheet3!A:K,7,FALSE)</f>
        <v>葉</v>
      </c>
      <c r="O877" t="str">
        <f>VLOOKUP(J877,Sheet3!A:K,8,FALSE)</f>
        <v>入</v>
      </c>
      <c r="P877" t="str">
        <f>VLOOKUP(J877,Sheet3!A:K,9,FALSE)</f>
        <v>咸</v>
      </c>
      <c r="Q877" t="str">
        <f>VLOOKUP(J877,Sheet3!A:K,10,FALSE)</f>
        <v>開</v>
      </c>
      <c r="R877" t="str">
        <f>VLOOKUP(J877,Sheet3!A:K,11,FALSE)</f>
        <v>三</v>
      </c>
    </row>
    <row r="878" spans="2:18">
      <c r="B878">
        <v>877</v>
      </c>
      <c r="C878" t="s">
        <v>1542</v>
      </c>
      <c r="D878">
        <v>7</v>
      </c>
      <c r="E878" t="s">
        <v>1758</v>
      </c>
      <c r="F878" t="str">
        <f t="shared" si="26"/>
        <v>似</v>
      </c>
      <c r="G878" t="str">
        <f t="shared" si="27"/>
        <v>賢</v>
      </c>
      <c r="I878" t="s">
        <v>14</v>
      </c>
      <c r="J878" t="s">
        <v>1781</v>
      </c>
      <c r="K878" t="s">
        <v>1782</v>
      </c>
      <c r="M878" t="str">
        <f>VLOOKUP(J878,Sheet3!A:K,6,FALSE)</f>
        <v>從</v>
      </c>
      <c r="N878" t="str">
        <f>VLOOKUP(J878,Sheet3!A:K,7,FALSE)</f>
        <v>屑</v>
      </c>
      <c r="O878" t="str">
        <f>VLOOKUP(J878,Sheet3!A:K,8,FALSE)</f>
        <v>入</v>
      </c>
      <c r="P878" t="str">
        <f>VLOOKUP(J878,Sheet3!A:K,9,FALSE)</f>
        <v>山</v>
      </c>
      <c r="Q878" t="str">
        <f>VLOOKUP(J878,Sheet3!A:K,10,FALSE)</f>
        <v>開</v>
      </c>
      <c r="R878" t="str">
        <f>VLOOKUP(J878,Sheet3!A:K,11,FALSE)</f>
        <v>四</v>
      </c>
    </row>
    <row r="879" spans="2:18">
      <c r="B879">
        <v>878</v>
      </c>
      <c r="C879" t="s">
        <v>1542</v>
      </c>
      <c r="D879">
        <v>7</v>
      </c>
      <c r="E879" t="s">
        <v>1783</v>
      </c>
      <c r="F879" t="str">
        <f t="shared" si="26"/>
        <v>史</v>
      </c>
      <c r="G879" t="str">
        <f t="shared" si="27"/>
        <v>煙</v>
      </c>
      <c r="I879" t="s">
        <v>5</v>
      </c>
      <c r="J879" t="s">
        <v>1784</v>
      </c>
      <c r="K879" t="s">
        <v>1785</v>
      </c>
      <c r="M879" t="str">
        <f>VLOOKUP(J879,Sheet3!A:K,6,FALSE)</f>
        <v>心</v>
      </c>
      <c r="N879" t="str">
        <f>VLOOKUP(J879,Sheet3!A:K,7,FALSE)</f>
        <v>先</v>
      </c>
      <c r="O879" t="str">
        <f>VLOOKUP(J879,Sheet3!A:K,8,FALSE)</f>
        <v>平</v>
      </c>
      <c r="P879" t="str">
        <f>VLOOKUP(J879,Sheet3!A:K,9,FALSE)</f>
        <v>山</v>
      </c>
      <c r="Q879" t="str">
        <f>VLOOKUP(J879,Sheet3!A:K,10,FALSE)</f>
        <v>開</v>
      </c>
      <c r="R879" t="str">
        <f>VLOOKUP(J879,Sheet3!A:K,11,FALSE)</f>
        <v>四</v>
      </c>
    </row>
    <row r="880" spans="2:18">
      <c r="B880">
        <v>879</v>
      </c>
      <c r="C880" t="s">
        <v>1542</v>
      </c>
      <c r="D880">
        <v>7</v>
      </c>
      <c r="E880" t="s">
        <v>1783</v>
      </c>
      <c r="F880" t="str">
        <f t="shared" si="26"/>
        <v>史</v>
      </c>
      <c r="G880" t="str">
        <f t="shared" si="27"/>
        <v>煙</v>
      </c>
      <c r="I880" t="s">
        <v>5</v>
      </c>
      <c r="J880" t="s">
        <v>1786</v>
      </c>
      <c r="K880" t="s">
        <v>1787</v>
      </c>
      <c r="M880" t="str">
        <f>VLOOKUP(J880,Sheet3!A:K,6,FALSE)</f>
        <v>心</v>
      </c>
      <c r="N880" t="str">
        <f>VLOOKUP(J880,Sheet3!A:K,7,FALSE)</f>
        <v>仙</v>
      </c>
      <c r="O880" t="str">
        <f>VLOOKUP(J880,Sheet3!A:K,8,FALSE)</f>
        <v>平</v>
      </c>
      <c r="P880" t="str">
        <f>VLOOKUP(J880,Sheet3!A:K,9,FALSE)</f>
        <v>山</v>
      </c>
      <c r="Q880" t="str">
        <f>VLOOKUP(J880,Sheet3!A:K,10,FALSE)</f>
        <v>開</v>
      </c>
      <c r="R880" t="str">
        <f>VLOOKUP(J880,Sheet3!A:K,11,FALSE)</f>
        <v>三</v>
      </c>
    </row>
    <row r="881" spans="2:18">
      <c r="B881">
        <v>880</v>
      </c>
      <c r="C881" t="s">
        <v>1542</v>
      </c>
      <c r="D881">
        <v>7</v>
      </c>
      <c r="E881" t="s">
        <v>1783</v>
      </c>
      <c r="F881" t="str">
        <f t="shared" si="26"/>
        <v>史</v>
      </c>
      <c r="G881" t="str">
        <f t="shared" si="27"/>
        <v>煙</v>
      </c>
      <c r="I881" t="s">
        <v>5</v>
      </c>
      <c r="J881" t="s">
        <v>1788</v>
      </c>
      <c r="K881" t="s">
        <v>1789</v>
      </c>
      <c r="M881" t="str">
        <f>VLOOKUP(J881,Sheet3!A:K,6,FALSE)</f>
        <v>心</v>
      </c>
      <c r="N881" t="str">
        <f>VLOOKUP(J881,Sheet3!A:K,7,FALSE)</f>
        <v>獮</v>
      </c>
      <c r="O881" t="str">
        <f>VLOOKUP(J881,Sheet3!A:K,8,FALSE)</f>
        <v>上</v>
      </c>
      <c r="P881" t="str">
        <f>VLOOKUP(J881,Sheet3!A:K,9,FALSE)</f>
        <v>山</v>
      </c>
      <c r="Q881" t="str">
        <f>VLOOKUP(J881,Sheet3!A:K,10,FALSE)</f>
        <v>開</v>
      </c>
      <c r="R881" t="str">
        <f>VLOOKUP(J881,Sheet3!A:K,11,FALSE)</f>
        <v>三</v>
      </c>
    </row>
    <row r="882" spans="2:18">
      <c r="B882">
        <v>881</v>
      </c>
      <c r="C882" t="s">
        <v>1542</v>
      </c>
      <c r="D882">
        <v>7</v>
      </c>
      <c r="E882" t="s">
        <v>1783</v>
      </c>
      <c r="F882" t="str">
        <f t="shared" si="26"/>
        <v>史</v>
      </c>
      <c r="G882" t="str">
        <f t="shared" si="27"/>
        <v>煙</v>
      </c>
      <c r="I882" t="s">
        <v>19</v>
      </c>
      <c r="J882" t="s">
        <v>1790</v>
      </c>
      <c r="K882" t="s">
        <v>1791</v>
      </c>
      <c r="M882" t="str">
        <f>VLOOKUP(J882,Sheet3!A:K,6,FALSE)</f>
        <v>心</v>
      </c>
      <c r="N882" t="str">
        <f>VLOOKUP(J882,Sheet3!A:K,7,FALSE)</f>
        <v>紙</v>
      </c>
      <c r="O882" t="str">
        <f>VLOOKUP(J882,Sheet3!A:K,8,FALSE)</f>
        <v>上</v>
      </c>
      <c r="P882" t="str">
        <f>VLOOKUP(J882,Sheet3!A:K,9,FALSE)</f>
        <v>止</v>
      </c>
      <c r="Q882" t="str">
        <f>VLOOKUP(J882,Sheet3!A:K,10,FALSE)</f>
        <v>合</v>
      </c>
      <c r="R882" t="str">
        <f>VLOOKUP(J882,Sheet3!A:K,11,FALSE)</f>
        <v>三</v>
      </c>
    </row>
    <row r="883" spans="2:18">
      <c r="B883">
        <v>882</v>
      </c>
      <c r="C883" t="s">
        <v>1542</v>
      </c>
      <c r="D883">
        <v>7</v>
      </c>
      <c r="E883" t="s">
        <v>1783</v>
      </c>
      <c r="F883" t="str">
        <f t="shared" si="26"/>
        <v>史</v>
      </c>
      <c r="G883" t="str">
        <f t="shared" si="27"/>
        <v>煙</v>
      </c>
      <c r="I883" t="s">
        <v>19</v>
      </c>
      <c r="J883" t="s">
        <v>1792</v>
      </c>
      <c r="K883" t="s">
        <v>1793</v>
      </c>
      <c r="M883" t="e">
        <f>VLOOKUP(J883,Sheet3!A:K,6,FALSE)</f>
        <v>#N/A</v>
      </c>
      <c r="N883" t="e">
        <f>VLOOKUP(J883,Sheet3!A:K,7,FALSE)</f>
        <v>#N/A</v>
      </c>
      <c r="O883" t="e">
        <f>VLOOKUP(J883,Sheet3!A:K,8,FALSE)</f>
        <v>#N/A</v>
      </c>
      <c r="P883" t="e">
        <f>VLOOKUP(J883,Sheet3!A:K,9,FALSE)</f>
        <v>#N/A</v>
      </c>
      <c r="Q883" t="e">
        <f>VLOOKUP(J883,Sheet3!A:K,10,FALSE)</f>
        <v>#N/A</v>
      </c>
      <c r="R883" t="e">
        <f>VLOOKUP(J883,Sheet3!A:K,11,FALSE)</f>
        <v>#N/A</v>
      </c>
    </row>
    <row r="884" spans="2:18">
      <c r="B884">
        <v>883</v>
      </c>
      <c r="C884" t="s">
        <v>1542</v>
      </c>
      <c r="D884">
        <v>7</v>
      </c>
      <c r="E884" t="s">
        <v>1783</v>
      </c>
      <c r="F884" t="str">
        <f t="shared" si="26"/>
        <v>史</v>
      </c>
      <c r="G884" t="str">
        <f t="shared" si="27"/>
        <v>煙</v>
      </c>
      <c r="I884" t="s">
        <v>19</v>
      </c>
      <c r="J884" t="s">
        <v>1788</v>
      </c>
      <c r="K884" t="s">
        <v>1794</v>
      </c>
      <c r="M884" t="str">
        <f>VLOOKUP(J884,Sheet3!A:K,6,FALSE)</f>
        <v>心</v>
      </c>
      <c r="N884" t="str">
        <f>VLOOKUP(J884,Sheet3!A:K,7,FALSE)</f>
        <v>獮</v>
      </c>
      <c r="O884" t="str">
        <f>VLOOKUP(J884,Sheet3!A:K,8,FALSE)</f>
        <v>上</v>
      </c>
      <c r="P884" t="str">
        <f>VLOOKUP(J884,Sheet3!A:K,9,FALSE)</f>
        <v>山</v>
      </c>
      <c r="Q884" t="str">
        <f>VLOOKUP(J884,Sheet3!A:K,10,FALSE)</f>
        <v>開</v>
      </c>
      <c r="R884" t="str">
        <f>VLOOKUP(J884,Sheet3!A:K,11,FALSE)</f>
        <v>三</v>
      </c>
    </row>
    <row r="885" spans="2:18">
      <c r="B885">
        <v>884</v>
      </c>
      <c r="C885" t="s">
        <v>1542</v>
      </c>
      <c r="D885">
        <v>7</v>
      </c>
      <c r="E885" t="s">
        <v>1783</v>
      </c>
      <c r="F885" t="str">
        <f t="shared" si="26"/>
        <v>史</v>
      </c>
      <c r="G885" t="str">
        <f t="shared" si="27"/>
        <v>煙</v>
      </c>
      <c r="I885" t="s">
        <v>13</v>
      </c>
      <c r="J885" t="s">
        <v>1795</v>
      </c>
      <c r="K885" t="s">
        <v>1796</v>
      </c>
      <c r="M885" t="str">
        <f>VLOOKUP(J885,Sheet3!A:K,6,FALSE)</f>
        <v>心</v>
      </c>
      <c r="N885" t="str">
        <f>VLOOKUP(J885,Sheet3!A:K,7,FALSE)</f>
        <v>線</v>
      </c>
      <c r="O885" t="str">
        <f>VLOOKUP(J885,Sheet3!A:K,8,FALSE)</f>
        <v>去</v>
      </c>
      <c r="P885" t="str">
        <f>VLOOKUP(J885,Sheet3!A:K,9,FALSE)</f>
        <v>山</v>
      </c>
      <c r="Q885" t="str">
        <f>VLOOKUP(J885,Sheet3!A:K,10,FALSE)</f>
        <v>開</v>
      </c>
      <c r="R885" t="str">
        <f>VLOOKUP(J885,Sheet3!A:K,11,FALSE)</f>
        <v>三</v>
      </c>
    </row>
    <row r="886" spans="2:18">
      <c r="B886">
        <v>885</v>
      </c>
      <c r="C886" t="s">
        <v>1542</v>
      </c>
      <c r="D886">
        <v>7</v>
      </c>
      <c r="E886" t="s">
        <v>1783</v>
      </c>
      <c r="F886" t="str">
        <f t="shared" si="26"/>
        <v>史</v>
      </c>
      <c r="G886" t="str">
        <f t="shared" si="27"/>
        <v>煙</v>
      </c>
      <c r="I886" t="s">
        <v>13</v>
      </c>
      <c r="J886" t="s">
        <v>1797</v>
      </c>
      <c r="K886" t="s">
        <v>1798</v>
      </c>
      <c r="M886" t="str">
        <f>VLOOKUP(J886,Sheet3!A:K,6,FALSE)</f>
        <v>書</v>
      </c>
      <c r="N886" t="str">
        <f>VLOOKUP(J886,Sheet3!A:K,7,FALSE)</f>
        <v>線</v>
      </c>
      <c r="O886" t="str">
        <f>VLOOKUP(J886,Sheet3!A:K,8,FALSE)</f>
        <v>去</v>
      </c>
      <c r="P886" t="str">
        <f>VLOOKUP(J886,Sheet3!A:K,9,FALSE)</f>
        <v>山</v>
      </c>
      <c r="Q886" t="str">
        <f>VLOOKUP(J886,Sheet3!A:K,10,FALSE)</f>
        <v>開</v>
      </c>
      <c r="R886" t="str">
        <f>VLOOKUP(J886,Sheet3!A:K,11,FALSE)</f>
        <v>三</v>
      </c>
    </row>
    <row r="887" spans="2:18">
      <c r="B887">
        <v>886</v>
      </c>
      <c r="C887" t="s">
        <v>1542</v>
      </c>
      <c r="D887">
        <v>7</v>
      </c>
      <c r="E887" t="s">
        <v>1783</v>
      </c>
      <c r="F887" t="str">
        <f t="shared" si="26"/>
        <v>史</v>
      </c>
      <c r="G887" t="str">
        <f t="shared" si="27"/>
        <v>煙</v>
      </c>
      <c r="I887" t="s">
        <v>13</v>
      </c>
      <c r="J887" t="s">
        <v>1799</v>
      </c>
      <c r="K887" t="s">
        <v>1800</v>
      </c>
      <c r="M887" t="e">
        <f>VLOOKUP(J887,Sheet3!A:K,6,FALSE)</f>
        <v>#N/A</v>
      </c>
      <c r="N887" t="e">
        <f>VLOOKUP(J887,Sheet3!A:K,7,FALSE)</f>
        <v>#N/A</v>
      </c>
      <c r="O887" t="e">
        <f>VLOOKUP(J887,Sheet3!A:K,8,FALSE)</f>
        <v>#N/A</v>
      </c>
      <c r="P887" t="e">
        <f>VLOOKUP(J887,Sheet3!A:K,9,FALSE)</f>
        <v>#N/A</v>
      </c>
      <c r="Q887" t="e">
        <f>VLOOKUP(J887,Sheet3!A:K,10,FALSE)</f>
        <v>#N/A</v>
      </c>
      <c r="R887" t="e">
        <f>VLOOKUP(J887,Sheet3!A:K,11,FALSE)</f>
        <v>#N/A</v>
      </c>
    </row>
    <row r="888" spans="2:18">
      <c r="B888">
        <v>887</v>
      </c>
      <c r="C888" t="s">
        <v>1542</v>
      </c>
      <c r="D888">
        <v>7</v>
      </c>
      <c r="E888" t="s">
        <v>1801</v>
      </c>
      <c r="F888" t="str">
        <f t="shared" si="26"/>
        <v>巴</v>
      </c>
      <c r="G888" t="str">
        <f t="shared" si="27"/>
        <v>煙</v>
      </c>
      <c r="I888" t="s">
        <v>5</v>
      </c>
      <c r="J888" t="s">
        <v>1802</v>
      </c>
      <c r="K888" t="s">
        <v>1803</v>
      </c>
      <c r="M888" t="str">
        <f>VLOOKUP(J888,Sheet3!A:K,6,FALSE)</f>
        <v>幫</v>
      </c>
      <c r="N888" t="str">
        <f>VLOOKUP(J888,Sheet3!A:K,7,FALSE)</f>
        <v>先</v>
      </c>
      <c r="O888" t="str">
        <f>VLOOKUP(J888,Sheet3!A:K,8,FALSE)</f>
        <v>平</v>
      </c>
      <c r="P888" t="str">
        <f>VLOOKUP(J888,Sheet3!A:K,9,FALSE)</f>
        <v>山</v>
      </c>
      <c r="Q888" t="str">
        <f>VLOOKUP(J888,Sheet3!A:K,10,FALSE)</f>
        <v>開</v>
      </c>
      <c r="R888" t="str">
        <f>VLOOKUP(J888,Sheet3!A:K,11,FALSE)</f>
        <v>四</v>
      </c>
    </row>
    <row r="889" spans="2:18">
      <c r="B889">
        <v>888</v>
      </c>
      <c r="C889" t="s">
        <v>1542</v>
      </c>
      <c r="D889">
        <v>7</v>
      </c>
      <c r="E889" t="s">
        <v>1801</v>
      </c>
      <c r="F889" t="str">
        <f t="shared" si="26"/>
        <v>巴</v>
      </c>
      <c r="G889" t="str">
        <f t="shared" si="27"/>
        <v>煙</v>
      </c>
      <c r="I889" t="s">
        <v>5</v>
      </c>
      <c r="J889" t="s">
        <v>1804</v>
      </c>
      <c r="K889" t="s">
        <v>1805</v>
      </c>
      <c r="M889" t="str">
        <f>VLOOKUP(J889,Sheet3!A:K,6,FALSE)</f>
        <v>幫</v>
      </c>
      <c r="N889" t="str">
        <f>VLOOKUP(J889,Sheet3!A:K,7,FALSE)</f>
        <v>宵</v>
      </c>
      <c r="O889" t="str">
        <f>VLOOKUP(J889,Sheet3!A:K,8,FALSE)</f>
        <v>平</v>
      </c>
      <c r="P889" t="str">
        <f>VLOOKUP(J889,Sheet3!A:K,9,FALSE)</f>
        <v>效</v>
      </c>
      <c r="Q889" t="str">
        <f>VLOOKUP(J889,Sheet3!A:K,10,FALSE)</f>
        <v>開</v>
      </c>
      <c r="R889" t="str">
        <f>VLOOKUP(J889,Sheet3!A:K,11,FALSE)</f>
        <v>三</v>
      </c>
    </row>
    <row r="890" spans="2:18">
      <c r="B890">
        <v>889</v>
      </c>
      <c r="C890" t="s">
        <v>1542</v>
      </c>
      <c r="D890">
        <v>7</v>
      </c>
      <c r="E890" t="s">
        <v>1801</v>
      </c>
      <c r="F890" t="str">
        <f t="shared" si="26"/>
        <v>巴</v>
      </c>
      <c r="G890" t="str">
        <f t="shared" si="27"/>
        <v>煙</v>
      </c>
      <c r="I890" t="s">
        <v>5</v>
      </c>
      <c r="J890" t="s">
        <v>1806</v>
      </c>
      <c r="K890" t="s">
        <v>1807</v>
      </c>
      <c r="M890" t="str">
        <f>VLOOKUP(J890,Sheet3!A:K,6,FALSE)</f>
        <v>幫</v>
      </c>
      <c r="N890" t="str">
        <f>VLOOKUP(J890,Sheet3!A:K,7,FALSE)</f>
        <v>仙</v>
      </c>
      <c r="O890" t="str">
        <f>VLOOKUP(J890,Sheet3!A:K,8,FALSE)</f>
        <v>平</v>
      </c>
      <c r="P890" t="str">
        <f>VLOOKUP(J890,Sheet3!A:K,9,FALSE)</f>
        <v>山</v>
      </c>
      <c r="Q890" t="str">
        <f>VLOOKUP(J890,Sheet3!A:K,10,FALSE)</f>
        <v>開</v>
      </c>
      <c r="R890" t="str">
        <f>VLOOKUP(J890,Sheet3!A:K,11,FALSE)</f>
        <v>三</v>
      </c>
    </row>
    <row r="891" spans="2:18">
      <c r="B891">
        <v>890</v>
      </c>
      <c r="C891" t="s">
        <v>1542</v>
      </c>
      <c r="D891">
        <v>7</v>
      </c>
      <c r="E891" t="s">
        <v>1801</v>
      </c>
      <c r="F891" t="str">
        <f t="shared" si="26"/>
        <v>巴</v>
      </c>
      <c r="G891" t="str">
        <f t="shared" si="27"/>
        <v>煙</v>
      </c>
      <c r="I891" t="s">
        <v>5</v>
      </c>
      <c r="J891" t="s">
        <v>1808</v>
      </c>
      <c r="K891" t="s">
        <v>1809</v>
      </c>
      <c r="M891" t="e">
        <f>VLOOKUP(J891,Sheet3!A:K,6,FALSE)</f>
        <v>#N/A</v>
      </c>
      <c r="N891" t="e">
        <f>VLOOKUP(J891,Sheet3!A:K,7,FALSE)</f>
        <v>#N/A</v>
      </c>
      <c r="O891" t="e">
        <f>VLOOKUP(J891,Sheet3!A:K,8,FALSE)</f>
        <v>#N/A</v>
      </c>
      <c r="P891" t="e">
        <f>VLOOKUP(J891,Sheet3!A:K,9,FALSE)</f>
        <v>#N/A</v>
      </c>
      <c r="Q891" t="e">
        <f>VLOOKUP(J891,Sheet3!A:K,10,FALSE)</f>
        <v>#N/A</v>
      </c>
      <c r="R891" t="e">
        <f>VLOOKUP(J891,Sheet3!A:K,11,FALSE)</f>
        <v>#N/A</v>
      </c>
    </row>
    <row r="892" spans="2:18">
      <c r="B892">
        <v>891</v>
      </c>
      <c r="C892" t="s">
        <v>1542</v>
      </c>
      <c r="D892">
        <v>7</v>
      </c>
      <c r="E892" t="s">
        <v>1801</v>
      </c>
      <c r="F892" t="str">
        <f t="shared" si="26"/>
        <v>巴</v>
      </c>
      <c r="G892" t="str">
        <f t="shared" si="27"/>
        <v>煙</v>
      </c>
      <c r="I892" t="s">
        <v>19</v>
      </c>
      <c r="J892" t="s">
        <v>1810</v>
      </c>
      <c r="K892" t="s">
        <v>1811</v>
      </c>
      <c r="M892" t="str">
        <f>VLOOKUP(J892,Sheet3!A:K,6,FALSE)</f>
        <v>幫</v>
      </c>
      <c r="N892" t="str">
        <f>VLOOKUP(J892,Sheet3!A:K,7,FALSE)</f>
        <v>小</v>
      </c>
      <c r="O892" t="str">
        <f>VLOOKUP(J892,Sheet3!A:K,8,FALSE)</f>
        <v>上</v>
      </c>
      <c r="P892" t="str">
        <f>VLOOKUP(J892,Sheet3!A:K,9,FALSE)</f>
        <v>效</v>
      </c>
      <c r="Q892" t="str">
        <f>VLOOKUP(J892,Sheet3!A:K,10,FALSE)</f>
        <v>開</v>
      </c>
      <c r="R892" t="str">
        <f>VLOOKUP(J892,Sheet3!A:K,11,FALSE)</f>
        <v>三</v>
      </c>
    </row>
    <row r="893" spans="2:18">
      <c r="B893">
        <v>892</v>
      </c>
      <c r="C893" t="s">
        <v>1542</v>
      </c>
      <c r="D893">
        <v>7</v>
      </c>
      <c r="E893" t="s">
        <v>1801</v>
      </c>
      <c r="F893" t="str">
        <f t="shared" si="26"/>
        <v>巴</v>
      </c>
      <c r="G893" t="str">
        <f t="shared" si="27"/>
        <v>煙</v>
      </c>
      <c r="I893" t="s">
        <v>19</v>
      </c>
      <c r="J893" t="s">
        <v>1812</v>
      </c>
      <c r="K893" t="s">
        <v>248</v>
      </c>
      <c r="M893" t="e">
        <f>VLOOKUP(J893,Sheet3!A:K,6,FALSE)</f>
        <v>#N/A</v>
      </c>
      <c r="N893" t="e">
        <f>VLOOKUP(J893,Sheet3!A:K,7,FALSE)</f>
        <v>#N/A</v>
      </c>
      <c r="O893" t="e">
        <f>VLOOKUP(J893,Sheet3!A:K,8,FALSE)</f>
        <v>#N/A</v>
      </c>
      <c r="P893" t="e">
        <f>VLOOKUP(J893,Sheet3!A:K,9,FALSE)</f>
        <v>#N/A</v>
      </c>
      <c r="Q893" t="e">
        <f>VLOOKUP(J893,Sheet3!A:K,10,FALSE)</f>
        <v>#N/A</v>
      </c>
      <c r="R893" t="e">
        <f>VLOOKUP(J893,Sheet3!A:K,11,FALSE)</f>
        <v>#N/A</v>
      </c>
    </row>
    <row r="894" spans="2:18">
      <c r="B894">
        <v>893</v>
      </c>
      <c r="C894" t="s">
        <v>1542</v>
      </c>
      <c r="D894">
        <v>7</v>
      </c>
      <c r="E894" t="s">
        <v>1801</v>
      </c>
      <c r="F894" t="str">
        <f t="shared" si="26"/>
        <v>巴</v>
      </c>
      <c r="G894" t="str">
        <f t="shared" si="27"/>
        <v>煙</v>
      </c>
      <c r="I894" t="s">
        <v>19</v>
      </c>
      <c r="J894" t="s">
        <v>1813</v>
      </c>
      <c r="K894" t="s">
        <v>1814</v>
      </c>
      <c r="M894" t="str">
        <f>VLOOKUP(J894,Sheet3!A:K,6,FALSE)</f>
        <v>幫</v>
      </c>
      <c r="N894" t="str">
        <f>VLOOKUP(J894,Sheet3!A:K,7,FALSE)</f>
        <v>銑</v>
      </c>
      <c r="O894" t="str">
        <f>VLOOKUP(J894,Sheet3!A:K,8,FALSE)</f>
        <v>上</v>
      </c>
      <c r="P894" t="str">
        <f>VLOOKUP(J894,Sheet3!A:K,9,FALSE)</f>
        <v>山</v>
      </c>
      <c r="Q894" t="str">
        <f>VLOOKUP(J894,Sheet3!A:K,10,FALSE)</f>
        <v>開</v>
      </c>
      <c r="R894" t="str">
        <f>VLOOKUP(J894,Sheet3!A:K,11,FALSE)</f>
        <v>四</v>
      </c>
    </row>
    <row r="895" spans="2:18">
      <c r="B895">
        <v>894</v>
      </c>
      <c r="C895" t="s">
        <v>1542</v>
      </c>
      <c r="D895">
        <v>7</v>
      </c>
      <c r="E895" t="s">
        <v>1801</v>
      </c>
      <c r="F895" t="str">
        <f t="shared" si="26"/>
        <v>巴</v>
      </c>
      <c r="G895" t="str">
        <f t="shared" si="27"/>
        <v>煙</v>
      </c>
      <c r="I895" t="s">
        <v>19</v>
      </c>
      <c r="J895" t="s">
        <v>1815</v>
      </c>
      <c r="K895" t="s">
        <v>1816</v>
      </c>
      <c r="M895" t="str">
        <f>VLOOKUP(J895,Sheet3!A:K,6,FALSE)</f>
        <v>幫</v>
      </c>
      <c r="N895" t="str">
        <f>VLOOKUP(J895,Sheet3!A:K,7,FALSE)</f>
        <v>銑</v>
      </c>
      <c r="O895" t="str">
        <f>VLOOKUP(J895,Sheet3!A:K,8,FALSE)</f>
        <v>上</v>
      </c>
      <c r="P895" t="str">
        <f>VLOOKUP(J895,Sheet3!A:K,9,FALSE)</f>
        <v>山</v>
      </c>
      <c r="Q895" t="str">
        <f>VLOOKUP(J895,Sheet3!A:K,10,FALSE)</f>
        <v>開</v>
      </c>
      <c r="R895" t="str">
        <f>VLOOKUP(J895,Sheet3!A:K,11,FALSE)</f>
        <v>四</v>
      </c>
    </row>
    <row r="896" spans="2:18">
      <c r="B896">
        <v>895</v>
      </c>
      <c r="C896" t="s">
        <v>1542</v>
      </c>
      <c r="D896">
        <v>7</v>
      </c>
      <c r="E896" t="s">
        <v>1801</v>
      </c>
      <c r="F896" t="str">
        <f t="shared" si="26"/>
        <v>巴</v>
      </c>
      <c r="G896" t="str">
        <f t="shared" si="27"/>
        <v>煙</v>
      </c>
      <c r="I896" t="s">
        <v>19</v>
      </c>
      <c r="J896" t="s">
        <v>1817</v>
      </c>
      <c r="K896" t="s">
        <v>1818</v>
      </c>
      <c r="M896" t="str">
        <f>VLOOKUP(J896,Sheet3!A:K,6,FALSE)</f>
        <v>以</v>
      </c>
      <c r="N896" t="str">
        <f>VLOOKUP(J896,Sheet3!A:K,7,FALSE)</f>
        <v>琰</v>
      </c>
      <c r="O896" t="str">
        <f>VLOOKUP(J896,Sheet3!A:K,8,FALSE)</f>
        <v>上</v>
      </c>
      <c r="P896" t="str">
        <f>VLOOKUP(J896,Sheet3!A:K,9,FALSE)</f>
        <v>咸</v>
      </c>
      <c r="Q896" t="str">
        <f>VLOOKUP(J896,Sheet3!A:K,10,FALSE)</f>
        <v>開</v>
      </c>
      <c r="R896" t="str">
        <f>VLOOKUP(J896,Sheet3!A:K,11,FALSE)</f>
        <v>三</v>
      </c>
    </row>
    <row r="897" spans="2:18">
      <c r="B897">
        <v>896</v>
      </c>
      <c r="C897" t="s">
        <v>1542</v>
      </c>
      <c r="D897">
        <v>7</v>
      </c>
      <c r="E897" t="s">
        <v>1801</v>
      </c>
      <c r="F897" t="str">
        <f t="shared" si="26"/>
        <v>巴</v>
      </c>
      <c r="G897" t="str">
        <f t="shared" si="27"/>
        <v>煙</v>
      </c>
      <c r="I897" t="s">
        <v>13</v>
      </c>
      <c r="J897" t="s">
        <v>1819</v>
      </c>
      <c r="K897" t="s">
        <v>273</v>
      </c>
      <c r="M897" t="str">
        <f>VLOOKUP(J897,Sheet3!A:K,6,FALSE)</f>
        <v>幫</v>
      </c>
      <c r="N897" t="str">
        <f>VLOOKUP(J897,Sheet3!A:K,7,FALSE)</f>
        <v>線</v>
      </c>
      <c r="O897" t="str">
        <f>VLOOKUP(J897,Sheet3!A:K,8,FALSE)</f>
        <v>去</v>
      </c>
      <c r="P897" t="str">
        <f>VLOOKUP(J897,Sheet3!A:K,9,FALSE)</f>
        <v>山</v>
      </c>
      <c r="Q897" t="str">
        <f>VLOOKUP(J897,Sheet3!A:K,10,FALSE)</f>
        <v>開</v>
      </c>
      <c r="R897" t="str">
        <f>VLOOKUP(J897,Sheet3!A:K,11,FALSE)</f>
        <v>三</v>
      </c>
    </row>
    <row r="898" spans="2:18">
      <c r="B898">
        <v>897</v>
      </c>
      <c r="C898" t="s">
        <v>1542</v>
      </c>
      <c r="D898">
        <v>7</v>
      </c>
      <c r="E898" t="s">
        <v>1801</v>
      </c>
      <c r="F898" t="str">
        <f t="shared" si="26"/>
        <v>巴</v>
      </c>
      <c r="G898" t="str">
        <f t="shared" si="27"/>
        <v>煙</v>
      </c>
      <c r="I898" t="s">
        <v>13</v>
      </c>
      <c r="J898" t="s">
        <v>1820</v>
      </c>
      <c r="K898" t="s">
        <v>1821</v>
      </c>
      <c r="M898" t="e">
        <f>VLOOKUP(J898,Sheet3!A:K,6,FALSE)</f>
        <v>#N/A</v>
      </c>
      <c r="N898" t="e">
        <f>VLOOKUP(J898,Sheet3!A:K,7,FALSE)</f>
        <v>#N/A</v>
      </c>
      <c r="O898" t="e">
        <f>VLOOKUP(J898,Sheet3!A:K,8,FALSE)</f>
        <v>#N/A</v>
      </c>
      <c r="P898" t="e">
        <f>VLOOKUP(J898,Sheet3!A:K,9,FALSE)</f>
        <v>#N/A</v>
      </c>
      <c r="Q898" t="e">
        <f>VLOOKUP(J898,Sheet3!A:K,10,FALSE)</f>
        <v>#N/A</v>
      </c>
      <c r="R898" t="e">
        <f>VLOOKUP(J898,Sheet3!A:K,11,FALSE)</f>
        <v>#N/A</v>
      </c>
    </row>
    <row r="899" spans="2:18">
      <c r="B899">
        <v>898</v>
      </c>
      <c r="C899" t="s">
        <v>1542</v>
      </c>
      <c r="D899">
        <v>7</v>
      </c>
      <c r="E899" t="s">
        <v>1801</v>
      </c>
      <c r="F899" t="str">
        <f t="shared" ref="F899:F962" si="28">LEFT(E899,1)</f>
        <v>巴</v>
      </c>
      <c r="G899" t="str">
        <f t="shared" ref="G899:G962" si="29">RIGHT(E899,1)</f>
        <v>煙</v>
      </c>
      <c r="I899" t="s">
        <v>13</v>
      </c>
      <c r="J899" t="s">
        <v>1822</v>
      </c>
      <c r="K899" t="s">
        <v>1823</v>
      </c>
      <c r="M899" t="str">
        <f>VLOOKUP(J899,Sheet3!A:K,6,FALSE)</f>
        <v>幫</v>
      </c>
      <c r="N899" t="str">
        <f>VLOOKUP(J899,Sheet3!A:K,7,FALSE)</f>
        <v>霰</v>
      </c>
      <c r="O899" t="str">
        <f>VLOOKUP(J899,Sheet3!A:K,8,FALSE)</f>
        <v>去</v>
      </c>
      <c r="P899" t="str">
        <f>VLOOKUP(J899,Sheet3!A:K,9,FALSE)</f>
        <v>山</v>
      </c>
      <c r="Q899" t="str">
        <f>VLOOKUP(J899,Sheet3!A:K,10,FALSE)</f>
        <v>開</v>
      </c>
      <c r="R899" t="str">
        <f>VLOOKUP(J899,Sheet3!A:K,11,FALSE)</f>
        <v>四</v>
      </c>
    </row>
    <row r="900" spans="2:18">
      <c r="B900">
        <v>899</v>
      </c>
      <c r="C900" t="s">
        <v>1542</v>
      </c>
      <c r="D900">
        <v>7</v>
      </c>
      <c r="E900" t="s">
        <v>1801</v>
      </c>
      <c r="F900" t="str">
        <f t="shared" si="28"/>
        <v>巴</v>
      </c>
      <c r="G900" t="str">
        <f t="shared" si="29"/>
        <v>煙</v>
      </c>
      <c r="I900" t="s">
        <v>14</v>
      </c>
      <c r="J900" t="s">
        <v>1824</v>
      </c>
      <c r="K900" t="s">
        <v>1825</v>
      </c>
      <c r="M900" t="str">
        <f>VLOOKUP(J900,Sheet3!A:K,6,FALSE)</f>
        <v>幫</v>
      </c>
      <c r="N900" t="str">
        <f>VLOOKUP(J900,Sheet3!A:K,7,FALSE)</f>
        <v>質（櫛）</v>
      </c>
      <c r="O900" t="str">
        <f>VLOOKUP(J900,Sheet3!A:K,8,FALSE)</f>
        <v>入</v>
      </c>
      <c r="P900" t="str">
        <f>VLOOKUP(J900,Sheet3!A:K,9,FALSE)</f>
        <v>臻</v>
      </c>
      <c r="Q900" t="str">
        <f>VLOOKUP(J900,Sheet3!A:K,10,FALSE)</f>
        <v>開</v>
      </c>
      <c r="R900" t="str">
        <f>VLOOKUP(J900,Sheet3!A:K,11,FALSE)</f>
        <v>三</v>
      </c>
    </row>
    <row r="901" spans="2:18">
      <c r="B901">
        <v>900</v>
      </c>
      <c r="C901" t="s">
        <v>1542</v>
      </c>
      <c r="D901">
        <v>7</v>
      </c>
      <c r="E901" t="s">
        <v>1801</v>
      </c>
      <c r="F901" t="str">
        <f t="shared" si="28"/>
        <v>巴</v>
      </c>
      <c r="G901" t="str">
        <f t="shared" si="29"/>
        <v>煙</v>
      </c>
      <c r="I901" t="s">
        <v>14</v>
      </c>
      <c r="J901" t="s">
        <v>1826</v>
      </c>
      <c r="K901" t="s">
        <v>1827</v>
      </c>
      <c r="M901" t="str">
        <f>VLOOKUP(J901,Sheet3!A:K,6,FALSE)</f>
        <v>並</v>
      </c>
      <c r="N901" t="str">
        <f>VLOOKUP(J901,Sheet3!A:K,7,FALSE)</f>
        <v>薛</v>
      </c>
      <c r="O901" t="str">
        <f>VLOOKUP(J901,Sheet3!A:K,8,FALSE)</f>
        <v>入</v>
      </c>
      <c r="P901" t="str">
        <f>VLOOKUP(J901,Sheet3!A:K,9,FALSE)</f>
        <v>山</v>
      </c>
      <c r="Q901" t="str">
        <f>VLOOKUP(J901,Sheet3!A:K,10,FALSE)</f>
        <v>開</v>
      </c>
      <c r="R901" t="str">
        <f>VLOOKUP(J901,Sheet3!A:K,11,FALSE)</f>
        <v>三</v>
      </c>
    </row>
    <row r="902" spans="2:18">
      <c r="B902">
        <v>901</v>
      </c>
      <c r="C902" t="s">
        <v>1542</v>
      </c>
      <c r="D902">
        <v>7</v>
      </c>
      <c r="E902" t="s">
        <v>1828</v>
      </c>
      <c r="F902" t="str">
        <f t="shared" si="28"/>
        <v>拋</v>
      </c>
      <c r="G902" t="str">
        <f t="shared" si="29"/>
        <v>賢</v>
      </c>
      <c r="I902" t="s">
        <v>5</v>
      </c>
      <c r="J902" t="s">
        <v>1829</v>
      </c>
      <c r="K902" t="s">
        <v>1830</v>
      </c>
      <c r="M902" t="str">
        <f>VLOOKUP(J902,Sheet3!A:K,6,FALSE)</f>
        <v>滂</v>
      </c>
      <c r="N902" t="str">
        <f>VLOOKUP(J902,Sheet3!A:K,7,FALSE)</f>
        <v>仙</v>
      </c>
      <c r="O902" t="str">
        <f>VLOOKUP(J902,Sheet3!A:K,8,FALSE)</f>
        <v>平</v>
      </c>
      <c r="P902" t="str">
        <f>VLOOKUP(J902,Sheet3!A:K,9,FALSE)</f>
        <v>山</v>
      </c>
      <c r="Q902" t="str">
        <f>VLOOKUP(J902,Sheet3!A:K,10,FALSE)</f>
        <v>開</v>
      </c>
      <c r="R902" t="str">
        <f>VLOOKUP(J902,Sheet3!A:K,11,FALSE)</f>
        <v>三</v>
      </c>
    </row>
    <row r="903" spans="2:18">
      <c r="B903">
        <v>902</v>
      </c>
      <c r="C903" t="s">
        <v>1542</v>
      </c>
      <c r="D903">
        <v>7</v>
      </c>
      <c r="E903" t="s">
        <v>1828</v>
      </c>
      <c r="F903" t="str">
        <f t="shared" si="28"/>
        <v>拋</v>
      </c>
      <c r="G903" t="str">
        <f t="shared" si="29"/>
        <v>賢</v>
      </c>
      <c r="I903" t="s">
        <v>5</v>
      </c>
      <c r="J903" t="s">
        <v>1831</v>
      </c>
      <c r="K903" t="s">
        <v>1832</v>
      </c>
      <c r="M903" t="str">
        <f>VLOOKUP(J903,Sheet3!A:K,6,FALSE)</f>
        <v>滂</v>
      </c>
      <c r="N903" t="str">
        <f>VLOOKUP(J903,Sheet3!A:K,7,FALSE)</f>
        <v>仙</v>
      </c>
      <c r="O903" t="str">
        <f>VLOOKUP(J903,Sheet3!A:K,8,FALSE)</f>
        <v>平</v>
      </c>
      <c r="P903" t="str">
        <f>VLOOKUP(J903,Sheet3!A:K,9,FALSE)</f>
        <v>山</v>
      </c>
      <c r="Q903" t="str">
        <f>VLOOKUP(J903,Sheet3!A:K,10,FALSE)</f>
        <v>開</v>
      </c>
      <c r="R903" t="str">
        <f>VLOOKUP(J903,Sheet3!A:K,11,FALSE)</f>
        <v>三</v>
      </c>
    </row>
    <row r="904" spans="2:18">
      <c r="B904">
        <v>903</v>
      </c>
      <c r="C904" t="s">
        <v>1542</v>
      </c>
      <c r="D904">
        <v>7</v>
      </c>
      <c r="E904" t="s">
        <v>1828</v>
      </c>
      <c r="F904" t="str">
        <f t="shared" si="28"/>
        <v>拋</v>
      </c>
      <c r="G904" t="str">
        <f t="shared" si="29"/>
        <v>賢</v>
      </c>
      <c r="I904" t="s">
        <v>5</v>
      </c>
      <c r="J904" t="s">
        <v>1833</v>
      </c>
      <c r="K904" t="s">
        <v>1834</v>
      </c>
      <c r="M904" t="str">
        <f>VLOOKUP(J904,Sheet3!A:K,6,FALSE)</f>
        <v>滂</v>
      </c>
      <c r="N904" t="str">
        <f>VLOOKUP(J904,Sheet3!A:K,7,FALSE)</f>
        <v>宵</v>
      </c>
      <c r="O904" t="str">
        <f>VLOOKUP(J904,Sheet3!A:K,8,FALSE)</f>
        <v>平</v>
      </c>
      <c r="P904" t="str">
        <f>VLOOKUP(J904,Sheet3!A:K,9,FALSE)</f>
        <v>效</v>
      </c>
      <c r="Q904" t="str">
        <f>VLOOKUP(J904,Sheet3!A:K,10,FALSE)</f>
        <v>開</v>
      </c>
      <c r="R904" t="str">
        <f>VLOOKUP(J904,Sheet3!A:K,11,FALSE)</f>
        <v>三</v>
      </c>
    </row>
    <row r="905" spans="2:18">
      <c r="B905">
        <v>904</v>
      </c>
      <c r="C905" t="s">
        <v>1542</v>
      </c>
      <c r="D905">
        <v>7</v>
      </c>
      <c r="E905" t="s">
        <v>1828</v>
      </c>
      <c r="F905" t="str">
        <f t="shared" si="28"/>
        <v>拋</v>
      </c>
      <c r="G905" t="str">
        <f t="shared" si="29"/>
        <v>賢</v>
      </c>
      <c r="I905" t="s">
        <v>5</v>
      </c>
      <c r="J905" t="s">
        <v>1835</v>
      </c>
      <c r="K905" t="s">
        <v>1836</v>
      </c>
      <c r="M905" t="e">
        <f>VLOOKUP(J905,Sheet3!A:K,6,FALSE)</f>
        <v>#N/A</v>
      </c>
      <c r="N905" t="e">
        <f>VLOOKUP(J905,Sheet3!A:K,7,FALSE)</f>
        <v>#N/A</v>
      </c>
      <c r="O905" t="e">
        <f>VLOOKUP(J905,Sheet3!A:K,8,FALSE)</f>
        <v>#N/A</v>
      </c>
      <c r="P905" t="e">
        <f>VLOOKUP(J905,Sheet3!A:K,9,FALSE)</f>
        <v>#N/A</v>
      </c>
      <c r="Q905" t="e">
        <f>VLOOKUP(J905,Sheet3!A:K,10,FALSE)</f>
        <v>#N/A</v>
      </c>
      <c r="R905" t="e">
        <f>VLOOKUP(J905,Sheet3!A:K,11,FALSE)</f>
        <v>#N/A</v>
      </c>
    </row>
    <row r="906" spans="2:18">
      <c r="B906">
        <v>905</v>
      </c>
      <c r="C906" t="s">
        <v>1542</v>
      </c>
      <c r="D906">
        <v>7</v>
      </c>
      <c r="E906" t="s">
        <v>1828</v>
      </c>
      <c r="F906" t="str">
        <f t="shared" si="28"/>
        <v>拋</v>
      </c>
      <c r="G906" t="str">
        <f t="shared" si="29"/>
        <v>賢</v>
      </c>
      <c r="I906" t="s">
        <v>19</v>
      </c>
      <c r="J906" t="s">
        <v>1837</v>
      </c>
      <c r="K906" t="s">
        <v>1838</v>
      </c>
      <c r="M906" t="str">
        <f>VLOOKUP(J906,Sheet3!A:K,6,FALSE)</f>
        <v>滂</v>
      </c>
      <c r="N906" t="str">
        <f>VLOOKUP(J906,Sheet3!A:K,7,FALSE)</f>
        <v>笑</v>
      </c>
      <c r="O906" t="str">
        <f>VLOOKUP(J906,Sheet3!A:K,8,FALSE)</f>
        <v>去</v>
      </c>
      <c r="P906" t="str">
        <f>VLOOKUP(J906,Sheet3!A:K,9,FALSE)</f>
        <v>效</v>
      </c>
      <c r="Q906" t="str">
        <f>VLOOKUP(J906,Sheet3!A:K,10,FALSE)</f>
        <v>開</v>
      </c>
      <c r="R906" t="str">
        <f>VLOOKUP(J906,Sheet3!A:K,11,FALSE)</f>
        <v>三</v>
      </c>
    </row>
    <row r="907" spans="2:18">
      <c r="B907">
        <v>906</v>
      </c>
      <c r="C907" t="s">
        <v>1542</v>
      </c>
      <c r="D907">
        <v>7</v>
      </c>
      <c r="E907" t="s">
        <v>1828</v>
      </c>
      <c r="F907" t="str">
        <f t="shared" si="28"/>
        <v>拋</v>
      </c>
      <c r="G907" t="str">
        <f t="shared" si="29"/>
        <v>賢</v>
      </c>
      <c r="I907" t="s">
        <v>13</v>
      </c>
      <c r="J907" t="s">
        <v>7848</v>
      </c>
      <c r="K907" t="s">
        <v>1839</v>
      </c>
      <c r="M907" t="str">
        <f>VLOOKUP(J907,Sheet3!A:K,6,FALSE)</f>
        <v>滂</v>
      </c>
      <c r="N907" t="str">
        <f>VLOOKUP(J907,Sheet3!A:K,7,FALSE)</f>
        <v>霰</v>
      </c>
      <c r="O907" t="str">
        <f>VLOOKUP(J907,Sheet3!A:K,8,FALSE)</f>
        <v>去</v>
      </c>
      <c r="P907" t="str">
        <f>VLOOKUP(J907,Sheet3!A:K,9,FALSE)</f>
        <v>山</v>
      </c>
      <c r="Q907" t="str">
        <f>VLOOKUP(J907,Sheet3!A:K,10,FALSE)</f>
        <v>開</v>
      </c>
      <c r="R907" t="str">
        <f>VLOOKUP(J907,Sheet3!A:K,11,FALSE)</f>
        <v>四</v>
      </c>
    </row>
    <row r="908" spans="2:18">
      <c r="B908">
        <v>907</v>
      </c>
      <c r="C908" t="s">
        <v>1542</v>
      </c>
      <c r="D908">
        <v>7</v>
      </c>
      <c r="E908" t="s">
        <v>1828</v>
      </c>
      <c r="F908" t="str">
        <f t="shared" si="28"/>
        <v>拋</v>
      </c>
      <c r="G908" t="str">
        <f t="shared" si="29"/>
        <v>賢</v>
      </c>
      <c r="I908" t="s">
        <v>13</v>
      </c>
      <c r="J908" t="s">
        <v>1840</v>
      </c>
      <c r="K908" t="s">
        <v>1841</v>
      </c>
      <c r="M908" t="str">
        <f>VLOOKUP(J908,Sheet3!A:K,6,FALSE)</f>
        <v>滂</v>
      </c>
      <c r="N908" t="str">
        <f>VLOOKUP(J908,Sheet3!A:K,7,FALSE)</f>
        <v>笑</v>
      </c>
      <c r="O908" t="str">
        <f>VLOOKUP(J908,Sheet3!A:K,8,FALSE)</f>
        <v>去</v>
      </c>
      <c r="P908" t="str">
        <f>VLOOKUP(J908,Sheet3!A:K,9,FALSE)</f>
        <v>效</v>
      </c>
      <c r="Q908" t="str">
        <f>VLOOKUP(J908,Sheet3!A:K,10,FALSE)</f>
        <v>開</v>
      </c>
      <c r="R908" t="str">
        <f>VLOOKUP(J908,Sheet3!A:K,11,FALSE)</f>
        <v>三</v>
      </c>
    </row>
    <row r="909" spans="2:18">
      <c r="B909">
        <v>908</v>
      </c>
      <c r="C909" t="s">
        <v>1542</v>
      </c>
      <c r="D909">
        <v>7</v>
      </c>
      <c r="E909" t="s">
        <v>1828</v>
      </c>
      <c r="F909" t="str">
        <f t="shared" si="28"/>
        <v>拋</v>
      </c>
      <c r="G909" t="str">
        <f t="shared" si="29"/>
        <v>賢</v>
      </c>
      <c r="I909" t="s">
        <v>13</v>
      </c>
      <c r="J909" t="s">
        <v>1842</v>
      </c>
      <c r="K909" t="s">
        <v>1843</v>
      </c>
      <c r="M909" t="str">
        <f>VLOOKUP(J909,Sheet3!A:K,6,FALSE)</f>
        <v>滂</v>
      </c>
      <c r="N909" t="str">
        <f>VLOOKUP(J909,Sheet3!A:K,7,FALSE)</f>
        <v>線</v>
      </c>
      <c r="O909" t="str">
        <f>VLOOKUP(J909,Sheet3!A:K,8,FALSE)</f>
        <v>去</v>
      </c>
      <c r="P909" t="str">
        <f>VLOOKUP(J909,Sheet3!A:K,9,FALSE)</f>
        <v>山</v>
      </c>
      <c r="Q909" t="str">
        <f>VLOOKUP(J909,Sheet3!A:K,10,FALSE)</f>
        <v>開</v>
      </c>
      <c r="R909" t="str">
        <f>VLOOKUP(J909,Sheet3!A:K,11,FALSE)</f>
        <v>三</v>
      </c>
    </row>
    <row r="910" spans="2:18">
      <c r="B910">
        <v>909</v>
      </c>
      <c r="C910" t="s">
        <v>1542</v>
      </c>
      <c r="D910">
        <v>7</v>
      </c>
      <c r="E910" t="s">
        <v>1828</v>
      </c>
      <c r="F910" t="str">
        <f t="shared" si="28"/>
        <v>拋</v>
      </c>
      <c r="G910" t="str">
        <f t="shared" si="29"/>
        <v>賢</v>
      </c>
      <c r="I910" t="s">
        <v>14</v>
      </c>
      <c r="J910" t="s">
        <v>1844</v>
      </c>
      <c r="K910" t="s">
        <v>1845</v>
      </c>
      <c r="M910" t="e">
        <f>VLOOKUP(J910,Sheet3!A:K,6,FALSE)</f>
        <v>#N/A</v>
      </c>
      <c r="N910" t="e">
        <f>VLOOKUP(J910,Sheet3!A:K,7,FALSE)</f>
        <v>#N/A</v>
      </c>
      <c r="O910" t="e">
        <f>VLOOKUP(J910,Sheet3!A:K,8,FALSE)</f>
        <v>#N/A</v>
      </c>
      <c r="P910" t="e">
        <f>VLOOKUP(J910,Sheet3!A:K,9,FALSE)</f>
        <v>#N/A</v>
      </c>
      <c r="Q910" t="e">
        <f>VLOOKUP(J910,Sheet3!A:K,10,FALSE)</f>
        <v>#N/A</v>
      </c>
      <c r="R910" t="e">
        <f>VLOOKUP(J910,Sheet3!A:K,11,FALSE)</f>
        <v>#N/A</v>
      </c>
    </row>
    <row r="911" spans="2:18">
      <c r="B911">
        <v>910</v>
      </c>
      <c r="C911" t="s">
        <v>1542</v>
      </c>
      <c r="D911">
        <v>7</v>
      </c>
      <c r="E911" t="s">
        <v>1846</v>
      </c>
      <c r="F911" t="str">
        <f t="shared" si="28"/>
        <v>襪</v>
      </c>
      <c r="G911" t="str">
        <f t="shared" si="29"/>
        <v>賢</v>
      </c>
      <c r="I911" t="s">
        <v>5</v>
      </c>
      <c r="J911" t="s">
        <v>1847</v>
      </c>
      <c r="K911" t="s">
        <v>1848</v>
      </c>
      <c r="M911" t="e">
        <f>VLOOKUP(J911,Sheet3!A:K,6,FALSE)</f>
        <v>#N/A</v>
      </c>
      <c r="N911" t="e">
        <f>VLOOKUP(J911,Sheet3!A:K,7,FALSE)</f>
        <v>#N/A</v>
      </c>
      <c r="O911" t="e">
        <f>VLOOKUP(J911,Sheet3!A:K,8,FALSE)</f>
        <v>#N/A</v>
      </c>
      <c r="P911" t="e">
        <f>VLOOKUP(J911,Sheet3!A:K,9,FALSE)</f>
        <v>#N/A</v>
      </c>
      <c r="Q911" t="e">
        <f>VLOOKUP(J911,Sheet3!A:K,10,FALSE)</f>
        <v>#N/A</v>
      </c>
      <c r="R911" t="e">
        <f>VLOOKUP(J911,Sheet3!A:K,11,FALSE)</f>
        <v>#N/A</v>
      </c>
    </row>
    <row r="912" spans="2:18">
      <c r="B912">
        <v>911</v>
      </c>
      <c r="C912" t="s">
        <v>1542</v>
      </c>
      <c r="D912">
        <v>7</v>
      </c>
      <c r="E912" t="s">
        <v>1846</v>
      </c>
      <c r="F912" t="str">
        <f t="shared" si="28"/>
        <v>襪</v>
      </c>
      <c r="G912" t="str">
        <f t="shared" si="29"/>
        <v>賢</v>
      </c>
      <c r="I912" t="s">
        <v>5</v>
      </c>
      <c r="J912" t="s">
        <v>1849</v>
      </c>
      <c r="K912" t="s">
        <v>978</v>
      </c>
      <c r="M912" t="str">
        <f>VLOOKUP(J912,Sheet3!A:K,6,FALSE)</f>
        <v>明</v>
      </c>
      <c r="N912" t="str">
        <f>VLOOKUP(J912,Sheet3!A:K,7,FALSE)</f>
        <v>先</v>
      </c>
      <c r="O912" t="str">
        <f>VLOOKUP(J912,Sheet3!A:K,8,FALSE)</f>
        <v>平</v>
      </c>
      <c r="P912" t="str">
        <f>VLOOKUP(J912,Sheet3!A:K,9,FALSE)</f>
        <v>山</v>
      </c>
      <c r="Q912" t="str">
        <f>VLOOKUP(J912,Sheet3!A:K,10,FALSE)</f>
        <v>開</v>
      </c>
      <c r="R912" t="str">
        <f>VLOOKUP(J912,Sheet3!A:K,11,FALSE)</f>
        <v>四</v>
      </c>
    </row>
    <row r="913" spans="2:18">
      <c r="B913">
        <v>912</v>
      </c>
      <c r="C913" t="s">
        <v>1542</v>
      </c>
      <c r="D913">
        <v>7</v>
      </c>
      <c r="E913" t="s">
        <v>1846</v>
      </c>
      <c r="F913" t="str">
        <f t="shared" si="28"/>
        <v>襪</v>
      </c>
      <c r="G913" t="str">
        <f t="shared" si="29"/>
        <v>賢</v>
      </c>
      <c r="I913" t="s">
        <v>5</v>
      </c>
      <c r="J913" t="s">
        <v>1850</v>
      </c>
      <c r="K913" t="s">
        <v>1851</v>
      </c>
      <c r="M913" t="str">
        <f>VLOOKUP(J913,Sheet3!A:K,6,FALSE)</f>
        <v>明</v>
      </c>
      <c r="N913" t="str">
        <f>VLOOKUP(J913,Sheet3!A:K,7,FALSE)</f>
        <v>宵</v>
      </c>
      <c r="O913" t="str">
        <f>VLOOKUP(J913,Sheet3!A:K,8,FALSE)</f>
        <v>平</v>
      </c>
      <c r="P913" t="str">
        <f>VLOOKUP(J913,Sheet3!A:K,9,FALSE)</f>
        <v>效</v>
      </c>
      <c r="Q913" t="str">
        <f>VLOOKUP(J913,Sheet3!A:K,10,FALSE)</f>
        <v>開</v>
      </c>
      <c r="R913" t="str">
        <f>VLOOKUP(J913,Sheet3!A:K,11,FALSE)</f>
        <v>三</v>
      </c>
    </row>
    <row r="914" spans="2:18">
      <c r="B914">
        <v>913</v>
      </c>
      <c r="C914" t="s">
        <v>1542</v>
      </c>
      <c r="D914">
        <v>7</v>
      </c>
      <c r="E914" t="s">
        <v>1846</v>
      </c>
      <c r="F914" t="str">
        <f t="shared" si="28"/>
        <v>襪</v>
      </c>
      <c r="G914" t="str">
        <f t="shared" si="29"/>
        <v>賢</v>
      </c>
      <c r="I914" t="s">
        <v>5</v>
      </c>
      <c r="J914" t="s">
        <v>1852</v>
      </c>
      <c r="K914" t="s">
        <v>1853</v>
      </c>
      <c r="M914" t="str">
        <f>VLOOKUP(J914,Sheet3!A:K,6,FALSE)</f>
        <v>明</v>
      </c>
      <c r="N914" t="str">
        <f>VLOOKUP(J914,Sheet3!A:K,7,FALSE)</f>
        <v>仙</v>
      </c>
      <c r="O914" t="str">
        <f>VLOOKUP(J914,Sheet3!A:K,8,FALSE)</f>
        <v>平</v>
      </c>
      <c r="P914" t="str">
        <f>VLOOKUP(J914,Sheet3!A:K,9,FALSE)</f>
        <v>山</v>
      </c>
      <c r="Q914" t="str">
        <f>VLOOKUP(J914,Sheet3!A:K,10,FALSE)</f>
        <v>開</v>
      </c>
      <c r="R914" t="str">
        <f>VLOOKUP(J914,Sheet3!A:K,11,FALSE)</f>
        <v>三</v>
      </c>
    </row>
    <row r="915" spans="2:18">
      <c r="B915">
        <v>914</v>
      </c>
      <c r="C915" t="s">
        <v>1542</v>
      </c>
      <c r="D915">
        <v>7</v>
      </c>
      <c r="E915" t="s">
        <v>1846</v>
      </c>
      <c r="F915" t="str">
        <f t="shared" si="28"/>
        <v>襪</v>
      </c>
      <c r="G915" t="str">
        <f t="shared" si="29"/>
        <v>賢</v>
      </c>
      <c r="I915" t="s">
        <v>19</v>
      </c>
      <c r="J915" t="s">
        <v>1854</v>
      </c>
      <c r="K915" t="s">
        <v>1855</v>
      </c>
      <c r="M915" t="str">
        <f>VLOOKUP(J915,Sheet3!A:K,6,FALSE)</f>
        <v>明</v>
      </c>
      <c r="N915" t="str">
        <f>VLOOKUP(J915,Sheet3!A:K,7,FALSE)</f>
        <v>獮</v>
      </c>
      <c r="O915" t="str">
        <f>VLOOKUP(J915,Sheet3!A:K,8,FALSE)</f>
        <v>上</v>
      </c>
      <c r="P915" t="str">
        <f>VLOOKUP(J915,Sheet3!A:K,9,FALSE)</f>
        <v>山</v>
      </c>
      <c r="Q915" t="str">
        <f>VLOOKUP(J915,Sheet3!A:K,10,FALSE)</f>
        <v>開</v>
      </c>
      <c r="R915" t="str">
        <f>VLOOKUP(J915,Sheet3!A:K,11,FALSE)</f>
        <v>三</v>
      </c>
    </row>
    <row r="916" spans="2:18">
      <c r="B916">
        <v>915</v>
      </c>
      <c r="C916" t="s">
        <v>1542</v>
      </c>
      <c r="D916">
        <v>7</v>
      </c>
      <c r="E916" t="s">
        <v>1846</v>
      </c>
      <c r="F916" t="str">
        <f t="shared" si="28"/>
        <v>襪</v>
      </c>
      <c r="G916" t="str">
        <f t="shared" si="29"/>
        <v>賢</v>
      </c>
      <c r="I916" t="s">
        <v>19</v>
      </c>
      <c r="J916" t="s">
        <v>1856</v>
      </c>
      <c r="M916" t="e">
        <f>VLOOKUP(J916,Sheet3!A:K,6,FALSE)</f>
        <v>#N/A</v>
      </c>
      <c r="N916" t="e">
        <f>VLOOKUP(J916,Sheet3!A:K,7,FALSE)</f>
        <v>#N/A</v>
      </c>
      <c r="O916" t="e">
        <f>VLOOKUP(J916,Sheet3!A:K,8,FALSE)</f>
        <v>#N/A</v>
      </c>
      <c r="P916" t="e">
        <f>VLOOKUP(J916,Sheet3!A:K,9,FALSE)</f>
        <v>#N/A</v>
      </c>
      <c r="Q916" t="e">
        <f>VLOOKUP(J916,Sheet3!A:K,10,FALSE)</f>
        <v>#N/A</v>
      </c>
      <c r="R916" t="e">
        <f>VLOOKUP(J916,Sheet3!A:K,11,FALSE)</f>
        <v>#N/A</v>
      </c>
    </row>
    <row r="917" spans="2:18">
      <c r="B917">
        <v>916</v>
      </c>
      <c r="C917" t="s">
        <v>1542</v>
      </c>
      <c r="D917">
        <v>7</v>
      </c>
      <c r="E917" t="s">
        <v>1846</v>
      </c>
      <c r="F917" t="str">
        <f t="shared" si="28"/>
        <v>襪</v>
      </c>
      <c r="G917" t="str">
        <f t="shared" si="29"/>
        <v>賢</v>
      </c>
      <c r="I917" t="s">
        <v>19</v>
      </c>
      <c r="J917" t="s">
        <v>1857</v>
      </c>
      <c r="K917" t="s">
        <v>1858</v>
      </c>
      <c r="M917" t="str">
        <f>VLOOKUP(J917,Sheet3!A:K,6,FALSE)</f>
        <v>明</v>
      </c>
      <c r="N917" t="str">
        <f>VLOOKUP(J917,Sheet3!A:K,7,FALSE)</f>
        <v>小</v>
      </c>
      <c r="O917" t="str">
        <f>VLOOKUP(J917,Sheet3!A:K,8,FALSE)</f>
        <v>上</v>
      </c>
      <c r="P917" t="str">
        <f>VLOOKUP(J917,Sheet3!A:K,9,FALSE)</f>
        <v>效</v>
      </c>
      <c r="Q917" t="str">
        <f>VLOOKUP(J917,Sheet3!A:K,10,FALSE)</f>
        <v>開</v>
      </c>
      <c r="R917" t="str">
        <f>VLOOKUP(J917,Sheet3!A:K,11,FALSE)</f>
        <v>三</v>
      </c>
    </row>
    <row r="918" spans="2:18">
      <c r="B918">
        <v>917</v>
      </c>
      <c r="C918" t="s">
        <v>1542</v>
      </c>
      <c r="D918">
        <v>7</v>
      </c>
      <c r="E918" t="s">
        <v>1846</v>
      </c>
      <c r="F918" t="str">
        <f t="shared" si="28"/>
        <v>襪</v>
      </c>
      <c r="G918" t="str">
        <f t="shared" si="29"/>
        <v>賢</v>
      </c>
      <c r="I918" t="s">
        <v>13</v>
      </c>
      <c r="J918" t="s">
        <v>1859</v>
      </c>
      <c r="K918" t="s">
        <v>203</v>
      </c>
      <c r="M918" t="str">
        <f>VLOOKUP(J918,Sheet3!A:K,6,FALSE)</f>
        <v>明</v>
      </c>
      <c r="N918" t="str">
        <f>VLOOKUP(J918,Sheet3!A:K,7,FALSE)</f>
        <v>線</v>
      </c>
      <c r="O918" t="str">
        <f>VLOOKUP(J918,Sheet3!A:K,8,FALSE)</f>
        <v>去</v>
      </c>
      <c r="P918" t="str">
        <f>VLOOKUP(J918,Sheet3!A:K,9,FALSE)</f>
        <v>山</v>
      </c>
      <c r="Q918" t="str">
        <f>VLOOKUP(J918,Sheet3!A:K,10,FALSE)</f>
        <v>開</v>
      </c>
      <c r="R918" t="str">
        <f>VLOOKUP(J918,Sheet3!A:K,11,FALSE)</f>
        <v>三</v>
      </c>
    </row>
    <row r="919" spans="2:18">
      <c r="B919">
        <v>918</v>
      </c>
      <c r="C919" t="s">
        <v>1542</v>
      </c>
      <c r="D919">
        <v>7</v>
      </c>
      <c r="E919" t="s">
        <v>1846</v>
      </c>
      <c r="F919" t="str">
        <f t="shared" si="28"/>
        <v>襪</v>
      </c>
      <c r="G919" t="str">
        <f t="shared" si="29"/>
        <v>賢</v>
      </c>
      <c r="I919" t="s">
        <v>13</v>
      </c>
      <c r="J919" t="s">
        <v>1860</v>
      </c>
      <c r="K919" t="s">
        <v>1861</v>
      </c>
      <c r="M919" t="str">
        <f>VLOOKUP(J919,Sheet3!A:K,6,FALSE)</f>
        <v>明</v>
      </c>
      <c r="N919" t="str">
        <f>VLOOKUP(J919,Sheet3!A:K,7,FALSE)</f>
        <v>笑</v>
      </c>
      <c r="O919" t="str">
        <f>VLOOKUP(J919,Sheet3!A:K,8,FALSE)</f>
        <v>去</v>
      </c>
      <c r="P919" t="str">
        <f>VLOOKUP(J919,Sheet3!A:K,9,FALSE)</f>
        <v>效</v>
      </c>
      <c r="Q919" t="str">
        <f>VLOOKUP(J919,Sheet3!A:K,10,FALSE)</f>
        <v>開</v>
      </c>
      <c r="R919" t="str">
        <f>VLOOKUP(J919,Sheet3!A:K,11,FALSE)</f>
        <v>三</v>
      </c>
    </row>
    <row r="920" spans="2:18">
      <c r="B920">
        <v>919</v>
      </c>
      <c r="C920" t="s">
        <v>1542</v>
      </c>
      <c r="D920">
        <v>7</v>
      </c>
      <c r="E920" t="s">
        <v>1846</v>
      </c>
      <c r="F920" t="str">
        <f t="shared" si="28"/>
        <v>襪</v>
      </c>
      <c r="G920" t="str">
        <f t="shared" si="29"/>
        <v>賢</v>
      </c>
      <c r="I920" t="s">
        <v>13</v>
      </c>
      <c r="J920" t="s">
        <v>1862</v>
      </c>
      <c r="K920" t="s">
        <v>1863</v>
      </c>
      <c r="M920" t="e">
        <f>VLOOKUP(J920,Sheet3!A:K,6,FALSE)</f>
        <v>#N/A</v>
      </c>
      <c r="N920" t="e">
        <f>VLOOKUP(J920,Sheet3!A:K,7,FALSE)</f>
        <v>#N/A</v>
      </c>
      <c r="O920" t="e">
        <f>VLOOKUP(J920,Sheet3!A:K,8,FALSE)</f>
        <v>#N/A</v>
      </c>
      <c r="P920" t="e">
        <f>VLOOKUP(J920,Sheet3!A:K,9,FALSE)</f>
        <v>#N/A</v>
      </c>
      <c r="Q920" t="e">
        <f>VLOOKUP(J920,Sheet3!A:K,10,FALSE)</f>
        <v>#N/A</v>
      </c>
      <c r="R920" t="e">
        <f>VLOOKUP(J920,Sheet3!A:K,11,FALSE)</f>
        <v>#N/A</v>
      </c>
    </row>
    <row r="921" spans="2:18">
      <c r="B921">
        <v>920</v>
      </c>
      <c r="C921" t="s">
        <v>1542</v>
      </c>
      <c r="D921">
        <v>7</v>
      </c>
      <c r="E921" t="s">
        <v>1846</v>
      </c>
      <c r="F921" t="str">
        <f t="shared" si="28"/>
        <v>襪</v>
      </c>
      <c r="G921" t="str">
        <f t="shared" si="29"/>
        <v>賢</v>
      </c>
      <c r="I921" t="s">
        <v>14</v>
      </c>
      <c r="J921" t="s">
        <v>1864</v>
      </c>
      <c r="K921" t="s">
        <v>991</v>
      </c>
      <c r="M921" t="str">
        <f>VLOOKUP(J921,Sheet3!A:K,6,FALSE)</f>
        <v>明</v>
      </c>
      <c r="N921" t="str">
        <f>VLOOKUP(J921,Sheet3!A:K,7,FALSE)</f>
        <v>質（櫛）</v>
      </c>
      <c r="O921" t="str">
        <f>VLOOKUP(J921,Sheet3!A:K,8,FALSE)</f>
        <v>入</v>
      </c>
      <c r="P921" t="str">
        <f>VLOOKUP(J921,Sheet3!A:K,9,FALSE)</f>
        <v>臻</v>
      </c>
      <c r="Q921" t="str">
        <f>VLOOKUP(J921,Sheet3!A:K,10,FALSE)</f>
        <v>開</v>
      </c>
      <c r="R921" t="str">
        <f>VLOOKUP(J921,Sheet3!A:K,11,FALSE)</f>
        <v>三</v>
      </c>
    </row>
    <row r="922" spans="2:18">
      <c r="B922">
        <v>921</v>
      </c>
      <c r="C922" t="s">
        <v>1542</v>
      </c>
      <c r="D922">
        <v>7</v>
      </c>
      <c r="E922" t="s">
        <v>1846</v>
      </c>
      <c r="F922" t="str">
        <f t="shared" si="28"/>
        <v>襪</v>
      </c>
      <c r="G922" t="str">
        <f t="shared" si="29"/>
        <v>賢</v>
      </c>
      <c r="I922" t="s">
        <v>14</v>
      </c>
      <c r="J922" t="s">
        <v>1865</v>
      </c>
      <c r="K922" t="s">
        <v>1866</v>
      </c>
      <c r="M922" t="str">
        <f>VLOOKUP(J922,Sheet3!A:K,6,FALSE)</f>
        <v>明</v>
      </c>
      <c r="N922" t="str">
        <f>VLOOKUP(J922,Sheet3!A:K,7,FALSE)</f>
        <v>薛</v>
      </c>
      <c r="O922" t="str">
        <f>VLOOKUP(J922,Sheet3!A:K,8,FALSE)</f>
        <v>入</v>
      </c>
      <c r="P922" t="str">
        <f>VLOOKUP(J922,Sheet3!A:K,9,FALSE)</f>
        <v>山</v>
      </c>
      <c r="Q922" t="str">
        <f>VLOOKUP(J922,Sheet3!A:K,10,FALSE)</f>
        <v>開</v>
      </c>
      <c r="R922" t="str">
        <f>VLOOKUP(J922,Sheet3!A:K,11,FALSE)</f>
        <v>三</v>
      </c>
    </row>
    <row r="923" spans="2:18">
      <c r="B923">
        <v>922</v>
      </c>
      <c r="C923" t="s">
        <v>1542</v>
      </c>
      <c r="D923">
        <v>7</v>
      </c>
      <c r="E923" t="s">
        <v>1846</v>
      </c>
      <c r="F923" t="str">
        <f t="shared" si="28"/>
        <v>襪</v>
      </c>
      <c r="G923" t="str">
        <f t="shared" si="29"/>
        <v>賢</v>
      </c>
      <c r="I923" t="s">
        <v>14</v>
      </c>
      <c r="J923" t="s">
        <v>1867</v>
      </c>
      <c r="K923" t="s">
        <v>1868</v>
      </c>
      <c r="M923" t="str">
        <f>VLOOKUP(J923,Sheet3!A:K,6,FALSE)</f>
        <v>明</v>
      </c>
      <c r="N923" t="str">
        <f>VLOOKUP(J923,Sheet3!A:K,7,FALSE)</f>
        <v>質（櫛）</v>
      </c>
      <c r="O923" t="str">
        <f>VLOOKUP(J923,Sheet3!A:K,8,FALSE)</f>
        <v>入</v>
      </c>
      <c r="P923" t="str">
        <f>VLOOKUP(J923,Sheet3!A:K,9,FALSE)</f>
        <v>臻</v>
      </c>
      <c r="Q923" t="str">
        <f>VLOOKUP(J923,Sheet3!A:K,10,FALSE)</f>
        <v>開</v>
      </c>
      <c r="R923" t="str">
        <f>VLOOKUP(J923,Sheet3!A:K,11,FALSE)</f>
        <v>三</v>
      </c>
    </row>
    <row r="924" spans="2:18">
      <c r="B924">
        <v>923</v>
      </c>
      <c r="C924" t="s">
        <v>1542</v>
      </c>
      <c r="D924">
        <v>7</v>
      </c>
      <c r="E924" t="s">
        <v>1846</v>
      </c>
      <c r="F924" t="str">
        <f t="shared" si="28"/>
        <v>襪</v>
      </c>
      <c r="G924" t="str">
        <f t="shared" si="29"/>
        <v>賢</v>
      </c>
      <c r="I924" t="s">
        <v>14</v>
      </c>
      <c r="J924" t="s">
        <v>1869</v>
      </c>
      <c r="K924" t="s">
        <v>1870</v>
      </c>
      <c r="M924" t="str">
        <f>VLOOKUP(J924,Sheet3!A:K,6,FALSE)</f>
        <v>明</v>
      </c>
      <c r="N924" t="str">
        <f>VLOOKUP(J924,Sheet3!A:K,7,FALSE)</f>
        <v>屑</v>
      </c>
      <c r="O924" t="str">
        <f>VLOOKUP(J924,Sheet3!A:K,8,FALSE)</f>
        <v>入</v>
      </c>
      <c r="P924" t="str">
        <f>VLOOKUP(J924,Sheet3!A:K,9,FALSE)</f>
        <v>山</v>
      </c>
      <c r="Q924" t="str">
        <f>VLOOKUP(J924,Sheet3!A:K,10,FALSE)</f>
        <v>開</v>
      </c>
      <c r="R924" t="str">
        <f>VLOOKUP(J924,Sheet3!A:K,11,FALSE)</f>
        <v>四</v>
      </c>
    </row>
    <row r="925" spans="2:18">
      <c r="B925">
        <v>924</v>
      </c>
      <c r="C925" t="s">
        <v>1542</v>
      </c>
      <c r="D925">
        <v>7</v>
      </c>
      <c r="E925" t="s">
        <v>1871</v>
      </c>
      <c r="F925" t="str">
        <f t="shared" si="28"/>
        <v>捏</v>
      </c>
      <c r="G925" t="str">
        <f t="shared" si="29"/>
        <v>賢</v>
      </c>
      <c r="I925" t="s">
        <v>5</v>
      </c>
      <c r="J925" t="s">
        <v>1872</v>
      </c>
      <c r="K925" t="s">
        <v>1873</v>
      </c>
      <c r="M925" t="str">
        <f>VLOOKUP(J925,Sheet3!A:K,6,FALSE)</f>
        <v>泥（娘）</v>
      </c>
      <c r="N925" t="str">
        <f>VLOOKUP(J925,Sheet3!A:K,7,FALSE)</f>
        <v>先</v>
      </c>
      <c r="O925" t="str">
        <f>VLOOKUP(J925,Sheet3!A:K,8,FALSE)</f>
        <v>平</v>
      </c>
      <c r="P925" t="str">
        <f>VLOOKUP(J925,Sheet3!A:K,9,FALSE)</f>
        <v>山</v>
      </c>
      <c r="Q925" t="str">
        <f>VLOOKUP(J925,Sheet3!A:K,10,FALSE)</f>
        <v>開</v>
      </c>
      <c r="R925" t="str">
        <f>VLOOKUP(J925,Sheet3!A:K,11,FALSE)</f>
        <v>四</v>
      </c>
    </row>
    <row r="926" spans="2:18">
      <c r="B926">
        <v>925</v>
      </c>
      <c r="C926" t="s">
        <v>1542</v>
      </c>
      <c r="D926">
        <v>7</v>
      </c>
      <c r="E926" t="s">
        <v>1871</v>
      </c>
      <c r="F926" t="str">
        <f t="shared" si="28"/>
        <v>捏</v>
      </c>
      <c r="G926" t="str">
        <f t="shared" si="29"/>
        <v>賢</v>
      </c>
      <c r="I926" t="s">
        <v>5</v>
      </c>
      <c r="J926" t="s">
        <v>1874</v>
      </c>
      <c r="K926" t="s">
        <v>1875</v>
      </c>
      <c r="M926" t="str">
        <f>VLOOKUP(J926,Sheet3!A:K,6,FALSE)</f>
        <v>疑</v>
      </c>
      <c r="N926" t="str">
        <f>VLOOKUP(J926,Sheet3!A:K,7,FALSE)</f>
        <v>元</v>
      </c>
      <c r="O926" t="str">
        <f>VLOOKUP(J926,Sheet3!A:K,8,FALSE)</f>
        <v>平</v>
      </c>
      <c r="P926" t="str">
        <f>VLOOKUP(J926,Sheet3!A:K,9,FALSE)</f>
        <v>山</v>
      </c>
      <c r="Q926" t="str">
        <f>VLOOKUP(J926,Sheet3!A:K,10,FALSE)</f>
        <v>開</v>
      </c>
      <c r="R926" t="str">
        <f>VLOOKUP(J926,Sheet3!A:K,11,FALSE)</f>
        <v>三</v>
      </c>
    </row>
    <row r="927" spans="2:18">
      <c r="B927">
        <v>926</v>
      </c>
      <c r="C927" t="s">
        <v>1542</v>
      </c>
      <c r="D927">
        <v>7</v>
      </c>
      <c r="E927" t="s">
        <v>1871</v>
      </c>
      <c r="F927" t="str">
        <f t="shared" si="28"/>
        <v>捏</v>
      </c>
      <c r="G927" t="str">
        <f t="shared" si="29"/>
        <v>賢</v>
      </c>
      <c r="I927" t="s">
        <v>19</v>
      </c>
      <c r="J927" t="s">
        <v>1876</v>
      </c>
      <c r="K927" t="s">
        <v>1877</v>
      </c>
      <c r="M927" t="str">
        <f>VLOOKUP(J927,Sheet3!A:K,6,FALSE)</f>
        <v>日</v>
      </c>
      <c r="N927" t="str">
        <f>VLOOKUP(J927,Sheet3!A:K,7,FALSE)</f>
        <v>琰</v>
      </c>
      <c r="O927" t="str">
        <f>VLOOKUP(J927,Sheet3!A:K,8,FALSE)</f>
        <v>上</v>
      </c>
      <c r="P927" t="str">
        <f>VLOOKUP(J927,Sheet3!A:K,9,FALSE)</f>
        <v>咸</v>
      </c>
      <c r="Q927" t="str">
        <f>VLOOKUP(J927,Sheet3!A:K,10,FALSE)</f>
        <v>開</v>
      </c>
      <c r="R927" t="str">
        <f>VLOOKUP(J927,Sheet3!A:K,11,FALSE)</f>
        <v>三</v>
      </c>
    </row>
    <row r="928" spans="2:18">
      <c r="B928">
        <v>927</v>
      </c>
      <c r="C928" t="s">
        <v>1542</v>
      </c>
      <c r="D928">
        <v>7</v>
      </c>
      <c r="E928" t="s">
        <v>1871</v>
      </c>
      <c r="F928" t="str">
        <f t="shared" si="28"/>
        <v>捏</v>
      </c>
      <c r="G928" t="str">
        <f t="shared" si="29"/>
        <v>賢</v>
      </c>
      <c r="I928" t="s">
        <v>13</v>
      </c>
      <c r="J928" t="s">
        <v>1878</v>
      </c>
      <c r="K928" t="s">
        <v>1879</v>
      </c>
      <c r="M928" t="str">
        <f>VLOOKUP(J928,Sheet3!A:K,6,FALSE)</f>
        <v>疑</v>
      </c>
      <c r="N928" t="str">
        <f>VLOOKUP(J928,Sheet3!A:K,7,FALSE)</f>
        <v>豔</v>
      </c>
      <c r="O928" t="str">
        <f>VLOOKUP(J928,Sheet3!A:K,8,FALSE)</f>
        <v>去</v>
      </c>
      <c r="P928" t="str">
        <f>VLOOKUP(J928,Sheet3!A:K,9,FALSE)</f>
        <v>咸</v>
      </c>
      <c r="Q928" t="str">
        <f>VLOOKUP(J928,Sheet3!A:K,10,FALSE)</f>
        <v>開</v>
      </c>
      <c r="R928" t="str">
        <f>VLOOKUP(J928,Sheet3!A:K,11,FALSE)</f>
        <v>三</v>
      </c>
    </row>
    <row r="929" spans="2:18">
      <c r="B929">
        <v>928</v>
      </c>
      <c r="C929" t="s">
        <v>1542</v>
      </c>
      <c r="D929">
        <v>7</v>
      </c>
      <c r="E929" t="s">
        <v>1871</v>
      </c>
      <c r="F929" t="str">
        <f t="shared" si="28"/>
        <v>捏</v>
      </c>
      <c r="G929" t="str">
        <f t="shared" si="29"/>
        <v>賢</v>
      </c>
      <c r="I929" t="s">
        <v>14</v>
      </c>
      <c r="J929" t="s">
        <v>1880</v>
      </c>
      <c r="K929" t="s">
        <v>1881</v>
      </c>
      <c r="M929" t="str">
        <f>VLOOKUP(J929,Sheet3!A:K,6,FALSE)</f>
        <v>疑</v>
      </c>
      <c r="N929" t="str">
        <f>VLOOKUP(J929,Sheet3!A:K,7,FALSE)</f>
        <v>業</v>
      </c>
      <c r="O929" t="str">
        <f>VLOOKUP(J929,Sheet3!A:K,8,FALSE)</f>
        <v>入</v>
      </c>
      <c r="P929" t="str">
        <f>VLOOKUP(J929,Sheet3!A:K,9,FALSE)</f>
        <v>咸</v>
      </c>
      <c r="Q929" t="str">
        <f>VLOOKUP(J929,Sheet3!A:K,10,FALSE)</f>
        <v>開</v>
      </c>
      <c r="R929" t="str">
        <f>VLOOKUP(J929,Sheet3!A:K,11,FALSE)</f>
        <v>三</v>
      </c>
    </row>
    <row r="930" spans="2:18">
      <c r="B930">
        <v>929</v>
      </c>
      <c r="C930" t="s">
        <v>1542</v>
      </c>
      <c r="D930">
        <v>7</v>
      </c>
      <c r="E930" t="s">
        <v>1871</v>
      </c>
      <c r="F930" t="str">
        <f t="shared" si="28"/>
        <v>捏</v>
      </c>
      <c r="G930" t="str">
        <f t="shared" si="29"/>
        <v>賢</v>
      </c>
      <c r="I930" t="s">
        <v>14</v>
      </c>
      <c r="J930" t="s">
        <v>1882</v>
      </c>
      <c r="K930" t="s">
        <v>1883</v>
      </c>
      <c r="M930" t="str">
        <f>VLOOKUP(J930,Sheet3!A:K,6,FALSE)</f>
        <v>日</v>
      </c>
      <c r="N930" t="str">
        <f>VLOOKUP(J930,Sheet3!A:K,7,FALSE)</f>
        <v>薛</v>
      </c>
      <c r="O930" t="str">
        <f>VLOOKUP(J930,Sheet3!A:K,8,FALSE)</f>
        <v>入</v>
      </c>
      <c r="P930" t="str">
        <f>VLOOKUP(J930,Sheet3!A:K,9,FALSE)</f>
        <v>山</v>
      </c>
      <c r="Q930" t="str">
        <f>VLOOKUP(J930,Sheet3!A:K,10,FALSE)</f>
        <v>開</v>
      </c>
      <c r="R930" t="str">
        <f>VLOOKUP(J930,Sheet3!A:K,11,FALSE)</f>
        <v>三</v>
      </c>
    </row>
    <row r="931" spans="2:18">
      <c r="B931">
        <v>930</v>
      </c>
      <c r="C931" t="s">
        <v>1542</v>
      </c>
      <c r="D931">
        <v>7</v>
      </c>
      <c r="E931" t="s">
        <v>1884</v>
      </c>
      <c r="F931" t="str">
        <f t="shared" si="28"/>
        <v>拔</v>
      </c>
      <c r="G931" t="str">
        <f t="shared" si="29"/>
        <v>賢</v>
      </c>
      <c r="I931" t="s">
        <v>5</v>
      </c>
      <c r="J931" t="s">
        <v>1885</v>
      </c>
      <c r="K931" t="s">
        <v>1780</v>
      </c>
      <c r="M931" t="str">
        <f>VLOOKUP(J931,Sheet3!A:K,6,FALSE)</f>
        <v>並</v>
      </c>
      <c r="N931" t="str">
        <f>VLOOKUP(J931,Sheet3!A:K,7,FALSE)</f>
        <v>仙</v>
      </c>
      <c r="O931" t="str">
        <f>VLOOKUP(J931,Sheet3!A:K,8,FALSE)</f>
        <v>平</v>
      </c>
      <c r="P931" t="str">
        <f>VLOOKUP(J931,Sheet3!A:K,9,FALSE)</f>
        <v>山</v>
      </c>
      <c r="Q931" t="str">
        <f>VLOOKUP(J931,Sheet3!A:K,10,FALSE)</f>
        <v>開</v>
      </c>
      <c r="R931" t="str">
        <f>VLOOKUP(J931,Sheet3!A:K,11,FALSE)</f>
        <v>三</v>
      </c>
    </row>
    <row r="932" spans="2:18">
      <c r="B932">
        <v>931</v>
      </c>
      <c r="C932" t="s">
        <v>1542</v>
      </c>
      <c r="D932">
        <v>7</v>
      </c>
      <c r="E932" t="s">
        <v>1884</v>
      </c>
      <c r="F932" t="str">
        <f t="shared" si="28"/>
        <v>拔</v>
      </c>
      <c r="G932" t="str">
        <f t="shared" si="29"/>
        <v>賢</v>
      </c>
      <c r="I932" t="s">
        <v>5</v>
      </c>
      <c r="J932" t="s">
        <v>1886</v>
      </c>
      <c r="K932" t="s">
        <v>1887</v>
      </c>
      <c r="M932" t="str">
        <f>VLOOKUP(J932,Sheet3!A:K,6,FALSE)</f>
        <v>並</v>
      </c>
      <c r="N932" t="str">
        <f>VLOOKUP(J932,Sheet3!A:K,7,FALSE)</f>
        <v>宵</v>
      </c>
      <c r="O932" t="str">
        <f>VLOOKUP(J932,Sheet3!A:K,8,FALSE)</f>
        <v>平</v>
      </c>
      <c r="P932" t="str">
        <f>VLOOKUP(J932,Sheet3!A:K,9,FALSE)</f>
        <v>效</v>
      </c>
      <c r="Q932" t="str">
        <f>VLOOKUP(J932,Sheet3!A:K,10,FALSE)</f>
        <v>開</v>
      </c>
      <c r="R932" t="str">
        <f>VLOOKUP(J932,Sheet3!A:K,11,FALSE)</f>
        <v>三</v>
      </c>
    </row>
    <row r="933" spans="2:18">
      <c r="B933">
        <v>932</v>
      </c>
      <c r="C933" t="s">
        <v>1542</v>
      </c>
      <c r="D933">
        <v>7</v>
      </c>
      <c r="E933" t="s">
        <v>1884</v>
      </c>
      <c r="F933" t="str">
        <f t="shared" si="28"/>
        <v>拔</v>
      </c>
      <c r="G933" t="str">
        <f t="shared" si="29"/>
        <v>賢</v>
      </c>
      <c r="I933" t="s">
        <v>5</v>
      </c>
      <c r="J933" t="s">
        <v>1888</v>
      </c>
      <c r="M933" t="e">
        <f>VLOOKUP(J933,Sheet3!A:K,6,FALSE)</f>
        <v>#N/A</v>
      </c>
      <c r="N933" t="e">
        <f>VLOOKUP(J933,Sheet3!A:K,7,FALSE)</f>
        <v>#N/A</v>
      </c>
      <c r="O933" t="e">
        <f>VLOOKUP(J933,Sheet3!A:K,8,FALSE)</f>
        <v>#N/A</v>
      </c>
      <c r="P933" t="e">
        <f>VLOOKUP(J933,Sheet3!A:K,9,FALSE)</f>
        <v>#N/A</v>
      </c>
      <c r="Q933" t="e">
        <f>VLOOKUP(J933,Sheet3!A:K,10,FALSE)</f>
        <v>#N/A</v>
      </c>
      <c r="R933" t="e">
        <f>VLOOKUP(J933,Sheet3!A:K,11,FALSE)</f>
        <v>#N/A</v>
      </c>
    </row>
    <row r="934" spans="2:18">
      <c r="B934">
        <v>933</v>
      </c>
      <c r="C934" t="s">
        <v>1542</v>
      </c>
      <c r="D934">
        <v>7</v>
      </c>
      <c r="E934" t="s">
        <v>1884</v>
      </c>
      <c r="F934" t="str">
        <f t="shared" si="28"/>
        <v>拔</v>
      </c>
      <c r="G934" t="str">
        <f t="shared" si="29"/>
        <v>賢</v>
      </c>
      <c r="I934" t="s">
        <v>19</v>
      </c>
      <c r="J934" t="s">
        <v>1889</v>
      </c>
      <c r="K934" t="s">
        <v>1890</v>
      </c>
      <c r="M934" t="str">
        <f>VLOOKUP(J934,Sheet3!A:K,6,FALSE)</f>
        <v>並</v>
      </c>
      <c r="N934" t="str">
        <f>VLOOKUP(J934,Sheet3!A:K,7,FALSE)</f>
        <v>銑</v>
      </c>
      <c r="O934" t="str">
        <f>VLOOKUP(J934,Sheet3!A:K,8,FALSE)</f>
        <v>上</v>
      </c>
      <c r="P934" t="str">
        <f>VLOOKUP(J934,Sheet3!A:K,9,FALSE)</f>
        <v>山</v>
      </c>
      <c r="Q934" t="str">
        <f>VLOOKUP(J934,Sheet3!A:K,10,FALSE)</f>
        <v>開</v>
      </c>
      <c r="R934" t="str">
        <f>VLOOKUP(J934,Sheet3!A:K,11,FALSE)</f>
        <v>四</v>
      </c>
    </row>
    <row r="935" spans="2:18">
      <c r="B935">
        <v>934</v>
      </c>
      <c r="C935" t="s">
        <v>1542</v>
      </c>
      <c r="D935">
        <v>7</v>
      </c>
      <c r="E935" t="s">
        <v>1884</v>
      </c>
      <c r="F935" t="str">
        <f t="shared" si="28"/>
        <v>拔</v>
      </c>
      <c r="G935" t="str">
        <f t="shared" si="29"/>
        <v>賢</v>
      </c>
      <c r="I935" t="s">
        <v>19</v>
      </c>
      <c r="J935" t="s">
        <v>1891</v>
      </c>
      <c r="K935" t="s">
        <v>1892</v>
      </c>
      <c r="M935" t="str">
        <f>VLOOKUP(J935,Sheet3!A:K,6,FALSE)</f>
        <v>並</v>
      </c>
      <c r="N935" t="str">
        <f>VLOOKUP(J935,Sheet3!A:K,7,FALSE)</f>
        <v>獮</v>
      </c>
      <c r="O935" t="str">
        <f>VLOOKUP(J935,Sheet3!A:K,8,FALSE)</f>
        <v>上</v>
      </c>
      <c r="P935" t="str">
        <f>VLOOKUP(J935,Sheet3!A:K,9,FALSE)</f>
        <v>山</v>
      </c>
      <c r="Q935" t="str">
        <f>VLOOKUP(J935,Sheet3!A:K,10,FALSE)</f>
        <v>開</v>
      </c>
      <c r="R935" t="str">
        <f>VLOOKUP(J935,Sheet3!A:K,11,FALSE)</f>
        <v>三</v>
      </c>
    </row>
    <row r="936" spans="2:18">
      <c r="B936">
        <v>935</v>
      </c>
      <c r="C936" t="s">
        <v>1542</v>
      </c>
      <c r="D936">
        <v>7</v>
      </c>
      <c r="E936" t="s">
        <v>1884</v>
      </c>
      <c r="F936" t="str">
        <f t="shared" si="28"/>
        <v>拔</v>
      </c>
      <c r="G936" t="str">
        <f t="shared" si="29"/>
        <v>賢</v>
      </c>
      <c r="I936" t="s">
        <v>13</v>
      </c>
      <c r="J936" t="s">
        <v>1885</v>
      </c>
      <c r="K936" t="s">
        <v>1893</v>
      </c>
      <c r="M936" t="str">
        <f>VLOOKUP(J936,Sheet3!A:K,6,FALSE)</f>
        <v>並</v>
      </c>
      <c r="N936" t="str">
        <f>VLOOKUP(J936,Sheet3!A:K,7,FALSE)</f>
        <v>仙</v>
      </c>
      <c r="O936" t="str">
        <f>VLOOKUP(J936,Sheet3!A:K,8,FALSE)</f>
        <v>平</v>
      </c>
      <c r="P936" t="str">
        <f>VLOOKUP(J936,Sheet3!A:K,9,FALSE)</f>
        <v>山</v>
      </c>
      <c r="Q936" t="str">
        <f>VLOOKUP(J936,Sheet3!A:K,10,FALSE)</f>
        <v>開</v>
      </c>
      <c r="R936" t="str">
        <f>VLOOKUP(J936,Sheet3!A:K,11,FALSE)</f>
        <v>三</v>
      </c>
    </row>
    <row r="937" spans="2:18">
      <c r="B937">
        <v>936</v>
      </c>
      <c r="C937" t="s">
        <v>1542</v>
      </c>
      <c r="D937">
        <v>7</v>
      </c>
      <c r="E937" t="s">
        <v>1884</v>
      </c>
      <c r="F937" t="str">
        <f t="shared" si="28"/>
        <v>拔</v>
      </c>
      <c r="G937" t="str">
        <f t="shared" si="29"/>
        <v>賢</v>
      </c>
      <c r="I937" t="s">
        <v>13</v>
      </c>
      <c r="J937" t="s">
        <v>1894</v>
      </c>
      <c r="K937" t="s">
        <v>1895</v>
      </c>
      <c r="M937" t="str">
        <f>VLOOKUP(J937,Sheet3!A:K,6,FALSE)</f>
        <v>並</v>
      </c>
      <c r="N937" t="str">
        <f>VLOOKUP(J937,Sheet3!A:K,7,FALSE)</f>
        <v>至</v>
      </c>
      <c r="O937" t="str">
        <f>VLOOKUP(J937,Sheet3!A:K,8,FALSE)</f>
        <v>去</v>
      </c>
      <c r="P937" t="str">
        <f>VLOOKUP(J937,Sheet3!A:K,9,FALSE)</f>
        <v>止</v>
      </c>
      <c r="Q937" t="str">
        <f>VLOOKUP(J937,Sheet3!A:K,10,FALSE)</f>
        <v>開</v>
      </c>
      <c r="R937" t="str">
        <f>VLOOKUP(J937,Sheet3!A:K,11,FALSE)</f>
        <v>三</v>
      </c>
    </row>
    <row r="938" spans="2:18">
      <c r="B938">
        <v>937</v>
      </c>
      <c r="C938" t="s">
        <v>1542</v>
      </c>
      <c r="D938">
        <v>7</v>
      </c>
      <c r="E938" t="s">
        <v>1884</v>
      </c>
      <c r="F938" t="str">
        <f t="shared" si="28"/>
        <v>拔</v>
      </c>
      <c r="G938" t="str">
        <f t="shared" si="29"/>
        <v>賢</v>
      </c>
      <c r="I938" t="s">
        <v>14</v>
      </c>
      <c r="J938" t="s">
        <v>1896</v>
      </c>
      <c r="K938" t="s">
        <v>1897</v>
      </c>
      <c r="M938" t="str">
        <f>VLOOKUP(J938,Sheet3!A:K,6,FALSE)</f>
        <v>並</v>
      </c>
      <c r="N938" t="str">
        <f>VLOOKUP(J938,Sheet3!A:K,7,FALSE)</f>
        <v>質（櫛）</v>
      </c>
      <c r="O938" t="str">
        <f>VLOOKUP(J938,Sheet3!A:K,8,FALSE)</f>
        <v>入</v>
      </c>
      <c r="P938" t="str">
        <f>VLOOKUP(J938,Sheet3!A:K,9,FALSE)</f>
        <v>臻</v>
      </c>
      <c r="Q938" t="str">
        <f>VLOOKUP(J938,Sheet3!A:K,10,FALSE)</f>
        <v>開</v>
      </c>
      <c r="R938" t="str">
        <f>VLOOKUP(J938,Sheet3!A:K,11,FALSE)</f>
        <v>三</v>
      </c>
    </row>
    <row r="939" spans="2:18">
      <c r="B939">
        <v>938</v>
      </c>
      <c r="C939" t="s">
        <v>1542</v>
      </c>
      <c r="D939">
        <v>7</v>
      </c>
      <c r="E939" t="s">
        <v>1884</v>
      </c>
      <c r="F939" t="str">
        <f t="shared" si="28"/>
        <v>拔</v>
      </c>
      <c r="G939" t="str">
        <f t="shared" si="29"/>
        <v>賢</v>
      </c>
      <c r="I939" t="s">
        <v>14</v>
      </c>
      <c r="L939" t="s">
        <v>1904</v>
      </c>
      <c r="M939" t="e">
        <f>VLOOKUP(J939,Sheet3!A:K,6,FALSE)</f>
        <v>#N/A</v>
      </c>
      <c r="N939" t="e">
        <f>VLOOKUP(J939,Sheet3!A:K,7,FALSE)</f>
        <v>#N/A</v>
      </c>
      <c r="O939" t="e">
        <f>VLOOKUP(J939,Sheet3!A:K,8,FALSE)</f>
        <v>#N/A</v>
      </c>
      <c r="P939" t="e">
        <f>VLOOKUP(J939,Sheet3!A:K,9,FALSE)</f>
        <v>#N/A</v>
      </c>
      <c r="Q939" t="e">
        <f>VLOOKUP(J939,Sheet3!A:K,10,FALSE)</f>
        <v>#N/A</v>
      </c>
      <c r="R939" t="e">
        <f>VLOOKUP(J939,Sheet3!A:K,11,FALSE)</f>
        <v>#N/A</v>
      </c>
    </row>
    <row r="940" spans="2:18">
      <c r="B940">
        <v>939</v>
      </c>
      <c r="C940" t="s">
        <v>1542</v>
      </c>
      <c r="D940">
        <v>7</v>
      </c>
      <c r="E940" t="s">
        <v>1884</v>
      </c>
      <c r="F940" t="str">
        <f t="shared" si="28"/>
        <v>拔</v>
      </c>
      <c r="G940" t="str">
        <f t="shared" si="29"/>
        <v>賢</v>
      </c>
      <c r="I940" t="s">
        <v>14</v>
      </c>
      <c r="J940" t="s">
        <v>1826</v>
      </c>
      <c r="K940" t="s">
        <v>1898</v>
      </c>
      <c r="M940" t="str">
        <f>VLOOKUP(J940,Sheet3!A:K,6,FALSE)</f>
        <v>並</v>
      </c>
      <c r="N940" t="str">
        <f>VLOOKUP(J940,Sheet3!A:K,7,FALSE)</f>
        <v>薛</v>
      </c>
      <c r="O940" t="str">
        <f>VLOOKUP(J940,Sheet3!A:K,8,FALSE)</f>
        <v>入</v>
      </c>
      <c r="P940" t="str">
        <f>VLOOKUP(J940,Sheet3!A:K,9,FALSE)</f>
        <v>山</v>
      </c>
      <c r="Q940" t="str">
        <f>VLOOKUP(J940,Sheet3!A:K,10,FALSE)</f>
        <v>開</v>
      </c>
      <c r="R940" t="str">
        <f>VLOOKUP(J940,Sheet3!A:K,11,FALSE)</f>
        <v>三</v>
      </c>
    </row>
    <row r="941" spans="2:18">
      <c r="B941">
        <v>940</v>
      </c>
      <c r="C941" t="s">
        <v>1902</v>
      </c>
      <c r="D941">
        <v>8</v>
      </c>
      <c r="F941" t="str">
        <f t="shared" si="28"/>
        <v/>
      </c>
      <c r="G941" t="str">
        <f t="shared" si="29"/>
        <v/>
      </c>
      <c r="I941" t="s">
        <v>5</v>
      </c>
      <c r="J941" t="s">
        <v>1903</v>
      </c>
      <c r="K941" t="s">
        <v>1905</v>
      </c>
      <c r="M941" t="str">
        <f>VLOOKUP(J941,Sheet3!A:K,6,FALSE)</f>
        <v>溪</v>
      </c>
      <c r="N941" t="str">
        <f>VLOOKUP(J941,Sheet3!A:K,7,FALSE)</f>
        <v>先</v>
      </c>
      <c r="O941" t="str">
        <f>VLOOKUP(J941,Sheet3!A:K,8,FALSE)</f>
        <v>平</v>
      </c>
      <c r="P941" t="str">
        <f>VLOOKUP(J941,Sheet3!A:K,9,FALSE)</f>
        <v>山</v>
      </c>
      <c r="Q941" t="str">
        <f>VLOOKUP(J941,Sheet3!A:K,10,FALSE)</f>
        <v>合</v>
      </c>
      <c r="R941" t="str">
        <f>VLOOKUP(J941,Sheet3!A:K,11,FALSE)</f>
        <v>四</v>
      </c>
    </row>
    <row r="942" spans="2:18">
      <c r="B942">
        <v>941</v>
      </c>
      <c r="C942" t="s">
        <v>1902</v>
      </c>
      <c r="D942">
        <v>8</v>
      </c>
      <c r="F942" t="str">
        <f t="shared" si="28"/>
        <v/>
      </c>
      <c r="G942" t="str">
        <f t="shared" si="29"/>
        <v/>
      </c>
      <c r="J942" t="s">
        <v>1906</v>
      </c>
      <c r="K942" t="s">
        <v>1334</v>
      </c>
      <c r="M942" t="e">
        <f>VLOOKUP(J942,Sheet3!A:K,6,FALSE)</f>
        <v>#N/A</v>
      </c>
      <c r="N942" t="e">
        <f>VLOOKUP(J942,Sheet3!A:K,7,FALSE)</f>
        <v>#N/A</v>
      </c>
      <c r="O942" t="e">
        <f>VLOOKUP(J942,Sheet3!A:K,8,FALSE)</f>
        <v>#N/A</v>
      </c>
      <c r="P942" t="e">
        <f>VLOOKUP(J942,Sheet3!A:K,9,FALSE)</f>
        <v>#N/A</v>
      </c>
      <c r="Q942" t="e">
        <f>VLOOKUP(J942,Sheet3!A:K,10,FALSE)</f>
        <v>#N/A</v>
      </c>
      <c r="R942" t="e">
        <f>VLOOKUP(J942,Sheet3!A:K,11,FALSE)</f>
        <v>#N/A</v>
      </c>
    </row>
    <row r="943" spans="2:18">
      <c r="B943">
        <v>942</v>
      </c>
      <c r="C943" t="s">
        <v>1902</v>
      </c>
      <c r="D943">
        <v>8</v>
      </c>
      <c r="F943" t="str">
        <f t="shared" si="28"/>
        <v/>
      </c>
      <c r="G943" t="str">
        <f t="shared" si="29"/>
        <v/>
      </c>
      <c r="J943" t="s">
        <v>1907</v>
      </c>
      <c r="K943" t="s">
        <v>1908</v>
      </c>
      <c r="M943" t="str">
        <f>VLOOKUP(J943,Sheet3!A:K,6,FALSE)</f>
        <v>影</v>
      </c>
      <c r="N943" t="str">
        <f>VLOOKUP(J943,Sheet3!A:K,7,FALSE)</f>
        <v>宵</v>
      </c>
      <c r="O943" t="str">
        <f>VLOOKUP(J943,Sheet3!A:K,8,FALSE)</f>
        <v>平</v>
      </c>
      <c r="P943" t="str">
        <f>VLOOKUP(J943,Sheet3!A:K,9,FALSE)</f>
        <v>效</v>
      </c>
      <c r="Q943" t="str">
        <f>VLOOKUP(J943,Sheet3!A:K,10,FALSE)</f>
        <v>開</v>
      </c>
      <c r="R943" t="str">
        <f>VLOOKUP(J943,Sheet3!A:K,11,FALSE)</f>
        <v>三</v>
      </c>
    </row>
    <row r="944" spans="2:18">
      <c r="B944">
        <v>943</v>
      </c>
      <c r="C944" t="s">
        <v>1902</v>
      </c>
      <c r="D944">
        <v>8</v>
      </c>
      <c r="F944" t="str">
        <f t="shared" si="28"/>
        <v/>
      </c>
      <c r="G944" t="str">
        <f t="shared" si="29"/>
        <v/>
      </c>
      <c r="J944" t="s">
        <v>1909</v>
      </c>
      <c r="K944" t="s">
        <v>1910</v>
      </c>
      <c r="M944" t="str">
        <f>VLOOKUP(J944,Sheet3!A:K,6,FALSE)</f>
        <v>影</v>
      </c>
      <c r="N944" t="str">
        <f>VLOOKUP(J944,Sheet3!A:K,7,FALSE)</f>
        <v>宵</v>
      </c>
      <c r="O944" t="str">
        <f>VLOOKUP(J944,Sheet3!A:K,8,FALSE)</f>
        <v>平</v>
      </c>
      <c r="P944" t="str">
        <f>VLOOKUP(J944,Sheet3!A:K,9,FALSE)</f>
        <v>效</v>
      </c>
      <c r="Q944" t="str">
        <f>VLOOKUP(J944,Sheet3!A:K,10,FALSE)</f>
        <v>開</v>
      </c>
      <c r="R944" t="str">
        <f>VLOOKUP(J944,Sheet3!A:K,11,FALSE)</f>
        <v>三</v>
      </c>
    </row>
    <row r="945" spans="2:18">
      <c r="B945">
        <v>944</v>
      </c>
      <c r="C945" t="s">
        <v>1902</v>
      </c>
      <c r="D945">
        <v>8</v>
      </c>
      <c r="F945" t="str">
        <f t="shared" si="28"/>
        <v/>
      </c>
      <c r="G945" t="str">
        <f t="shared" si="29"/>
        <v/>
      </c>
      <c r="J945" t="s">
        <v>1911</v>
      </c>
      <c r="K945" t="s">
        <v>1912</v>
      </c>
      <c r="M945" t="str">
        <f>VLOOKUP(J945,Sheet3!A:K,6,FALSE)</f>
        <v>影</v>
      </c>
      <c r="N945" t="str">
        <f>VLOOKUP(J945,Sheet3!A:K,7,FALSE)</f>
        <v>宵</v>
      </c>
      <c r="O945" t="str">
        <f>VLOOKUP(J945,Sheet3!A:K,8,FALSE)</f>
        <v>平</v>
      </c>
      <c r="P945" t="str">
        <f>VLOOKUP(J945,Sheet3!A:K,9,FALSE)</f>
        <v>效</v>
      </c>
      <c r="Q945" t="str">
        <f>VLOOKUP(J945,Sheet3!A:K,10,FALSE)</f>
        <v>開</v>
      </c>
      <c r="R945" t="str">
        <f>VLOOKUP(J945,Sheet3!A:K,11,FALSE)</f>
        <v>三</v>
      </c>
    </row>
    <row r="946" spans="2:18">
      <c r="B946">
        <v>945</v>
      </c>
      <c r="C946" t="s">
        <v>1902</v>
      </c>
      <c r="D946">
        <v>8</v>
      </c>
      <c r="F946" t="str">
        <f t="shared" si="28"/>
        <v/>
      </c>
      <c r="G946" t="str">
        <f t="shared" si="29"/>
        <v/>
      </c>
      <c r="J946" t="s">
        <v>1913</v>
      </c>
      <c r="K946" t="s">
        <v>1914</v>
      </c>
      <c r="M946" t="str">
        <f>VLOOKUP(J946,Sheet3!A:K,6,FALSE)</f>
        <v>影</v>
      </c>
      <c r="N946" t="str">
        <f>VLOOKUP(J946,Sheet3!A:K,7,FALSE)</f>
        <v>宵</v>
      </c>
      <c r="O946" t="str">
        <f>VLOOKUP(J946,Sheet3!A:K,8,FALSE)</f>
        <v>平</v>
      </c>
      <c r="P946" t="str">
        <f>VLOOKUP(J946,Sheet3!A:K,9,FALSE)</f>
        <v>效</v>
      </c>
      <c r="Q946" t="str">
        <f>VLOOKUP(J946,Sheet3!A:K,10,FALSE)</f>
        <v>開</v>
      </c>
      <c r="R946" t="str">
        <f>VLOOKUP(J946,Sheet3!A:K,11,FALSE)</f>
        <v>三</v>
      </c>
    </row>
    <row r="947" spans="2:18">
      <c r="B947">
        <v>946</v>
      </c>
      <c r="C947" t="s">
        <v>1902</v>
      </c>
      <c r="D947">
        <v>8</v>
      </c>
      <c r="F947" t="str">
        <f t="shared" si="28"/>
        <v/>
      </c>
      <c r="G947" t="str">
        <f t="shared" si="29"/>
        <v/>
      </c>
      <c r="I947" t="s">
        <v>19</v>
      </c>
      <c r="J947" t="s">
        <v>1915</v>
      </c>
      <c r="K947" t="s">
        <v>1916</v>
      </c>
      <c r="M947" t="str">
        <f>VLOOKUP(J947,Sheet3!A:K,6,FALSE)</f>
        <v>影</v>
      </c>
      <c r="N947" t="str">
        <f>VLOOKUP(J947,Sheet3!A:K,7,FALSE)</f>
        <v>緩</v>
      </c>
      <c r="O947" t="str">
        <f>VLOOKUP(J947,Sheet3!A:K,8,FALSE)</f>
        <v>上</v>
      </c>
      <c r="P947" t="str">
        <f>VLOOKUP(J947,Sheet3!A:K,9,FALSE)</f>
        <v>山</v>
      </c>
      <c r="Q947" t="str">
        <f>VLOOKUP(J947,Sheet3!A:K,10,FALSE)</f>
        <v>合</v>
      </c>
      <c r="R947" t="str">
        <f>VLOOKUP(J947,Sheet3!A:K,11,FALSE)</f>
        <v>一</v>
      </c>
    </row>
    <row r="948" spans="2:18">
      <c r="B948">
        <v>947</v>
      </c>
      <c r="C948" t="s">
        <v>1902</v>
      </c>
      <c r="D948">
        <v>8</v>
      </c>
      <c r="F948" t="str">
        <f t="shared" si="28"/>
        <v/>
      </c>
      <c r="G948" t="str">
        <f t="shared" si="29"/>
        <v/>
      </c>
      <c r="J948" t="s">
        <v>1917</v>
      </c>
      <c r="K948" t="s">
        <v>1918</v>
      </c>
      <c r="M948" t="str">
        <f>VLOOKUP(J948,Sheet3!A:K,6,FALSE)</f>
        <v>影</v>
      </c>
      <c r="N948" t="str">
        <f>VLOOKUP(J948,Sheet3!A:K,7,FALSE)</f>
        <v>混</v>
      </c>
      <c r="O948" t="str">
        <f>VLOOKUP(J948,Sheet3!A:K,8,FALSE)</f>
        <v>上</v>
      </c>
      <c r="P948" t="str">
        <f>VLOOKUP(J948,Sheet3!A:K,9,FALSE)</f>
        <v>臻</v>
      </c>
      <c r="Q948" t="str">
        <f>VLOOKUP(J948,Sheet3!A:K,10,FALSE)</f>
        <v>合</v>
      </c>
      <c r="R948" t="str">
        <f>VLOOKUP(J948,Sheet3!A:K,11,FALSE)</f>
        <v>一</v>
      </c>
    </row>
    <row r="949" spans="2:18">
      <c r="B949">
        <v>948</v>
      </c>
      <c r="C949" t="s">
        <v>1902</v>
      </c>
      <c r="D949">
        <v>8</v>
      </c>
      <c r="F949" t="str">
        <f t="shared" si="28"/>
        <v/>
      </c>
      <c r="G949" t="str">
        <f t="shared" si="29"/>
        <v/>
      </c>
      <c r="J949" t="s">
        <v>1919</v>
      </c>
      <c r="K949" t="s">
        <v>1920</v>
      </c>
      <c r="M949" t="e">
        <f>VLOOKUP(J949,Sheet3!A:K,6,FALSE)</f>
        <v>#N/A</v>
      </c>
      <c r="N949" t="e">
        <f>VLOOKUP(J949,Sheet3!A:K,7,FALSE)</f>
        <v>#N/A</v>
      </c>
      <c r="O949" t="e">
        <f>VLOOKUP(J949,Sheet3!A:K,8,FALSE)</f>
        <v>#N/A</v>
      </c>
      <c r="P949" t="e">
        <f>VLOOKUP(J949,Sheet3!A:K,9,FALSE)</f>
        <v>#N/A</v>
      </c>
      <c r="Q949" t="e">
        <f>VLOOKUP(J949,Sheet3!A:K,10,FALSE)</f>
        <v>#N/A</v>
      </c>
      <c r="R949" t="e">
        <f>VLOOKUP(J949,Sheet3!A:K,11,FALSE)</f>
        <v>#N/A</v>
      </c>
    </row>
    <row r="950" spans="2:18">
      <c r="B950">
        <v>949</v>
      </c>
      <c r="C950" t="s">
        <v>1902</v>
      </c>
      <c r="D950">
        <v>8</v>
      </c>
      <c r="F950" t="str">
        <f t="shared" si="28"/>
        <v/>
      </c>
      <c r="G950" t="str">
        <f t="shared" si="29"/>
        <v/>
      </c>
      <c r="J950" t="s">
        <v>1921</v>
      </c>
      <c r="M950" t="str">
        <f>VLOOKUP(J950,Sheet3!A:K,6,FALSE)</f>
        <v>影</v>
      </c>
      <c r="N950" t="str">
        <f>VLOOKUP(J950,Sheet3!A:K,7,FALSE)</f>
        <v>阮</v>
      </c>
      <c r="O950" t="str">
        <f>VLOOKUP(J950,Sheet3!A:K,8,FALSE)</f>
        <v>上</v>
      </c>
      <c r="P950" t="str">
        <f>VLOOKUP(J950,Sheet3!A:K,9,FALSE)</f>
        <v>山</v>
      </c>
      <c r="Q950" t="str">
        <f>VLOOKUP(J950,Sheet3!A:K,10,FALSE)</f>
        <v>合</v>
      </c>
      <c r="R950" t="str">
        <f>VLOOKUP(J950,Sheet3!A:K,11,FALSE)</f>
        <v>三</v>
      </c>
    </row>
    <row r="951" spans="2:18">
      <c r="B951">
        <v>950</v>
      </c>
      <c r="C951" t="s">
        <v>1902</v>
      </c>
      <c r="D951">
        <v>8</v>
      </c>
      <c r="F951" t="str">
        <f t="shared" si="28"/>
        <v/>
      </c>
      <c r="G951" t="str">
        <f t="shared" si="29"/>
        <v/>
      </c>
      <c r="I951" t="s">
        <v>13</v>
      </c>
      <c r="J951" t="s">
        <v>1922</v>
      </c>
      <c r="K951" t="s">
        <v>1923</v>
      </c>
      <c r="M951" t="str">
        <f>VLOOKUP(J951,Sheet3!A:K,6,FALSE)</f>
        <v>影</v>
      </c>
      <c r="N951" t="str">
        <f>VLOOKUP(J951,Sheet3!A:K,7,FALSE)</f>
        <v>願</v>
      </c>
      <c r="O951" t="str">
        <f>VLOOKUP(J951,Sheet3!A:K,8,FALSE)</f>
        <v>去</v>
      </c>
      <c r="P951" t="str">
        <f>VLOOKUP(J951,Sheet3!A:K,9,FALSE)</f>
        <v>山</v>
      </c>
      <c r="Q951" t="str">
        <f>VLOOKUP(J951,Sheet3!A:K,10,FALSE)</f>
        <v>合</v>
      </c>
      <c r="R951" t="str">
        <f>VLOOKUP(J951,Sheet3!A:K,11,FALSE)</f>
        <v>三</v>
      </c>
    </row>
    <row r="952" spans="2:18">
      <c r="B952">
        <v>951</v>
      </c>
      <c r="C952" t="s">
        <v>1902</v>
      </c>
      <c r="D952">
        <v>8</v>
      </c>
      <c r="F952" t="str">
        <f t="shared" si="28"/>
        <v/>
      </c>
      <c r="G952" t="str">
        <f t="shared" si="29"/>
        <v/>
      </c>
      <c r="I952" t="s">
        <v>5</v>
      </c>
      <c r="J952" t="s">
        <v>1924</v>
      </c>
      <c r="K952" t="s">
        <v>1925</v>
      </c>
      <c r="M952" t="str">
        <f>VLOOKUP(J952,Sheet3!A:K,6,FALSE)</f>
        <v>匣</v>
      </c>
      <c r="N952" t="str">
        <f>VLOOKUP(J952,Sheet3!A:K,7,FALSE)</f>
        <v>先</v>
      </c>
      <c r="O952" t="str">
        <f>VLOOKUP(J952,Sheet3!A:K,8,FALSE)</f>
        <v>平</v>
      </c>
      <c r="P952" t="str">
        <f>VLOOKUP(J952,Sheet3!A:K,9,FALSE)</f>
        <v>山</v>
      </c>
      <c r="Q952" t="str">
        <f>VLOOKUP(J952,Sheet3!A:K,10,FALSE)</f>
        <v>合</v>
      </c>
      <c r="R952" t="str">
        <f>VLOOKUP(J952,Sheet3!A:K,11,FALSE)</f>
        <v>四</v>
      </c>
    </row>
    <row r="953" spans="2:18">
      <c r="B953">
        <v>952</v>
      </c>
      <c r="C953" t="s">
        <v>1902</v>
      </c>
      <c r="D953">
        <v>8</v>
      </c>
      <c r="F953" t="str">
        <f t="shared" si="28"/>
        <v/>
      </c>
      <c r="G953" t="str">
        <f t="shared" si="29"/>
        <v/>
      </c>
      <c r="J953" t="s">
        <v>1926</v>
      </c>
      <c r="K953" t="s">
        <v>1927</v>
      </c>
      <c r="M953" t="str">
        <f>VLOOKUP(J953,Sheet3!A:K,6,FALSE)</f>
        <v>云</v>
      </c>
      <c r="N953" t="str">
        <f>VLOOKUP(J953,Sheet3!A:K,7,FALSE)</f>
        <v>元</v>
      </c>
      <c r="O953" t="str">
        <f>VLOOKUP(J953,Sheet3!A:K,8,FALSE)</f>
        <v>平</v>
      </c>
      <c r="P953" t="str">
        <f>VLOOKUP(J953,Sheet3!A:K,9,FALSE)</f>
        <v>山</v>
      </c>
      <c r="Q953" t="str">
        <f>VLOOKUP(J953,Sheet3!A:K,10,FALSE)</f>
        <v>合</v>
      </c>
      <c r="R953" t="str">
        <f>VLOOKUP(J953,Sheet3!A:K,11,FALSE)</f>
        <v>三</v>
      </c>
    </row>
    <row r="954" spans="2:18">
      <c r="B954">
        <v>953</v>
      </c>
      <c r="C954" t="s">
        <v>1902</v>
      </c>
      <c r="D954">
        <v>8</v>
      </c>
      <c r="F954" t="str">
        <f t="shared" si="28"/>
        <v/>
      </c>
      <c r="G954" t="str">
        <f t="shared" si="29"/>
        <v/>
      </c>
      <c r="J954" t="s">
        <v>1928</v>
      </c>
      <c r="K954" t="s">
        <v>1929</v>
      </c>
      <c r="M954" t="str">
        <f>VLOOKUP(J954,Sheet3!A:K,6,FALSE)</f>
        <v>云</v>
      </c>
      <c r="N954" t="str">
        <f>VLOOKUP(J954,Sheet3!A:K,7,FALSE)</f>
        <v>仙</v>
      </c>
      <c r="O954" t="str">
        <f>VLOOKUP(J954,Sheet3!A:K,8,FALSE)</f>
        <v>平</v>
      </c>
      <c r="P954" t="str">
        <f>VLOOKUP(J954,Sheet3!A:K,9,FALSE)</f>
        <v>山</v>
      </c>
      <c r="Q954" t="str">
        <f>VLOOKUP(J954,Sheet3!A:K,10,FALSE)</f>
        <v>合</v>
      </c>
      <c r="R954" t="str">
        <f>VLOOKUP(J954,Sheet3!A:K,11,FALSE)</f>
        <v>三</v>
      </c>
    </row>
    <row r="955" spans="2:18">
      <c r="B955">
        <v>954</v>
      </c>
      <c r="C955" t="s">
        <v>1902</v>
      </c>
      <c r="D955">
        <v>8</v>
      </c>
      <c r="F955" t="str">
        <f t="shared" si="28"/>
        <v/>
      </c>
      <c r="G955" t="str">
        <f t="shared" si="29"/>
        <v/>
      </c>
      <c r="J955" t="s">
        <v>1930</v>
      </c>
      <c r="M955" t="e">
        <f>VLOOKUP(J955,Sheet3!A:K,6,FALSE)</f>
        <v>#N/A</v>
      </c>
      <c r="N955" t="e">
        <f>VLOOKUP(J955,Sheet3!A:K,7,FALSE)</f>
        <v>#N/A</v>
      </c>
      <c r="O955" t="e">
        <f>VLOOKUP(J955,Sheet3!A:K,8,FALSE)</f>
        <v>#N/A</v>
      </c>
      <c r="P955" t="e">
        <f>VLOOKUP(J955,Sheet3!A:K,9,FALSE)</f>
        <v>#N/A</v>
      </c>
      <c r="Q955" t="e">
        <f>VLOOKUP(J955,Sheet3!A:K,10,FALSE)</f>
        <v>#N/A</v>
      </c>
      <c r="R955" t="e">
        <f>VLOOKUP(J955,Sheet3!A:K,11,FALSE)</f>
        <v>#N/A</v>
      </c>
    </row>
    <row r="956" spans="2:18">
      <c r="B956">
        <v>955</v>
      </c>
      <c r="C956" t="s">
        <v>1902</v>
      </c>
      <c r="D956">
        <v>8</v>
      </c>
      <c r="F956" t="str">
        <f t="shared" si="28"/>
        <v/>
      </c>
      <c r="G956" t="str">
        <f t="shared" si="29"/>
        <v/>
      </c>
      <c r="J956" t="s">
        <v>1931</v>
      </c>
      <c r="M956" t="e">
        <f>VLOOKUP(J956,Sheet3!A:K,6,FALSE)</f>
        <v>#N/A</v>
      </c>
      <c r="N956" t="e">
        <f>VLOOKUP(J956,Sheet3!A:K,7,FALSE)</f>
        <v>#N/A</v>
      </c>
      <c r="O956" t="e">
        <f>VLOOKUP(J956,Sheet3!A:K,8,FALSE)</f>
        <v>#N/A</v>
      </c>
      <c r="P956" t="e">
        <f>VLOOKUP(J956,Sheet3!A:K,9,FALSE)</f>
        <v>#N/A</v>
      </c>
      <c r="Q956" t="e">
        <f>VLOOKUP(J956,Sheet3!A:K,10,FALSE)</f>
        <v>#N/A</v>
      </c>
      <c r="R956" t="e">
        <f>VLOOKUP(J956,Sheet3!A:K,11,FALSE)</f>
        <v>#N/A</v>
      </c>
    </row>
    <row r="957" spans="2:18">
      <c r="B957">
        <v>956</v>
      </c>
      <c r="C957" t="s">
        <v>1902</v>
      </c>
      <c r="D957">
        <v>8</v>
      </c>
      <c r="F957" t="str">
        <f t="shared" si="28"/>
        <v/>
      </c>
      <c r="G957" t="str">
        <f t="shared" si="29"/>
        <v/>
      </c>
      <c r="J957" t="s">
        <v>1932</v>
      </c>
      <c r="K957" t="s">
        <v>1933</v>
      </c>
      <c r="M957" t="str">
        <f>VLOOKUP(J957,Sheet3!A:K,6,FALSE)</f>
        <v>以</v>
      </c>
      <c r="N957" t="str">
        <f>VLOOKUP(J957,Sheet3!A:K,7,FALSE)</f>
        <v>宵</v>
      </c>
      <c r="O957" t="str">
        <f>VLOOKUP(J957,Sheet3!A:K,8,FALSE)</f>
        <v>平</v>
      </c>
      <c r="P957" t="str">
        <f>VLOOKUP(J957,Sheet3!A:K,9,FALSE)</f>
        <v>效</v>
      </c>
      <c r="Q957" t="str">
        <f>VLOOKUP(J957,Sheet3!A:K,10,FALSE)</f>
        <v>開</v>
      </c>
      <c r="R957" t="str">
        <f>VLOOKUP(J957,Sheet3!A:K,11,FALSE)</f>
        <v>三</v>
      </c>
    </row>
    <row r="958" spans="2:18">
      <c r="B958">
        <v>957</v>
      </c>
      <c r="C958" t="s">
        <v>1902</v>
      </c>
      <c r="D958">
        <v>8</v>
      </c>
      <c r="F958" t="str">
        <f t="shared" si="28"/>
        <v/>
      </c>
      <c r="G958" t="str">
        <f t="shared" si="29"/>
        <v/>
      </c>
      <c r="J958" t="s">
        <v>1934</v>
      </c>
      <c r="K958" t="s">
        <v>1935</v>
      </c>
      <c r="M958" t="str">
        <f>VLOOKUP(J958,Sheet3!A:K,6,FALSE)</f>
        <v>云</v>
      </c>
      <c r="N958" t="str">
        <f>VLOOKUP(J958,Sheet3!A:K,7,FALSE)</f>
        <v>仙</v>
      </c>
      <c r="O958" t="str">
        <f>VLOOKUP(J958,Sheet3!A:K,8,FALSE)</f>
        <v>平</v>
      </c>
      <c r="P958" t="str">
        <f>VLOOKUP(J958,Sheet3!A:K,9,FALSE)</f>
        <v>山</v>
      </c>
      <c r="Q958" t="str">
        <f>VLOOKUP(J958,Sheet3!A:K,10,FALSE)</f>
        <v>合</v>
      </c>
      <c r="R958" t="str">
        <f>VLOOKUP(J958,Sheet3!A:K,11,FALSE)</f>
        <v>三</v>
      </c>
    </row>
    <row r="959" spans="2:18">
      <c r="B959">
        <v>958</v>
      </c>
      <c r="C959" t="s">
        <v>1902</v>
      </c>
      <c r="D959">
        <v>8</v>
      </c>
      <c r="F959" t="str">
        <f t="shared" si="28"/>
        <v/>
      </c>
      <c r="G959" t="str">
        <f t="shared" si="29"/>
        <v/>
      </c>
      <c r="J959" t="s">
        <v>1936</v>
      </c>
      <c r="K959" t="s">
        <v>1937</v>
      </c>
      <c r="M959" t="str">
        <f>VLOOKUP(J959,Sheet3!A:K,6,FALSE)</f>
        <v>匣</v>
      </c>
      <c r="N959" t="str">
        <f>VLOOKUP(J959,Sheet3!A:K,7,FALSE)</f>
        <v>魂</v>
      </c>
      <c r="O959" t="str">
        <f>VLOOKUP(J959,Sheet3!A:K,8,FALSE)</f>
        <v>平</v>
      </c>
      <c r="P959" t="str">
        <f>VLOOKUP(J959,Sheet3!A:K,9,FALSE)</f>
        <v>臻</v>
      </c>
      <c r="Q959" t="str">
        <f>VLOOKUP(J959,Sheet3!A:K,10,FALSE)</f>
        <v>合</v>
      </c>
      <c r="R959" t="str">
        <f>VLOOKUP(J959,Sheet3!A:K,11,FALSE)</f>
        <v>一</v>
      </c>
    </row>
    <row r="960" spans="2:18">
      <c r="B960">
        <v>959</v>
      </c>
      <c r="C960" t="s">
        <v>1902</v>
      </c>
      <c r="D960">
        <v>8</v>
      </c>
      <c r="F960" t="str">
        <f t="shared" si="28"/>
        <v/>
      </c>
      <c r="G960" t="str">
        <f t="shared" si="29"/>
        <v/>
      </c>
      <c r="J960" t="s">
        <v>1938</v>
      </c>
      <c r="K960" t="s">
        <v>1939</v>
      </c>
      <c r="M960" t="str">
        <f>VLOOKUP(J960,Sheet3!A:K,6,FALSE)</f>
        <v>云</v>
      </c>
      <c r="N960" t="str">
        <f>VLOOKUP(J960,Sheet3!A:K,7,FALSE)</f>
        <v>元</v>
      </c>
      <c r="O960" t="str">
        <f>VLOOKUP(J960,Sheet3!A:K,8,FALSE)</f>
        <v>平</v>
      </c>
      <c r="P960" t="str">
        <f>VLOOKUP(J960,Sheet3!A:K,9,FALSE)</f>
        <v>山</v>
      </c>
      <c r="Q960" t="str">
        <f>VLOOKUP(J960,Sheet3!A:K,10,FALSE)</f>
        <v>合</v>
      </c>
      <c r="R960" t="str">
        <f>VLOOKUP(J960,Sheet3!A:K,11,FALSE)</f>
        <v>三</v>
      </c>
    </row>
    <row r="961" spans="2:18">
      <c r="B961">
        <v>960</v>
      </c>
      <c r="C961" t="s">
        <v>1902</v>
      </c>
      <c r="D961">
        <v>8</v>
      </c>
      <c r="F961" t="str">
        <f t="shared" si="28"/>
        <v/>
      </c>
      <c r="G961" t="str">
        <f t="shared" si="29"/>
        <v/>
      </c>
      <c r="J961" t="s">
        <v>1940</v>
      </c>
      <c r="K961" t="s">
        <v>1941</v>
      </c>
      <c r="M961" t="str">
        <f>VLOOKUP(J961,Sheet3!A:K,6,FALSE)</f>
        <v>匣</v>
      </c>
      <c r="N961" t="str">
        <f>VLOOKUP(J961,Sheet3!A:K,7,FALSE)</f>
        <v>桓</v>
      </c>
      <c r="O961" t="str">
        <f>VLOOKUP(J961,Sheet3!A:K,8,FALSE)</f>
        <v>平</v>
      </c>
      <c r="P961" t="str">
        <f>VLOOKUP(J961,Sheet3!A:K,9,FALSE)</f>
        <v>山</v>
      </c>
      <c r="Q961" t="str">
        <f>VLOOKUP(J961,Sheet3!A:K,10,FALSE)</f>
        <v>合</v>
      </c>
      <c r="R961" t="str">
        <f>VLOOKUP(J961,Sheet3!A:K,11,FALSE)</f>
        <v>一</v>
      </c>
    </row>
    <row r="962" spans="2:18">
      <c r="B962">
        <v>961</v>
      </c>
      <c r="C962" t="s">
        <v>1902</v>
      </c>
      <c r="D962">
        <v>8</v>
      </c>
      <c r="F962" t="str">
        <f t="shared" si="28"/>
        <v/>
      </c>
      <c r="G962" t="str">
        <f t="shared" si="29"/>
        <v/>
      </c>
      <c r="J962" t="s">
        <v>1942</v>
      </c>
      <c r="M962" t="str">
        <f>VLOOKUP(J962,Sheet3!A:K,6,FALSE)</f>
        <v>匣</v>
      </c>
      <c r="N962" t="str">
        <f>VLOOKUP(J962,Sheet3!A:K,7,FALSE)</f>
        <v>魂</v>
      </c>
      <c r="O962" t="str">
        <f>VLOOKUP(J962,Sheet3!A:K,8,FALSE)</f>
        <v>平</v>
      </c>
      <c r="P962" t="str">
        <f>VLOOKUP(J962,Sheet3!A:K,9,FALSE)</f>
        <v>臻</v>
      </c>
      <c r="Q962" t="str">
        <f>VLOOKUP(J962,Sheet3!A:K,10,FALSE)</f>
        <v>合</v>
      </c>
      <c r="R962" t="str">
        <f>VLOOKUP(J962,Sheet3!A:K,11,FALSE)</f>
        <v>一</v>
      </c>
    </row>
    <row r="963" spans="2:18">
      <c r="B963">
        <v>962</v>
      </c>
      <c r="C963" t="s">
        <v>1902</v>
      </c>
      <c r="D963">
        <v>8</v>
      </c>
      <c r="F963" t="str">
        <f t="shared" ref="F963:F1026" si="30">LEFT(E963,1)</f>
        <v/>
      </c>
      <c r="G963" t="str">
        <f t="shared" ref="G963:G1026" si="31">RIGHT(E963,1)</f>
        <v/>
      </c>
      <c r="I963" t="s">
        <v>19</v>
      </c>
      <c r="J963" t="s">
        <v>1943</v>
      </c>
      <c r="K963" t="s">
        <v>1944</v>
      </c>
      <c r="M963" t="str">
        <f>VLOOKUP(J963,Sheet3!A:K,6,FALSE)</f>
        <v>云</v>
      </c>
      <c r="N963" t="str">
        <f>VLOOKUP(J963,Sheet3!A:K,7,FALSE)</f>
        <v>阮</v>
      </c>
      <c r="O963" t="str">
        <f>VLOOKUP(J963,Sheet3!A:K,8,FALSE)</f>
        <v>上</v>
      </c>
      <c r="P963" t="str">
        <f>VLOOKUP(J963,Sheet3!A:K,9,FALSE)</f>
        <v>山</v>
      </c>
      <c r="Q963" t="str">
        <f>VLOOKUP(J963,Sheet3!A:K,10,FALSE)</f>
        <v>合</v>
      </c>
      <c r="R963" t="str">
        <f>VLOOKUP(J963,Sheet3!A:K,11,FALSE)</f>
        <v>三</v>
      </c>
    </row>
    <row r="964" spans="2:18">
      <c r="B964">
        <v>963</v>
      </c>
      <c r="C964" t="s">
        <v>1902</v>
      </c>
      <c r="D964">
        <v>8</v>
      </c>
      <c r="F964" t="str">
        <f t="shared" si="30"/>
        <v/>
      </c>
      <c r="G964" t="str">
        <f t="shared" si="31"/>
        <v/>
      </c>
      <c r="J964" t="s">
        <v>1945</v>
      </c>
      <c r="K964" t="s">
        <v>1946</v>
      </c>
      <c r="M964" t="str">
        <f>VLOOKUP(J964,Sheet3!A:K,6,FALSE)</f>
        <v>匣</v>
      </c>
      <c r="N964" t="str">
        <f>VLOOKUP(J964,Sheet3!A:K,7,FALSE)</f>
        <v>緩</v>
      </c>
      <c r="O964" t="str">
        <f>VLOOKUP(J964,Sheet3!A:K,8,FALSE)</f>
        <v>上</v>
      </c>
      <c r="P964" t="str">
        <f>VLOOKUP(J964,Sheet3!A:K,9,FALSE)</f>
        <v>山</v>
      </c>
      <c r="Q964" t="str">
        <f>VLOOKUP(J964,Sheet3!A:K,10,FALSE)</f>
        <v>合</v>
      </c>
      <c r="R964" t="str">
        <f>VLOOKUP(J964,Sheet3!A:K,11,FALSE)</f>
        <v>一</v>
      </c>
    </row>
    <row r="965" spans="2:18">
      <c r="B965">
        <v>964</v>
      </c>
      <c r="C965" t="s">
        <v>1902</v>
      </c>
      <c r="D965">
        <v>8</v>
      </c>
      <c r="F965" t="str">
        <f t="shared" si="30"/>
        <v/>
      </c>
      <c r="G965" t="str">
        <f t="shared" si="31"/>
        <v/>
      </c>
      <c r="I965" t="s">
        <v>13</v>
      </c>
      <c r="J965" t="s">
        <v>1947</v>
      </c>
      <c r="M965" t="e">
        <f>VLOOKUP(J965,Sheet3!A:K,6,FALSE)</f>
        <v>#N/A</v>
      </c>
      <c r="N965" t="e">
        <f>VLOOKUP(J965,Sheet3!A:K,7,FALSE)</f>
        <v>#N/A</v>
      </c>
      <c r="O965" t="e">
        <f>VLOOKUP(J965,Sheet3!A:K,8,FALSE)</f>
        <v>#N/A</v>
      </c>
      <c r="P965" t="e">
        <f>VLOOKUP(J965,Sheet3!A:K,9,FALSE)</f>
        <v>#N/A</v>
      </c>
      <c r="Q965" t="e">
        <f>VLOOKUP(J965,Sheet3!A:K,10,FALSE)</f>
        <v>#N/A</v>
      </c>
      <c r="R965" t="e">
        <f>VLOOKUP(J965,Sheet3!A:K,11,FALSE)</f>
        <v>#N/A</v>
      </c>
    </row>
    <row r="966" spans="2:18">
      <c r="B966">
        <v>965</v>
      </c>
      <c r="C966" t="s">
        <v>1902</v>
      </c>
      <c r="D966">
        <v>8</v>
      </c>
      <c r="F966" t="str">
        <f t="shared" si="30"/>
        <v/>
      </c>
      <c r="G966" t="str">
        <f t="shared" si="31"/>
        <v/>
      </c>
      <c r="J966" t="s">
        <v>1948</v>
      </c>
      <c r="K966" t="s">
        <v>1949</v>
      </c>
      <c r="M966" t="str">
        <f>VLOOKUP(J966,Sheet3!A:K,6,FALSE)</f>
        <v>云</v>
      </c>
      <c r="N966" t="str">
        <f>VLOOKUP(J966,Sheet3!A:K,7,FALSE)</f>
        <v>線</v>
      </c>
      <c r="O966" t="str">
        <f>VLOOKUP(J966,Sheet3!A:K,8,FALSE)</f>
        <v>去</v>
      </c>
      <c r="P966" t="str">
        <f>VLOOKUP(J966,Sheet3!A:K,9,FALSE)</f>
        <v>山</v>
      </c>
      <c r="Q966" t="str">
        <f>VLOOKUP(J966,Sheet3!A:K,10,FALSE)</f>
        <v>合</v>
      </c>
      <c r="R966" t="str">
        <f>VLOOKUP(J966,Sheet3!A:K,11,FALSE)</f>
        <v>三</v>
      </c>
    </row>
    <row r="967" spans="2:18">
      <c r="B967">
        <v>966</v>
      </c>
      <c r="C967" t="s">
        <v>1902</v>
      </c>
      <c r="D967">
        <v>8</v>
      </c>
      <c r="F967" t="str">
        <f t="shared" si="30"/>
        <v/>
      </c>
      <c r="G967" t="str">
        <f t="shared" si="31"/>
        <v/>
      </c>
      <c r="I967" t="s">
        <v>14</v>
      </c>
      <c r="J967" t="s">
        <v>1950</v>
      </c>
      <c r="K967" t="s">
        <v>1951</v>
      </c>
      <c r="M967" t="str">
        <f>VLOOKUP(J967,Sheet3!A:K,6,FALSE)</f>
        <v>匣</v>
      </c>
      <c r="N967" t="str">
        <f>VLOOKUP(J967,Sheet3!A:K,7,FALSE)</f>
        <v>屑</v>
      </c>
      <c r="O967" t="str">
        <f>VLOOKUP(J967,Sheet3!A:K,8,FALSE)</f>
        <v>入</v>
      </c>
      <c r="P967" t="str">
        <f>VLOOKUP(J967,Sheet3!A:K,9,FALSE)</f>
        <v>山</v>
      </c>
      <c r="Q967" t="str">
        <f>VLOOKUP(J967,Sheet3!A:K,10,FALSE)</f>
        <v>合</v>
      </c>
      <c r="R967" t="str">
        <f>VLOOKUP(J967,Sheet3!A:K,11,FALSE)</f>
        <v>四</v>
      </c>
    </row>
    <row r="968" spans="2:18">
      <c r="B968">
        <v>967</v>
      </c>
      <c r="C968" t="s">
        <v>1902</v>
      </c>
      <c r="D968">
        <v>8</v>
      </c>
      <c r="F968" t="str">
        <f t="shared" si="30"/>
        <v/>
      </c>
      <c r="G968" t="str">
        <f t="shared" si="31"/>
        <v/>
      </c>
      <c r="J968" t="s">
        <v>1952</v>
      </c>
      <c r="M968" t="e">
        <f>VLOOKUP(J968,Sheet3!A:K,6,FALSE)</f>
        <v>#N/A</v>
      </c>
      <c r="N968" t="e">
        <f>VLOOKUP(J968,Sheet3!A:K,7,FALSE)</f>
        <v>#N/A</v>
      </c>
      <c r="O968" t="e">
        <f>VLOOKUP(J968,Sheet3!A:K,8,FALSE)</f>
        <v>#N/A</v>
      </c>
      <c r="P968" t="e">
        <f>VLOOKUP(J968,Sheet3!A:K,9,FALSE)</f>
        <v>#N/A</v>
      </c>
      <c r="Q968" t="e">
        <f>VLOOKUP(J968,Sheet3!A:K,10,FALSE)</f>
        <v>#N/A</v>
      </c>
      <c r="R968" t="e">
        <f>VLOOKUP(J968,Sheet3!A:K,11,FALSE)</f>
        <v>#N/A</v>
      </c>
    </row>
    <row r="969" spans="2:18">
      <c r="B969">
        <v>968</v>
      </c>
      <c r="C969" t="s">
        <v>1902</v>
      </c>
      <c r="D969">
        <v>8</v>
      </c>
      <c r="E969" t="s">
        <v>1953</v>
      </c>
      <c r="F969" t="str">
        <f t="shared" si="30"/>
        <v>葛</v>
      </c>
      <c r="G969" t="str">
        <f t="shared" si="31"/>
        <v>淵</v>
      </c>
      <c r="I969" t="s">
        <v>5</v>
      </c>
      <c r="J969" t="s">
        <v>1954</v>
      </c>
      <c r="K969" t="s">
        <v>1955</v>
      </c>
      <c r="M969" t="str">
        <f>VLOOKUP(J969,Sheet3!A:K,6,FALSE)</f>
        <v>見</v>
      </c>
      <c r="N969" t="str">
        <f>VLOOKUP(J969,Sheet3!A:K,7,FALSE)</f>
        <v>桓</v>
      </c>
      <c r="O969" t="str">
        <f>VLOOKUP(J969,Sheet3!A:K,8,FALSE)</f>
        <v>平</v>
      </c>
      <c r="P969" t="str">
        <f>VLOOKUP(J969,Sheet3!A:K,9,FALSE)</f>
        <v>山</v>
      </c>
      <c r="Q969" t="str">
        <f>VLOOKUP(J969,Sheet3!A:K,10,FALSE)</f>
        <v>合</v>
      </c>
      <c r="R969" t="str">
        <f>VLOOKUP(J969,Sheet3!A:K,11,FALSE)</f>
        <v>一</v>
      </c>
    </row>
    <row r="970" spans="2:18">
      <c r="B970">
        <v>969</v>
      </c>
      <c r="C970" t="s">
        <v>1902</v>
      </c>
      <c r="D970">
        <v>8</v>
      </c>
      <c r="E970" t="s">
        <v>1953</v>
      </c>
      <c r="F970" t="str">
        <f t="shared" si="30"/>
        <v>葛</v>
      </c>
      <c r="G970" t="str">
        <f t="shared" si="31"/>
        <v>淵</v>
      </c>
      <c r="J970" t="s">
        <v>1956</v>
      </c>
      <c r="K970" t="s">
        <v>1957</v>
      </c>
      <c r="M970" t="str">
        <f>VLOOKUP(J970,Sheet3!A:K,6,FALSE)</f>
        <v>見</v>
      </c>
      <c r="N970" t="str">
        <f>VLOOKUP(J970,Sheet3!A:K,7,FALSE)</f>
        <v>桓</v>
      </c>
      <c r="O970" t="str">
        <f>VLOOKUP(J970,Sheet3!A:K,8,FALSE)</f>
        <v>平</v>
      </c>
      <c r="P970" t="str">
        <f>VLOOKUP(J970,Sheet3!A:K,9,FALSE)</f>
        <v>山</v>
      </c>
      <c r="Q970" t="str">
        <f>VLOOKUP(J970,Sheet3!A:K,10,FALSE)</f>
        <v>合</v>
      </c>
      <c r="R970" t="str">
        <f>VLOOKUP(J970,Sheet3!A:K,11,FALSE)</f>
        <v>一</v>
      </c>
    </row>
    <row r="971" spans="2:18">
      <c r="B971">
        <v>970</v>
      </c>
      <c r="C971" t="s">
        <v>1902</v>
      </c>
      <c r="D971">
        <v>8</v>
      </c>
      <c r="E971" t="s">
        <v>1953</v>
      </c>
      <c r="F971" t="str">
        <f t="shared" si="30"/>
        <v>葛</v>
      </c>
      <c r="G971" t="str">
        <f t="shared" si="31"/>
        <v>淵</v>
      </c>
      <c r="J971" t="s">
        <v>1958</v>
      </c>
      <c r="K971" t="s">
        <v>1959</v>
      </c>
      <c r="M971" t="str">
        <f>VLOOKUP(J971,Sheet3!A:K,6,FALSE)</f>
        <v>見</v>
      </c>
      <c r="N971" t="str">
        <f>VLOOKUP(J971,Sheet3!A:K,7,FALSE)</f>
        <v>桓</v>
      </c>
      <c r="O971" t="str">
        <f>VLOOKUP(J971,Sheet3!A:K,8,FALSE)</f>
        <v>平</v>
      </c>
      <c r="P971" t="str">
        <f>VLOOKUP(J971,Sheet3!A:K,9,FALSE)</f>
        <v>山</v>
      </c>
      <c r="Q971" t="str">
        <f>VLOOKUP(J971,Sheet3!A:K,10,FALSE)</f>
        <v>合</v>
      </c>
      <c r="R971" t="str">
        <f>VLOOKUP(J971,Sheet3!A:K,11,FALSE)</f>
        <v>一</v>
      </c>
    </row>
    <row r="972" spans="2:18">
      <c r="B972">
        <v>971</v>
      </c>
      <c r="C972" t="s">
        <v>1902</v>
      </c>
      <c r="D972">
        <v>8</v>
      </c>
      <c r="E972" t="s">
        <v>1953</v>
      </c>
      <c r="F972" t="str">
        <f t="shared" si="30"/>
        <v>葛</v>
      </c>
      <c r="G972" t="str">
        <f t="shared" si="31"/>
        <v>淵</v>
      </c>
      <c r="J972" t="s">
        <v>1960</v>
      </c>
      <c r="K972" t="s">
        <v>1961</v>
      </c>
      <c r="M972" t="str">
        <f>VLOOKUP(J972,Sheet3!A:K,6,FALSE)</f>
        <v>見</v>
      </c>
      <c r="N972" t="str">
        <f>VLOOKUP(J972,Sheet3!A:K,7,FALSE)</f>
        <v>桓</v>
      </c>
      <c r="O972" t="str">
        <f>VLOOKUP(J972,Sheet3!A:K,8,FALSE)</f>
        <v>平</v>
      </c>
      <c r="P972" t="str">
        <f>VLOOKUP(J972,Sheet3!A:K,9,FALSE)</f>
        <v>山</v>
      </c>
      <c r="Q972" t="str">
        <f>VLOOKUP(J972,Sheet3!A:K,10,FALSE)</f>
        <v>合</v>
      </c>
      <c r="R972" t="str">
        <f>VLOOKUP(J972,Sheet3!A:K,11,FALSE)</f>
        <v>一</v>
      </c>
    </row>
    <row r="973" spans="2:18">
      <c r="B973">
        <v>972</v>
      </c>
      <c r="C973" t="s">
        <v>1902</v>
      </c>
      <c r="D973">
        <v>8</v>
      </c>
      <c r="E973" t="s">
        <v>1953</v>
      </c>
      <c r="F973" t="str">
        <f t="shared" si="30"/>
        <v>葛</v>
      </c>
      <c r="G973" t="str">
        <f t="shared" si="31"/>
        <v>淵</v>
      </c>
      <c r="I973" t="s">
        <v>19</v>
      </c>
      <c r="J973" t="s">
        <v>1962</v>
      </c>
      <c r="K973" t="s">
        <v>1963</v>
      </c>
      <c r="M973" t="str">
        <f>VLOOKUP(J973,Sheet3!A:K,6,FALSE)</f>
        <v>見</v>
      </c>
      <c r="N973" t="str">
        <f>VLOOKUP(J973,Sheet3!A:K,7,FALSE)</f>
        <v>緩</v>
      </c>
      <c r="O973" t="str">
        <f>VLOOKUP(J973,Sheet3!A:K,8,FALSE)</f>
        <v>上</v>
      </c>
      <c r="P973" t="str">
        <f>VLOOKUP(J973,Sheet3!A:K,9,FALSE)</f>
        <v>山</v>
      </c>
      <c r="Q973" t="str">
        <f>VLOOKUP(J973,Sheet3!A:K,10,FALSE)</f>
        <v>合</v>
      </c>
      <c r="R973" t="str">
        <f>VLOOKUP(J973,Sheet3!A:K,11,FALSE)</f>
        <v>一</v>
      </c>
    </row>
    <row r="974" spans="2:18">
      <c r="B974">
        <v>973</v>
      </c>
      <c r="C974" t="s">
        <v>1902</v>
      </c>
      <c r="D974">
        <v>8</v>
      </c>
      <c r="E974" t="s">
        <v>1953</v>
      </c>
      <c r="F974" t="str">
        <f t="shared" si="30"/>
        <v>葛</v>
      </c>
      <c r="G974" t="str">
        <f t="shared" si="31"/>
        <v>淵</v>
      </c>
      <c r="J974" t="s">
        <v>1964</v>
      </c>
      <c r="K974" t="s">
        <v>1965</v>
      </c>
      <c r="M974" t="str">
        <f>VLOOKUP(J974,Sheet3!A:K,6,FALSE)</f>
        <v>見</v>
      </c>
      <c r="N974" t="str">
        <f>VLOOKUP(J974,Sheet3!A:K,7,FALSE)</f>
        <v>緩</v>
      </c>
      <c r="O974" t="str">
        <f>VLOOKUP(J974,Sheet3!A:K,8,FALSE)</f>
        <v>上</v>
      </c>
      <c r="P974" t="str">
        <f>VLOOKUP(J974,Sheet3!A:K,9,FALSE)</f>
        <v>山</v>
      </c>
      <c r="Q974" t="str">
        <f>VLOOKUP(J974,Sheet3!A:K,10,FALSE)</f>
        <v>合</v>
      </c>
      <c r="R974" t="str">
        <f>VLOOKUP(J974,Sheet3!A:K,11,FALSE)</f>
        <v>一</v>
      </c>
    </row>
    <row r="975" spans="2:18">
      <c r="B975">
        <v>974</v>
      </c>
      <c r="C975" t="s">
        <v>1902</v>
      </c>
      <c r="D975">
        <v>8</v>
      </c>
      <c r="E975" t="s">
        <v>1953</v>
      </c>
      <c r="F975" t="str">
        <f t="shared" si="30"/>
        <v>葛</v>
      </c>
      <c r="G975" t="str">
        <f t="shared" si="31"/>
        <v>淵</v>
      </c>
      <c r="I975" t="s">
        <v>13</v>
      </c>
      <c r="J975" t="s">
        <v>1966</v>
      </c>
      <c r="K975" t="s">
        <v>1967</v>
      </c>
      <c r="M975" t="str">
        <f>VLOOKUP(J975,Sheet3!A:K,6,FALSE)</f>
        <v>見</v>
      </c>
      <c r="N975" t="str">
        <f>VLOOKUP(J975,Sheet3!A:K,7,FALSE)</f>
        <v>換</v>
      </c>
      <c r="O975" t="str">
        <f>VLOOKUP(J975,Sheet3!A:K,8,FALSE)</f>
        <v>去</v>
      </c>
      <c r="P975" t="str">
        <f>VLOOKUP(J975,Sheet3!A:K,9,FALSE)</f>
        <v>山</v>
      </c>
      <c r="Q975" t="str">
        <f>VLOOKUP(J975,Sheet3!A:K,10,FALSE)</f>
        <v>合</v>
      </c>
      <c r="R975" t="str">
        <f>VLOOKUP(J975,Sheet3!A:K,11,FALSE)</f>
        <v>一</v>
      </c>
    </row>
    <row r="976" spans="2:18">
      <c r="B976">
        <v>975</v>
      </c>
      <c r="C976" t="s">
        <v>1902</v>
      </c>
      <c r="D976">
        <v>8</v>
      </c>
      <c r="E976" t="s">
        <v>1953</v>
      </c>
      <c r="F976" t="str">
        <f t="shared" si="30"/>
        <v>葛</v>
      </c>
      <c r="G976" t="str">
        <f t="shared" si="31"/>
        <v>淵</v>
      </c>
      <c r="J976" t="s">
        <v>1956</v>
      </c>
      <c r="K976" t="s">
        <v>1968</v>
      </c>
      <c r="M976" t="str">
        <f>VLOOKUP(J976,Sheet3!A:K,6,FALSE)</f>
        <v>見</v>
      </c>
      <c r="N976" t="str">
        <f>VLOOKUP(J976,Sheet3!A:K,7,FALSE)</f>
        <v>桓</v>
      </c>
      <c r="O976" t="str">
        <f>VLOOKUP(J976,Sheet3!A:K,8,FALSE)</f>
        <v>平</v>
      </c>
      <c r="P976" t="str">
        <f>VLOOKUP(J976,Sheet3!A:K,9,FALSE)</f>
        <v>山</v>
      </c>
      <c r="Q976" t="str">
        <f>VLOOKUP(J976,Sheet3!A:K,10,FALSE)</f>
        <v>合</v>
      </c>
      <c r="R976" t="str">
        <f>VLOOKUP(J976,Sheet3!A:K,11,FALSE)</f>
        <v>一</v>
      </c>
    </row>
    <row r="977" spans="2:18">
      <c r="B977">
        <v>976</v>
      </c>
      <c r="C977" t="s">
        <v>1902</v>
      </c>
      <c r="D977">
        <v>8</v>
      </c>
      <c r="E977" t="s">
        <v>1953</v>
      </c>
      <c r="F977" t="str">
        <f t="shared" si="30"/>
        <v>葛</v>
      </c>
      <c r="G977" t="str">
        <f t="shared" si="31"/>
        <v>淵</v>
      </c>
      <c r="J977" t="s">
        <v>1960</v>
      </c>
      <c r="K977" t="s">
        <v>1969</v>
      </c>
      <c r="M977" t="str">
        <f>VLOOKUP(J977,Sheet3!A:K,6,FALSE)</f>
        <v>見</v>
      </c>
      <c r="N977" t="str">
        <f>VLOOKUP(J977,Sheet3!A:K,7,FALSE)</f>
        <v>桓</v>
      </c>
      <c r="O977" t="str">
        <f>VLOOKUP(J977,Sheet3!A:K,8,FALSE)</f>
        <v>平</v>
      </c>
      <c r="P977" t="str">
        <f>VLOOKUP(J977,Sheet3!A:K,9,FALSE)</f>
        <v>山</v>
      </c>
      <c r="Q977" t="str">
        <f>VLOOKUP(J977,Sheet3!A:K,10,FALSE)</f>
        <v>合</v>
      </c>
      <c r="R977" t="str">
        <f>VLOOKUP(J977,Sheet3!A:K,11,FALSE)</f>
        <v>一</v>
      </c>
    </row>
    <row r="978" spans="2:18">
      <c r="B978">
        <v>977</v>
      </c>
      <c r="C978" t="s">
        <v>1902</v>
      </c>
      <c r="D978">
        <v>8</v>
      </c>
      <c r="E978" t="s">
        <v>1953</v>
      </c>
      <c r="F978" t="str">
        <f t="shared" si="30"/>
        <v>葛</v>
      </c>
      <c r="G978" t="str">
        <f t="shared" si="31"/>
        <v>淵</v>
      </c>
      <c r="J978" t="s">
        <v>1970</v>
      </c>
      <c r="K978" t="s">
        <v>1971</v>
      </c>
      <c r="M978" t="str">
        <f>VLOOKUP(J978,Sheet3!A:K,6,FALSE)</f>
        <v>見</v>
      </c>
      <c r="N978" t="str">
        <f>VLOOKUP(J978,Sheet3!A:K,7,FALSE)</f>
        <v>換</v>
      </c>
      <c r="O978" t="str">
        <f>VLOOKUP(J978,Sheet3!A:K,8,FALSE)</f>
        <v>去</v>
      </c>
      <c r="P978" t="str">
        <f>VLOOKUP(J978,Sheet3!A:K,9,FALSE)</f>
        <v>山</v>
      </c>
      <c r="Q978" t="str">
        <f>VLOOKUP(J978,Sheet3!A:K,10,FALSE)</f>
        <v>合</v>
      </c>
      <c r="R978" t="str">
        <f>VLOOKUP(J978,Sheet3!A:K,11,FALSE)</f>
        <v>一</v>
      </c>
    </row>
    <row r="979" spans="2:18">
      <c r="B979">
        <v>978</v>
      </c>
      <c r="C979" t="s">
        <v>1902</v>
      </c>
      <c r="D979">
        <v>8</v>
      </c>
      <c r="E979" t="s">
        <v>1953</v>
      </c>
      <c r="F979" t="str">
        <f t="shared" si="30"/>
        <v>葛</v>
      </c>
      <c r="G979" t="str">
        <f t="shared" si="31"/>
        <v>淵</v>
      </c>
      <c r="I979" t="s">
        <v>14</v>
      </c>
      <c r="J979" t="s">
        <v>1972</v>
      </c>
      <c r="K979" t="s">
        <v>1973</v>
      </c>
      <c r="M979" t="str">
        <f>VLOOKUP(J979,Sheet3!A:K,6,FALSE)</f>
        <v>見</v>
      </c>
      <c r="N979" t="str">
        <f>VLOOKUP(J979,Sheet3!A:K,7,FALSE)</f>
        <v>沒</v>
      </c>
      <c r="O979" t="str">
        <f>VLOOKUP(J979,Sheet3!A:K,8,FALSE)</f>
        <v>入</v>
      </c>
      <c r="P979" t="str">
        <f>VLOOKUP(J979,Sheet3!A:K,9,FALSE)</f>
        <v>臻</v>
      </c>
      <c r="Q979" t="str">
        <f>VLOOKUP(J979,Sheet3!A:K,10,FALSE)</f>
        <v>合</v>
      </c>
      <c r="R979" t="str">
        <f>VLOOKUP(J979,Sheet3!A:K,11,FALSE)</f>
        <v>一</v>
      </c>
    </row>
    <row r="980" spans="2:18">
      <c r="B980">
        <v>979</v>
      </c>
      <c r="C980" t="s">
        <v>1902</v>
      </c>
      <c r="D980">
        <v>8</v>
      </c>
      <c r="E980" t="s">
        <v>1953</v>
      </c>
      <c r="F980" t="str">
        <f t="shared" si="30"/>
        <v>葛</v>
      </c>
      <c r="G980" t="str">
        <f t="shared" si="31"/>
        <v>淵</v>
      </c>
      <c r="J980" t="s">
        <v>2039</v>
      </c>
      <c r="K980" t="s">
        <v>2038</v>
      </c>
      <c r="L980" t="s">
        <v>2194</v>
      </c>
      <c r="M980" t="e">
        <f>VLOOKUP(J980,Sheet3!A:K,6,FALSE)</f>
        <v>#N/A</v>
      </c>
      <c r="N980" t="e">
        <f>VLOOKUP(J980,Sheet3!A:K,7,FALSE)</f>
        <v>#N/A</v>
      </c>
      <c r="O980" t="e">
        <f>VLOOKUP(J980,Sheet3!A:K,8,FALSE)</f>
        <v>#N/A</v>
      </c>
      <c r="P980" t="e">
        <f>VLOOKUP(J980,Sheet3!A:K,9,FALSE)</f>
        <v>#N/A</v>
      </c>
      <c r="Q980" t="e">
        <f>VLOOKUP(J980,Sheet3!A:K,10,FALSE)</f>
        <v>#N/A</v>
      </c>
      <c r="R980" t="e">
        <f>VLOOKUP(J980,Sheet3!A:K,11,FALSE)</f>
        <v>#N/A</v>
      </c>
    </row>
    <row r="981" spans="2:18">
      <c r="B981">
        <v>980</v>
      </c>
      <c r="C981" t="s">
        <v>1902</v>
      </c>
      <c r="D981">
        <v>8</v>
      </c>
      <c r="E981" t="s">
        <v>1974</v>
      </c>
      <c r="F981" t="str">
        <f t="shared" si="30"/>
        <v>腳</v>
      </c>
      <c r="G981" t="str">
        <f t="shared" si="31"/>
        <v>淵</v>
      </c>
      <c r="I981" t="s">
        <v>5</v>
      </c>
      <c r="J981" t="s">
        <v>1975</v>
      </c>
      <c r="K981" t="s">
        <v>1976</v>
      </c>
      <c r="M981" t="e">
        <f>VLOOKUP(J981,Sheet3!A:K,6,FALSE)</f>
        <v>#N/A</v>
      </c>
      <c r="N981" t="e">
        <f>VLOOKUP(J981,Sheet3!A:K,7,FALSE)</f>
        <v>#N/A</v>
      </c>
      <c r="O981" t="e">
        <f>VLOOKUP(J981,Sheet3!A:K,8,FALSE)</f>
        <v>#N/A</v>
      </c>
      <c r="P981" t="e">
        <f>VLOOKUP(J981,Sheet3!A:K,9,FALSE)</f>
        <v>#N/A</v>
      </c>
      <c r="Q981" t="e">
        <f>VLOOKUP(J981,Sheet3!A:K,10,FALSE)</f>
        <v>#N/A</v>
      </c>
      <c r="R981" t="e">
        <f>VLOOKUP(J981,Sheet3!A:K,11,FALSE)</f>
        <v>#N/A</v>
      </c>
    </row>
    <row r="982" spans="2:18">
      <c r="B982">
        <v>981</v>
      </c>
      <c r="C982" t="s">
        <v>1902</v>
      </c>
      <c r="D982">
        <v>8</v>
      </c>
      <c r="E982" t="s">
        <v>1974</v>
      </c>
      <c r="F982" t="str">
        <f t="shared" si="30"/>
        <v>腳</v>
      </c>
      <c r="G982" t="str">
        <f t="shared" si="31"/>
        <v>淵</v>
      </c>
      <c r="J982" t="s">
        <v>1977</v>
      </c>
      <c r="K982" t="s">
        <v>1978</v>
      </c>
      <c r="M982" t="str">
        <f>VLOOKUP(J982,Sheet3!A:K,6,FALSE)</f>
        <v>見</v>
      </c>
      <c r="N982" t="str">
        <f>VLOOKUP(J982,Sheet3!A:K,7,FALSE)</f>
        <v>宵</v>
      </c>
      <c r="O982" t="str">
        <f>VLOOKUP(J982,Sheet3!A:K,8,FALSE)</f>
        <v>平</v>
      </c>
      <c r="P982" t="str">
        <f>VLOOKUP(J982,Sheet3!A:K,9,FALSE)</f>
        <v>效</v>
      </c>
      <c r="Q982" t="str">
        <f>VLOOKUP(J982,Sheet3!A:K,10,FALSE)</f>
        <v>開</v>
      </c>
      <c r="R982" t="str">
        <f>VLOOKUP(J982,Sheet3!A:K,11,FALSE)</f>
        <v>三</v>
      </c>
    </row>
    <row r="983" spans="2:18">
      <c r="B983">
        <v>982</v>
      </c>
      <c r="C983" t="s">
        <v>1902</v>
      </c>
      <c r="D983">
        <v>8</v>
      </c>
      <c r="E983" t="s">
        <v>1974</v>
      </c>
      <c r="F983" t="str">
        <f t="shared" si="30"/>
        <v>腳</v>
      </c>
      <c r="G983" t="str">
        <f t="shared" si="31"/>
        <v>淵</v>
      </c>
      <c r="J983" t="s">
        <v>1979</v>
      </c>
      <c r="M983" t="e">
        <f>VLOOKUP(J983,Sheet3!A:K,6,FALSE)</f>
        <v>#N/A</v>
      </c>
      <c r="N983" t="e">
        <f>VLOOKUP(J983,Sheet3!A:K,7,FALSE)</f>
        <v>#N/A</v>
      </c>
      <c r="O983" t="e">
        <f>VLOOKUP(J983,Sheet3!A:K,8,FALSE)</f>
        <v>#N/A</v>
      </c>
      <c r="P983" t="e">
        <f>VLOOKUP(J983,Sheet3!A:K,9,FALSE)</f>
        <v>#N/A</v>
      </c>
      <c r="Q983" t="e">
        <f>VLOOKUP(J983,Sheet3!A:K,10,FALSE)</f>
        <v>#N/A</v>
      </c>
      <c r="R983" t="e">
        <f>VLOOKUP(J983,Sheet3!A:K,11,FALSE)</f>
        <v>#N/A</v>
      </c>
    </row>
    <row r="984" spans="2:18">
      <c r="B984">
        <v>983</v>
      </c>
      <c r="C984" t="s">
        <v>1902</v>
      </c>
      <c r="D984">
        <v>8</v>
      </c>
      <c r="E984" t="s">
        <v>1974</v>
      </c>
      <c r="F984" t="str">
        <f t="shared" si="30"/>
        <v>腳</v>
      </c>
      <c r="G984" t="str">
        <f t="shared" si="31"/>
        <v>淵</v>
      </c>
      <c r="J984" t="s">
        <v>1980</v>
      </c>
      <c r="K984" t="s">
        <v>1981</v>
      </c>
      <c r="M984" t="str">
        <f>VLOOKUP(J984,Sheet3!A:K,6,FALSE)</f>
        <v>見</v>
      </c>
      <c r="N984" t="str">
        <f>VLOOKUP(J984,Sheet3!A:K,7,FALSE)</f>
        <v>宵</v>
      </c>
      <c r="O984" t="str">
        <f>VLOOKUP(J984,Sheet3!A:K,8,FALSE)</f>
        <v>平</v>
      </c>
      <c r="P984" t="str">
        <f>VLOOKUP(J984,Sheet3!A:K,9,FALSE)</f>
        <v>效</v>
      </c>
      <c r="Q984" t="str">
        <f>VLOOKUP(J984,Sheet3!A:K,10,FALSE)</f>
        <v>開</v>
      </c>
      <c r="R984" t="str">
        <f>VLOOKUP(J984,Sheet3!A:K,11,FALSE)</f>
        <v>三</v>
      </c>
    </row>
    <row r="985" spans="2:18">
      <c r="B985">
        <v>984</v>
      </c>
      <c r="C985" t="s">
        <v>1902</v>
      </c>
      <c r="D985">
        <v>8</v>
      </c>
      <c r="E985" t="s">
        <v>1974</v>
      </c>
      <c r="F985" t="str">
        <f t="shared" si="30"/>
        <v>腳</v>
      </c>
      <c r="G985" t="str">
        <f t="shared" si="31"/>
        <v>淵</v>
      </c>
      <c r="J985" t="s">
        <v>1982</v>
      </c>
      <c r="K985" t="s">
        <v>1983</v>
      </c>
      <c r="M985" t="str">
        <f>VLOOKUP(J985,Sheet3!A:K,6,FALSE)</f>
        <v>以</v>
      </c>
      <c r="N985" t="str">
        <f>VLOOKUP(J985,Sheet3!A:K,7,FALSE)</f>
        <v>仙</v>
      </c>
      <c r="O985" t="str">
        <f>VLOOKUP(J985,Sheet3!A:K,8,FALSE)</f>
        <v>平</v>
      </c>
      <c r="P985" t="str">
        <f>VLOOKUP(J985,Sheet3!A:K,9,FALSE)</f>
        <v>山</v>
      </c>
      <c r="Q985" t="str">
        <f>VLOOKUP(J985,Sheet3!A:K,10,FALSE)</f>
        <v>合</v>
      </c>
      <c r="R985" t="str">
        <f>VLOOKUP(J985,Sheet3!A:K,11,FALSE)</f>
        <v>三</v>
      </c>
    </row>
    <row r="986" spans="2:18">
      <c r="B986">
        <v>985</v>
      </c>
      <c r="C986" t="s">
        <v>1902</v>
      </c>
      <c r="D986">
        <v>8</v>
      </c>
      <c r="E986" t="s">
        <v>1974</v>
      </c>
      <c r="F986" t="str">
        <f t="shared" si="30"/>
        <v>腳</v>
      </c>
      <c r="G986" t="str">
        <f t="shared" si="31"/>
        <v>淵</v>
      </c>
      <c r="J986" t="s">
        <v>1984</v>
      </c>
      <c r="K986" t="s">
        <v>502</v>
      </c>
      <c r="M986" t="e">
        <f>VLOOKUP(J986,Sheet3!A:K,6,FALSE)</f>
        <v>#N/A</v>
      </c>
      <c r="N986" t="e">
        <f>VLOOKUP(J986,Sheet3!A:K,7,FALSE)</f>
        <v>#N/A</v>
      </c>
      <c r="O986" t="e">
        <f>VLOOKUP(J986,Sheet3!A:K,8,FALSE)</f>
        <v>#N/A</v>
      </c>
      <c r="P986" t="e">
        <f>VLOOKUP(J986,Sheet3!A:K,9,FALSE)</f>
        <v>#N/A</v>
      </c>
      <c r="Q986" t="e">
        <f>VLOOKUP(J986,Sheet3!A:K,10,FALSE)</f>
        <v>#N/A</v>
      </c>
      <c r="R986" t="e">
        <f>VLOOKUP(J986,Sheet3!A:K,11,FALSE)</f>
        <v>#N/A</v>
      </c>
    </row>
    <row r="987" spans="2:18">
      <c r="B987">
        <v>986</v>
      </c>
      <c r="C987" t="s">
        <v>1902</v>
      </c>
      <c r="D987">
        <v>8</v>
      </c>
      <c r="E987" t="s">
        <v>1974</v>
      </c>
      <c r="F987" t="str">
        <f t="shared" si="30"/>
        <v>腳</v>
      </c>
      <c r="G987" t="str">
        <f t="shared" si="31"/>
        <v>淵</v>
      </c>
      <c r="I987" t="s">
        <v>19</v>
      </c>
      <c r="J987" t="s">
        <v>1985</v>
      </c>
      <c r="K987" t="s">
        <v>1986</v>
      </c>
      <c r="M987" t="str">
        <f>VLOOKUP(J987,Sheet3!A:K,6,FALSE)</f>
        <v>見</v>
      </c>
      <c r="N987" t="str">
        <f>VLOOKUP(J987,Sheet3!A:K,7,FALSE)</f>
        <v>獮</v>
      </c>
      <c r="O987" t="str">
        <f>VLOOKUP(J987,Sheet3!A:K,8,FALSE)</f>
        <v>上</v>
      </c>
      <c r="P987" t="str">
        <f>VLOOKUP(J987,Sheet3!A:K,9,FALSE)</f>
        <v>山</v>
      </c>
      <c r="Q987" t="str">
        <f>VLOOKUP(J987,Sheet3!A:K,10,FALSE)</f>
        <v>合</v>
      </c>
      <c r="R987" t="str">
        <f>VLOOKUP(J987,Sheet3!A:K,11,FALSE)</f>
        <v>三</v>
      </c>
    </row>
    <row r="988" spans="2:18">
      <c r="B988">
        <v>987</v>
      </c>
      <c r="C988" t="s">
        <v>1902</v>
      </c>
      <c r="D988">
        <v>8</v>
      </c>
      <c r="E988" t="s">
        <v>1974</v>
      </c>
      <c r="F988" t="str">
        <f t="shared" si="30"/>
        <v>腳</v>
      </c>
      <c r="G988" t="str">
        <f t="shared" si="31"/>
        <v>淵</v>
      </c>
      <c r="J988" t="s">
        <v>1987</v>
      </c>
      <c r="K988" t="s">
        <v>1988</v>
      </c>
      <c r="M988" t="str">
        <f>VLOOKUP(J988,Sheet3!A:K,6,FALSE)</f>
        <v>見</v>
      </c>
      <c r="N988" t="str">
        <f>VLOOKUP(J988,Sheet3!A:K,7,FALSE)</f>
        <v>篠</v>
      </c>
      <c r="O988" t="str">
        <f>VLOOKUP(J988,Sheet3!A:K,8,FALSE)</f>
        <v>上</v>
      </c>
      <c r="P988" t="str">
        <f>VLOOKUP(J988,Sheet3!A:K,9,FALSE)</f>
        <v>效</v>
      </c>
      <c r="Q988" t="str">
        <f>VLOOKUP(J988,Sheet3!A:K,10,FALSE)</f>
        <v>開</v>
      </c>
      <c r="R988" t="str">
        <f>VLOOKUP(J988,Sheet3!A:K,11,FALSE)</f>
        <v>四</v>
      </c>
    </row>
    <row r="989" spans="2:18">
      <c r="B989">
        <v>988</v>
      </c>
      <c r="C989" t="s">
        <v>1902</v>
      </c>
      <c r="D989">
        <v>8</v>
      </c>
      <c r="E989" t="s">
        <v>1974</v>
      </c>
      <c r="F989" t="str">
        <f t="shared" si="30"/>
        <v>腳</v>
      </c>
      <c r="G989" t="str">
        <f t="shared" si="31"/>
        <v>淵</v>
      </c>
      <c r="J989" t="s">
        <v>1989</v>
      </c>
      <c r="K989" t="s">
        <v>1990</v>
      </c>
      <c r="M989" t="e">
        <f>VLOOKUP(J989,Sheet3!A:K,6,FALSE)</f>
        <v>#N/A</v>
      </c>
      <c r="N989" t="e">
        <f>VLOOKUP(J989,Sheet3!A:K,7,FALSE)</f>
        <v>#N/A</v>
      </c>
      <c r="O989" t="e">
        <f>VLOOKUP(J989,Sheet3!A:K,8,FALSE)</f>
        <v>#N/A</v>
      </c>
      <c r="P989" t="e">
        <f>VLOOKUP(J989,Sheet3!A:K,9,FALSE)</f>
        <v>#N/A</v>
      </c>
      <c r="Q989" t="e">
        <f>VLOOKUP(J989,Sheet3!A:K,10,FALSE)</f>
        <v>#N/A</v>
      </c>
      <c r="R989" t="e">
        <f>VLOOKUP(J989,Sheet3!A:K,11,FALSE)</f>
        <v>#N/A</v>
      </c>
    </row>
    <row r="990" spans="2:18">
      <c r="B990">
        <v>989</v>
      </c>
      <c r="C990" t="s">
        <v>1902</v>
      </c>
      <c r="D990">
        <v>8</v>
      </c>
      <c r="E990" t="s">
        <v>1974</v>
      </c>
      <c r="F990" t="str">
        <f t="shared" si="30"/>
        <v>腳</v>
      </c>
      <c r="G990" t="str">
        <f t="shared" si="31"/>
        <v>淵</v>
      </c>
      <c r="I990" t="s">
        <v>13</v>
      </c>
      <c r="J990" t="s">
        <v>1991</v>
      </c>
      <c r="K990" t="s">
        <v>1992</v>
      </c>
      <c r="M990" t="str">
        <f>VLOOKUP(J990,Sheet3!A:K,6,FALSE)</f>
        <v>見</v>
      </c>
      <c r="N990" t="str">
        <f>VLOOKUP(J990,Sheet3!A:K,7,FALSE)</f>
        <v>線</v>
      </c>
      <c r="O990" t="str">
        <f>VLOOKUP(J990,Sheet3!A:K,8,FALSE)</f>
        <v>去</v>
      </c>
      <c r="P990" t="str">
        <f>VLOOKUP(J990,Sheet3!A:K,9,FALSE)</f>
        <v>山</v>
      </c>
      <c r="Q990" t="str">
        <f>VLOOKUP(J990,Sheet3!A:K,10,FALSE)</f>
        <v>合</v>
      </c>
      <c r="R990" t="str">
        <f>VLOOKUP(J990,Sheet3!A:K,11,FALSE)</f>
        <v>三</v>
      </c>
    </row>
    <row r="991" spans="2:18">
      <c r="B991">
        <v>990</v>
      </c>
      <c r="C991" t="s">
        <v>1902</v>
      </c>
      <c r="D991">
        <v>8</v>
      </c>
      <c r="E991" t="s">
        <v>1974</v>
      </c>
      <c r="F991" t="str">
        <f t="shared" si="30"/>
        <v>腳</v>
      </c>
      <c r="G991" t="str">
        <f t="shared" si="31"/>
        <v>淵</v>
      </c>
      <c r="J991" t="s">
        <v>1993</v>
      </c>
      <c r="K991" t="s">
        <v>1994</v>
      </c>
      <c r="M991" t="str">
        <f>VLOOKUP(J991,Sheet3!A:K,6,FALSE)</f>
        <v>見</v>
      </c>
      <c r="N991" t="str">
        <f>VLOOKUP(J991,Sheet3!A:K,7,FALSE)</f>
        <v>嘯</v>
      </c>
      <c r="O991" t="str">
        <f>VLOOKUP(J991,Sheet3!A:K,8,FALSE)</f>
        <v>去</v>
      </c>
      <c r="P991" t="str">
        <f>VLOOKUP(J991,Sheet3!A:K,9,FALSE)</f>
        <v>效</v>
      </c>
      <c r="Q991" t="str">
        <f>VLOOKUP(J991,Sheet3!A:K,10,FALSE)</f>
        <v>開</v>
      </c>
      <c r="R991" t="str">
        <f>VLOOKUP(J991,Sheet3!A:K,11,FALSE)</f>
        <v>四</v>
      </c>
    </row>
    <row r="992" spans="2:18">
      <c r="B992">
        <v>991</v>
      </c>
      <c r="C992" t="s">
        <v>1902</v>
      </c>
      <c r="D992">
        <v>8</v>
      </c>
      <c r="E992" t="s">
        <v>1974</v>
      </c>
      <c r="F992" t="str">
        <f t="shared" si="30"/>
        <v>腳</v>
      </c>
      <c r="G992" t="str">
        <f t="shared" si="31"/>
        <v>淵</v>
      </c>
      <c r="I992" t="s">
        <v>14</v>
      </c>
      <c r="J992" t="s">
        <v>1995</v>
      </c>
      <c r="K992" t="s">
        <v>1996</v>
      </c>
      <c r="M992" t="str">
        <f>VLOOKUP(J992,Sheet3!A:K,6,FALSE)</f>
        <v>溪</v>
      </c>
      <c r="N992" t="str">
        <f>VLOOKUP(J992,Sheet3!A:K,7,FALSE)</f>
        <v>屑</v>
      </c>
      <c r="O992" t="str">
        <f>VLOOKUP(J992,Sheet3!A:K,8,FALSE)</f>
        <v>入</v>
      </c>
      <c r="P992" t="str">
        <f>VLOOKUP(J992,Sheet3!A:K,9,FALSE)</f>
        <v>山</v>
      </c>
      <c r="Q992" t="str">
        <f>VLOOKUP(J992,Sheet3!A:K,10,FALSE)</f>
        <v>合</v>
      </c>
      <c r="R992" t="str">
        <f>VLOOKUP(J992,Sheet3!A:K,11,FALSE)</f>
        <v>四</v>
      </c>
    </row>
    <row r="993" spans="2:18">
      <c r="B993">
        <v>992</v>
      </c>
      <c r="C993" t="s">
        <v>1902</v>
      </c>
      <c r="D993">
        <v>8</v>
      </c>
      <c r="E993" t="s">
        <v>1974</v>
      </c>
      <c r="F993" t="str">
        <f t="shared" si="30"/>
        <v>腳</v>
      </c>
      <c r="G993" t="str">
        <f t="shared" si="31"/>
        <v>淵</v>
      </c>
      <c r="J993" t="s">
        <v>1997</v>
      </c>
      <c r="K993" t="s">
        <v>1998</v>
      </c>
      <c r="M993" t="str">
        <f>VLOOKUP(J993,Sheet3!A:K,6,FALSE)</f>
        <v>見</v>
      </c>
      <c r="N993" t="str">
        <f>VLOOKUP(J993,Sheet3!A:K,7,FALSE)</f>
        <v>月</v>
      </c>
      <c r="O993" t="str">
        <f>VLOOKUP(J993,Sheet3!A:K,8,FALSE)</f>
        <v>入</v>
      </c>
      <c r="P993" t="str">
        <f>VLOOKUP(J993,Sheet3!A:K,9,FALSE)</f>
        <v>山</v>
      </c>
      <c r="Q993" t="str">
        <f>VLOOKUP(J993,Sheet3!A:K,10,FALSE)</f>
        <v>合</v>
      </c>
      <c r="R993" t="str">
        <f>VLOOKUP(J993,Sheet3!A:K,11,FALSE)</f>
        <v>三</v>
      </c>
    </row>
    <row r="994" spans="2:18">
      <c r="B994">
        <v>993</v>
      </c>
      <c r="C994" t="s">
        <v>1902</v>
      </c>
      <c r="D994">
        <v>8</v>
      </c>
      <c r="E994" t="s">
        <v>1974</v>
      </c>
      <c r="F994" t="str">
        <f t="shared" si="30"/>
        <v>腳</v>
      </c>
      <c r="G994" t="str">
        <f t="shared" si="31"/>
        <v>淵</v>
      </c>
      <c r="J994" t="s">
        <v>1999</v>
      </c>
      <c r="K994" t="s">
        <v>2000</v>
      </c>
      <c r="M994" t="e">
        <f>VLOOKUP(J994,Sheet3!A:K,6,FALSE)</f>
        <v>#N/A</v>
      </c>
      <c r="N994" t="e">
        <f>VLOOKUP(J994,Sheet3!A:K,7,FALSE)</f>
        <v>#N/A</v>
      </c>
      <c r="O994" t="e">
        <f>VLOOKUP(J994,Sheet3!A:K,8,FALSE)</f>
        <v>#N/A</v>
      </c>
      <c r="P994" t="e">
        <f>VLOOKUP(J994,Sheet3!A:K,9,FALSE)</f>
        <v>#N/A</v>
      </c>
      <c r="Q994" t="e">
        <f>VLOOKUP(J994,Sheet3!A:K,10,FALSE)</f>
        <v>#N/A</v>
      </c>
      <c r="R994" t="e">
        <f>VLOOKUP(J994,Sheet3!A:K,11,FALSE)</f>
        <v>#N/A</v>
      </c>
    </row>
    <row r="995" spans="2:18">
      <c r="B995">
        <v>994</v>
      </c>
      <c r="C995" t="s">
        <v>1902</v>
      </c>
      <c r="D995">
        <v>8</v>
      </c>
      <c r="E995" t="s">
        <v>2002</v>
      </c>
      <c r="F995" t="str">
        <f t="shared" si="30"/>
        <v>卻</v>
      </c>
      <c r="G995" t="str">
        <f t="shared" si="31"/>
        <v>玄</v>
      </c>
      <c r="I995" t="s">
        <v>5</v>
      </c>
      <c r="J995" t="s">
        <v>2003</v>
      </c>
      <c r="M995" t="e">
        <f>VLOOKUP(J995,Sheet3!A:K,6,FALSE)</f>
        <v>#N/A</v>
      </c>
      <c r="N995" t="e">
        <f>VLOOKUP(J995,Sheet3!A:K,7,FALSE)</f>
        <v>#N/A</v>
      </c>
      <c r="O995" t="e">
        <f>VLOOKUP(J995,Sheet3!A:K,8,FALSE)</f>
        <v>#N/A</v>
      </c>
      <c r="P995" t="e">
        <f>VLOOKUP(J995,Sheet3!A:K,9,FALSE)</f>
        <v>#N/A</v>
      </c>
      <c r="Q995" t="e">
        <f>VLOOKUP(J995,Sheet3!A:K,10,FALSE)</f>
        <v>#N/A</v>
      </c>
      <c r="R995" t="e">
        <f>VLOOKUP(J995,Sheet3!A:K,11,FALSE)</f>
        <v>#N/A</v>
      </c>
    </row>
    <row r="996" spans="2:18">
      <c r="B996">
        <v>995</v>
      </c>
      <c r="C996" t="s">
        <v>1902</v>
      </c>
      <c r="D996">
        <v>8</v>
      </c>
      <c r="E996" t="s">
        <v>2002</v>
      </c>
      <c r="F996" t="str">
        <f t="shared" si="30"/>
        <v>卻</v>
      </c>
      <c r="G996" t="str">
        <f t="shared" si="31"/>
        <v>玄</v>
      </c>
      <c r="J996" t="s">
        <v>2004</v>
      </c>
      <c r="K996" t="s">
        <v>2005</v>
      </c>
      <c r="M996" t="str">
        <f>VLOOKUP(J996,Sheet3!A:K,6,FALSE)</f>
        <v>羣</v>
      </c>
      <c r="N996" t="str">
        <f>VLOOKUP(J996,Sheet3!A:K,7,FALSE)</f>
        <v>獮</v>
      </c>
      <c r="O996" t="str">
        <f>VLOOKUP(J996,Sheet3!A:K,8,FALSE)</f>
        <v>上</v>
      </c>
      <c r="P996" t="str">
        <f>VLOOKUP(J996,Sheet3!A:K,9,FALSE)</f>
        <v>山</v>
      </c>
      <c r="Q996" t="str">
        <f>VLOOKUP(J996,Sheet3!A:K,10,FALSE)</f>
        <v>合</v>
      </c>
      <c r="R996" t="str">
        <f>VLOOKUP(J996,Sheet3!A:K,11,FALSE)</f>
        <v>三</v>
      </c>
    </row>
    <row r="997" spans="2:18">
      <c r="B997">
        <v>996</v>
      </c>
      <c r="C997" t="s">
        <v>1902</v>
      </c>
      <c r="D997">
        <v>8</v>
      </c>
      <c r="E997" t="s">
        <v>2002</v>
      </c>
      <c r="F997" t="str">
        <f t="shared" si="30"/>
        <v>卻</v>
      </c>
      <c r="G997" t="str">
        <f t="shared" si="31"/>
        <v>玄</v>
      </c>
      <c r="J997" t="s">
        <v>2006</v>
      </c>
      <c r="K997" t="s">
        <v>2007</v>
      </c>
      <c r="M997" t="e">
        <f>VLOOKUP(J997,Sheet3!A:K,6,FALSE)</f>
        <v>#N/A</v>
      </c>
      <c r="N997" t="e">
        <f>VLOOKUP(J997,Sheet3!A:K,7,FALSE)</f>
        <v>#N/A</v>
      </c>
      <c r="O997" t="e">
        <f>VLOOKUP(J997,Sheet3!A:K,8,FALSE)</f>
        <v>#N/A</v>
      </c>
      <c r="P997" t="e">
        <f>VLOOKUP(J997,Sheet3!A:K,9,FALSE)</f>
        <v>#N/A</v>
      </c>
      <c r="Q997" t="e">
        <f>VLOOKUP(J997,Sheet3!A:K,10,FALSE)</f>
        <v>#N/A</v>
      </c>
      <c r="R997" t="e">
        <f>VLOOKUP(J997,Sheet3!A:K,11,FALSE)</f>
        <v>#N/A</v>
      </c>
    </row>
    <row r="998" spans="2:18">
      <c r="B998">
        <v>997</v>
      </c>
      <c r="C998" t="s">
        <v>1902</v>
      </c>
      <c r="D998">
        <v>8</v>
      </c>
      <c r="E998" t="s">
        <v>2002</v>
      </c>
      <c r="F998" t="str">
        <f t="shared" si="30"/>
        <v>卻</v>
      </c>
      <c r="G998" t="str">
        <f t="shared" si="31"/>
        <v>玄</v>
      </c>
      <c r="I998" t="s">
        <v>19</v>
      </c>
      <c r="J998" t="s">
        <v>2008</v>
      </c>
      <c r="K998" t="s">
        <v>2009</v>
      </c>
      <c r="M998" t="str">
        <f>VLOOKUP(J998,Sheet3!A:K,6,FALSE)</f>
        <v>溪</v>
      </c>
      <c r="N998" t="str">
        <f>VLOOKUP(J998,Sheet3!A:K,7,FALSE)</f>
        <v>銑</v>
      </c>
      <c r="O998" t="str">
        <f>VLOOKUP(J998,Sheet3!A:K,8,FALSE)</f>
        <v>上</v>
      </c>
      <c r="P998" t="str">
        <f>VLOOKUP(J998,Sheet3!A:K,9,FALSE)</f>
        <v>山</v>
      </c>
      <c r="Q998" t="str">
        <f>VLOOKUP(J998,Sheet3!A:K,10,FALSE)</f>
        <v>合</v>
      </c>
      <c r="R998" t="str">
        <f>VLOOKUP(J998,Sheet3!A:K,11,FALSE)</f>
        <v>四</v>
      </c>
    </row>
    <row r="999" spans="2:18">
      <c r="B999">
        <v>998</v>
      </c>
      <c r="C999" t="s">
        <v>1902</v>
      </c>
      <c r="D999">
        <v>8</v>
      </c>
      <c r="E999" t="s">
        <v>2002</v>
      </c>
      <c r="F999" t="str">
        <f t="shared" si="30"/>
        <v>卻</v>
      </c>
      <c r="G999" t="str">
        <f t="shared" si="31"/>
        <v>玄</v>
      </c>
      <c r="I999" t="s">
        <v>13</v>
      </c>
      <c r="J999" t="s">
        <v>2010</v>
      </c>
      <c r="K999" t="s">
        <v>2011</v>
      </c>
      <c r="M999" t="str">
        <f>VLOOKUP(J999,Sheet3!A:K,6,FALSE)</f>
        <v>溪</v>
      </c>
      <c r="N999" t="str">
        <f>VLOOKUP(J999,Sheet3!A:K,7,FALSE)</f>
        <v>願</v>
      </c>
      <c r="O999" t="str">
        <f>VLOOKUP(J999,Sheet3!A:K,8,FALSE)</f>
        <v>去</v>
      </c>
      <c r="P999" t="str">
        <f>VLOOKUP(J999,Sheet3!A:K,9,FALSE)</f>
        <v>山</v>
      </c>
      <c r="Q999" t="str">
        <f>VLOOKUP(J999,Sheet3!A:K,10,FALSE)</f>
        <v>合</v>
      </c>
      <c r="R999" t="str">
        <f>VLOOKUP(J999,Sheet3!A:K,11,FALSE)</f>
        <v>三</v>
      </c>
    </row>
    <row r="1000" spans="2:18">
      <c r="B1000">
        <v>999</v>
      </c>
      <c r="C1000" t="s">
        <v>1902</v>
      </c>
      <c r="D1000">
        <v>8</v>
      </c>
      <c r="E1000" t="s">
        <v>2002</v>
      </c>
      <c r="F1000" t="str">
        <f t="shared" si="30"/>
        <v>卻</v>
      </c>
      <c r="G1000" t="str">
        <f t="shared" si="31"/>
        <v>玄</v>
      </c>
      <c r="J1000" t="s">
        <v>2012</v>
      </c>
      <c r="K1000" t="s">
        <v>2013</v>
      </c>
      <c r="M1000" t="e">
        <f>VLOOKUP(J1000,Sheet3!A:K,6,FALSE)</f>
        <v>#N/A</v>
      </c>
      <c r="N1000" t="e">
        <f>VLOOKUP(J1000,Sheet3!A:K,7,FALSE)</f>
        <v>#N/A</v>
      </c>
      <c r="O1000" t="e">
        <f>VLOOKUP(J1000,Sheet3!A:K,8,FALSE)</f>
        <v>#N/A</v>
      </c>
      <c r="P1000" t="e">
        <f>VLOOKUP(J1000,Sheet3!A:K,9,FALSE)</f>
        <v>#N/A</v>
      </c>
      <c r="Q1000" t="e">
        <f>VLOOKUP(J1000,Sheet3!A:K,10,FALSE)</f>
        <v>#N/A</v>
      </c>
      <c r="R1000" t="e">
        <f>VLOOKUP(J1000,Sheet3!A:K,11,FALSE)</f>
        <v>#N/A</v>
      </c>
    </row>
    <row r="1001" spans="2:18">
      <c r="B1001">
        <v>1000</v>
      </c>
      <c r="C1001" t="s">
        <v>1902</v>
      </c>
      <c r="D1001">
        <v>8</v>
      </c>
      <c r="E1001" t="s">
        <v>2002</v>
      </c>
      <c r="F1001" t="str">
        <f t="shared" si="30"/>
        <v>卻</v>
      </c>
      <c r="G1001" t="str">
        <f t="shared" si="31"/>
        <v>玄</v>
      </c>
      <c r="J1001" t="s">
        <v>2014</v>
      </c>
      <c r="K1001" t="s">
        <v>2015</v>
      </c>
      <c r="M1001" t="str">
        <f>VLOOKUP(J1001,Sheet3!A:K,6,FALSE)</f>
        <v>溪</v>
      </c>
      <c r="N1001" t="str">
        <f>VLOOKUP(J1001,Sheet3!A:K,7,FALSE)</f>
        <v>願</v>
      </c>
      <c r="O1001" t="str">
        <f>VLOOKUP(J1001,Sheet3!A:K,8,FALSE)</f>
        <v>去</v>
      </c>
      <c r="P1001" t="str">
        <f>VLOOKUP(J1001,Sheet3!A:K,9,FALSE)</f>
        <v>山</v>
      </c>
      <c r="Q1001" t="str">
        <f>VLOOKUP(J1001,Sheet3!A:K,10,FALSE)</f>
        <v>合</v>
      </c>
      <c r="R1001" t="str">
        <f>VLOOKUP(J1001,Sheet3!A:K,11,FALSE)</f>
        <v>三</v>
      </c>
    </row>
    <row r="1002" spans="2:18">
      <c r="B1002">
        <v>1001</v>
      </c>
      <c r="C1002" t="s">
        <v>1902</v>
      </c>
      <c r="D1002">
        <v>8</v>
      </c>
      <c r="E1002" t="s">
        <v>2002</v>
      </c>
      <c r="F1002" t="str">
        <f t="shared" si="30"/>
        <v>卻</v>
      </c>
      <c r="G1002" t="str">
        <f t="shared" si="31"/>
        <v>玄</v>
      </c>
      <c r="I1002" t="s">
        <v>14</v>
      </c>
      <c r="J1002" t="s">
        <v>2016</v>
      </c>
      <c r="K1002" t="s">
        <v>2017</v>
      </c>
      <c r="M1002" t="e">
        <f>VLOOKUP(J1002,Sheet3!A:K,6,FALSE)</f>
        <v>#N/A</v>
      </c>
      <c r="N1002" t="e">
        <f>VLOOKUP(J1002,Sheet3!A:K,7,FALSE)</f>
        <v>#N/A</v>
      </c>
      <c r="O1002" t="e">
        <f>VLOOKUP(J1002,Sheet3!A:K,8,FALSE)</f>
        <v>#N/A</v>
      </c>
      <c r="P1002" t="e">
        <f>VLOOKUP(J1002,Sheet3!A:K,9,FALSE)</f>
        <v>#N/A</v>
      </c>
      <c r="Q1002" t="e">
        <f>VLOOKUP(J1002,Sheet3!A:K,10,FALSE)</f>
        <v>#N/A</v>
      </c>
      <c r="R1002" t="e">
        <f>VLOOKUP(J1002,Sheet3!A:K,11,FALSE)</f>
        <v>#N/A</v>
      </c>
    </row>
    <row r="1003" spans="2:18">
      <c r="B1003">
        <v>1002</v>
      </c>
      <c r="C1003" t="s">
        <v>1902</v>
      </c>
      <c r="D1003">
        <v>8</v>
      </c>
      <c r="E1003" t="s">
        <v>2002</v>
      </c>
      <c r="F1003" t="str">
        <f t="shared" si="30"/>
        <v>卻</v>
      </c>
      <c r="G1003" t="str">
        <f t="shared" si="31"/>
        <v>玄</v>
      </c>
      <c r="J1003" t="s">
        <v>2018</v>
      </c>
      <c r="K1003" t="s">
        <v>2019</v>
      </c>
      <c r="M1003" t="e">
        <f>VLOOKUP(J1003,Sheet3!A:K,6,FALSE)</f>
        <v>#N/A</v>
      </c>
      <c r="N1003" t="e">
        <f>VLOOKUP(J1003,Sheet3!A:K,7,FALSE)</f>
        <v>#N/A</v>
      </c>
      <c r="O1003" t="e">
        <f>VLOOKUP(J1003,Sheet3!A:K,8,FALSE)</f>
        <v>#N/A</v>
      </c>
      <c r="P1003" t="e">
        <f>VLOOKUP(J1003,Sheet3!A:K,9,FALSE)</f>
        <v>#N/A</v>
      </c>
      <c r="Q1003" t="e">
        <f>VLOOKUP(J1003,Sheet3!A:K,10,FALSE)</f>
        <v>#N/A</v>
      </c>
      <c r="R1003" t="e">
        <f>VLOOKUP(J1003,Sheet3!A:K,11,FALSE)</f>
        <v>#N/A</v>
      </c>
    </row>
    <row r="1004" spans="2:18">
      <c r="B1004">
        <v>1003</v>
      </c>
      <c r="C1004" t="s">
        <v>1902</v>
      </c>
      <c r="D1004">
        <v>8</v>
      </c>
      <c r="E1004" t="s">
        <v>2020</v>
      </c>
      <c r="F1004" t="str">
        <f t="shared" si="30"/>
        <v>虛</v>
      </c>
      <c r="G1004" t="str">
        <f t="shared" si="31"/>
        <v>淵</v>
      </c>
      <c r="I1004" t="s">
        <v>5</v>
      </c>
      <c r="J1004" t="s">
        <v>2021</v>
      </c>
      <c r="K1004" t="s">
        <v>2022</v>
      </c>
      <c r="M1004" t="e">
        <f>VLOOKUP(J1004,Sheet3!A:K,6,FALSE)</f>
        <v>#N/A</v>
      </c>
      <c r="N1004" t="e">
        <f>VLOOKUP(J1004,Sheet3!A:K,7,FALSE)</f>
        <v>#N/A</v>
      </c>
      <c r="O1004" t="e">
        <f>VLOOKUP(J1004,Sheet3!A:K,8,FALSE)</f>
        <v>#N/A</v>
      </c>
      <c r="P1004" t="e">
        <f>VLOOKUP(J1004,Sheet3!A:K,9,FALSE)</f>
        <v>#N/A</v>
      </c>
      <c r="Q1004" t="e">
        <f>VLOOKUP(J1004,Sheet3!A:K,10,FALSE)</f>
        <v>#N/A</v>
      </c>
      <c r="R1004" t="e">
        <f>VLOOKUP(J1004,Sheet3!A:K,11,FALSE)</f>
        <v>#N/A</v>
      </c>
    </row>
    <row r="1005" spans="2:18">
      <c r="B1005">
        <v>1004</v>
      </c>
      <c r="C1005" t="s">
        <v>1902</v>
      </c>
      <c r="D1005">
        <v>8</v>
      </c>
      <c r="E1005" t="s">
        <v>2020</v>
      </c>
      <c r="F1005" t="str">
        <f t="shared" si="30"/>
        <v>虛</v>
      </c>
      <c r="G1005" t="str">
        <f t="shared" si="31"/>
        <v>淵</v>
      </c>
      <c r="J1005" t="s">
        <v>2023</v>
      </c>
      <c r="K1005" t="s">
        <v>2024</v>
      </c>
      <c r="M1005" t="e">
        <f>VLOOKUP(J1005,Sheet3!A:K,6,FALSE)</f>
        <v>#N/A</v>
      </c>
      <c r="N1005" t="e">
        <f>VLOOKUP(J1005,Sheet3!A:K,7,FALSE)</f>
        <v>#N/A</v>
      </c>
      <c r="O1005" t="e">
        <f>VLOOKUP(J1005,Sheet3!A:K,8,FALSE)</f>
        <v>#N/A</v>
      </c>
      <c r="P1005" t="e">
        <f>VLOOKUP(J1005,Sheet3!A:K,9,FALSE)</f>
        <v>#N/A</v>
      </c>
      <c r="Q1005" t="e">
        <f>VLOOKUP(J1005,Sheet3!A:K,10,FALSE)</f>
        <v>#N/A</v>
      </c>
      <c r="R1005" t="e">
        <f>VLOOKUP(J1005,Sheet3!A:K,11,FALSE)</f>
        <v>#N/A</v>
      </c>
    </row>
    <row r="1006" spans="2:18">
      <c r="B1006">
        <v>1005</v>
      </c>
      <c r="C1006" t="s">
        <v>1902</v>
      </c>
      <c r="D1006">
        <v>8</v>
      </c>
      <c r="E1006" t="s">
        <v>2020</v>
      </c>
      <c r="F1006" t="str">
        <f t="shared" si="30"/>
        <v>虛</v>
      </c>
      <c r="G1006" t="str">
        <f t="shared" si="31"/>
        <v>淵</v>
      </c>
      <c r="J1006" t="s">
        <v>2025</v>
      </c>
      <c r="M1006" t="str">
        <f>VLOOKUP(J1006,Sheet3!A:K,6,FALSE)</f>
        <v>曉</v>
      </c>
      <c r="N1006" t="str">
        <f>VLOOKUP(J1006,Sheet3!A:K,7,FALSE)</f>
        <v>宵</v>
      </c>
      <c r="O1006" t="str">
        <f>VLOOKUP(J1006,Sheet3!A:K,8,FALSE)</f>
        <v>平</v>
      </c>
      <c r="P1006" t="str">
        <f>VLOOKUP(J1006,Sheet3!A:K,9,FALSE)</f>
        <v>效</v>
      </c>
      <c r="Q1006" t="str">
        <f>VLOOKUP(J1006,Sheet3!A:K,10,FALSE)</f>
        <v>開</v>
      </c>
      <c r="R1006" t="str">
        <f>VLOOKUP(J1006,Sheet3!A:K,11,FALSE)</f>
        <v>三</v>
      </c>
    </row>
    <row r="1007" spans="2:18">
      <c r="B1007">
        <v>1006</v>
      </c>
      <c r="C1007" t="s">
        <v>1902</v>
      </c>
      <c r="D1007">
        <v>8</v>
      </c>
      <c r="E1007" t="s">
        <v>2020</v>
      </c>
      <c r="F1007" t="str">
        <f t="shared" si="30"/>
        <v>虛</v>
      </c>
      <c r="G1007" t="str">
        <f t="shared" si="31"/>
        <v>淵</v>
      </c>
      <c r="J1007" t="s">
        <v>2026</v>
      </c>
      <c r="K1007" t="s">
        <v>2027</v>
      </c>
      <c r="M1007" t="str">
        <f>VLOOKUP(J1007,Sheet3!A:K,6,FALSE)</f>
        <v>曉</v>
      </c>
      <c r="N1007" t="str">
        <f>VLOOKUP(J1007,Sheet3!A:K,7,FALSE)</f>
        <v>桓</v>
      </c>
      <c r="O1007" t="str">
        <f>VLOOKUP(J1007,Sheet3!A:K,8,FALSE)</f>
        <v>平</v>
      </c>
      <c r="P1007" t="str">
        <f>VLOOKUP(J1007,Sheet3!A:K,9,FALSE)</f>
        <v>山</v>
      </c>
      <c r="Q1007" t="str">
        <f>VLOOKUP(J1007,Sheet3!A:K,10,FALSE)</f>
        <v>合</v>
      </c>
      <c r="R1007" t="str">
        <f>VLOOKUP(J1007,Sheet3!A:K,11,FALSE)</f>
        <v>一</v>
      </c>
    </row>
    <row r="1008" spans="2:18">
      <c r="B1008">
        <v>1007</v>
      </c>
      <c r="C1008" t="s">
        <v>1902</v>
      </c>
      <c r="D1008">
        <v>8</v>
      </c>
      <c r="E1008" t="s">
        <v>2020</v>
      </c>
      <c r="F1008" t="str">
        <f t="shared" si="30"/>
        <v>虛</v>
      </c>
      <c r="G1008" t="str">
        <f t="shared" si="31"/>
        <v>淵</v>
      </c>
      <c r="J1008" t="s">
        <v>2028</v>
      </c>
      <c r="K1008" t="s">
        <v>2029</v>
      </c>
      <c r="M1008" t="str">
        <f>VLOOKUP(J1008,Sheet3!A:K,6,FALSE)</f>
        <v>曉</v>
      </c>
      <c r="N1008" t="str">
        <f>VLOOKUP(J1008,Sheet3!A:K,7,FALSE)</f>
        <v>魂</v>
      </c>
      <c r="O1008" t="str">
        <f>VLOOKUP(J1008,Sheet3!A:K,8,FALSE)</f>
        <v>平</v>
      </c>
      <c r="P1008" t="str">
        <f>VLOOKUP(J1008,Sheet3!A:K,9,FALSE)</f>
        <v>臻</v>
      </c>
      <c r="Q1008" t="str">
        <f>VLOOKUP(J1008,Sheet3!A:K,10,FALSE)</f>
        <v>合</v>
      </c>
      <c r="R1008" t="str">
        <f>VLOOKUP(J1008,Sheet3!A:K,11,FALSE)</f>
        <v>一</v>
      </c>
    </row>
    <row r="1009" spans="2:18">
      <c r="B1009">
        <v>1008</v>
      </c>
      <c r="C1009" t="s">
        <v>1902</v>
      </c>
      <c r="D1009">
        <v>8</v>
      </c>
      <c r="E1009" t="s">
        <v>2020</v>
      </c>
      <c r="F1009" t="str">
        <f t="shared" si="30"/>
        <v>虛</v>
      </c>
      <c r="G1009" t="str">
        <f t="shared" si="31"/>
        <v>淵</v>
      </c>
      <c r="J1009" t="s">
        <v>2030</v>
      </c>
      <c r="K1009" t="s">
        <v>2031</v>
      </c>
      <c r="M1009" t="str">
        <f>VLOOKUP(J1009,Sheet3!A:K,6,FALSE)</f>
        <v>曉</v>
      </c>
      <c r="N1009" t="str">
        <f>VLOOKUP(J1009,Sheet3!A:K,7,FALSE)</f>
        <v>文</v>
      </c>
      <c r="O1009" t="str">
        <f>VLOOKUP(J1009,Sheet3!A:K,8,FALSE)</f>
        <v>平</v>
      </c>
      <c r="P1009" t="str">
        <f>VLOOKUP(J1009,Sheet3!A:K,9,FALSE)</f>
        <v>臻</v>
      </c>
      <c r="Q1009" t="str">
        <f>VLOOKUP(J1009,Sheet3!A:K,10,FALSE)</f>
        <v>合</v>
      </c>
      <c r="R1009" t="str">
        <f>VLOOKUP(J1009,Sheet3!A:K,11,FALSE)</f>
        <v>三</v>
      </c>
    </row>
    <row r="1010" spans="2:18">
      <c r="B1010">
        <v>1009</v>
      </c>
      <c r="C1010" t="s">
        <v>1902</v>
      </c>
      <c r="D1010">
        <v>8</v>
      </c>
      <c r="E1010" t="s">
        <v>2020</v>
      </c>
      <c r="F1010" t="str">
        <f t="shared" si="30"/>
        <v>虛</v>
      </c>
      <c r="G1010" t="str">
        <f t="shared" si="31"/>
        <v>淵</v>
      </c>
      <c r="I1010" t="s">
        <v>13</v>
      </c>
      <c r="J1010" t="s">
        <v>2032</v>
      </c>
      <c r="K1010" t="s">
        <v>2033</v>
      </c>
      <c r="M1010" t="str">
        <f>VLOOKUP(J1010,Sheet3!A:K,6,FALSE)</f>
        <v>曉</v>
      </c>
      <c r="N1010" t="str">
        <f>VLOOKUP(J1010,Sheet3!A:K,7,FALSE)</f>
        <v>換</v>
      </c>
      <c r="O1010" t="str">
        <f>VLOOKUP(J1010,Sheet3!A:K,8,FALSE)</f>
        <v>去</v>
      </c>
      <c r="P1010" t="str">
        <f>VLOOKUP(J1010,Sheet3!A:K,9,FALSE)</f>
        <v>山</v>
      </c>
      <c r="Q1010" t="str">
        <f>VLOOKUP(J1010,Sheet3!A:K,10,FALSE)</f>
        <v>合</v>
      </c>
      <c r="R1010" t="str">
        <f>VLOOKUP(J1010,Sheet3!A:K,11,FALSE)</f>
        <v>一</v>
      </c>
    </row>
    <row r="1011" spans="2:18">
      <c r="B1011">
        <v>1010</v>
      </c>
      <c r="C1011" t="s">
        <v>1902</v>
      </c>
      <c r="D1011">
        <v>8</v>
      </c>
      <c r="E1011" t="s">
        <v>2020</v>
      </c>
      <c r="F1011" t="str">
        <f t="shared" si="30"/>
        <v>虛</v>
      </c>
      <c r="G1011" t="str">
        <f t="shared" si="31"/>
        <v>淵</v>
      </c>
      <c r="J1011" t="s">
        <v>2034</v>
      </c>
      <c r="K1011" t="s">
        <v>2035</v>
      </c>
      <c r="M1011" t="str">
        <f>VLOOKUP(J1011,Sheet3!A:K,6,FALSE)</f>
        <v>曉</v>
      </c>
      <c r="N1011" t="str">
        <f>VLOOKUP(J1011,Sheet3!A:K,7,FALSE)</f>
        <v>換</v>
      </c>
      <c r="O1011" t="str">
        <f>VLOOKUP(J1011,Sheet3!A:K,8,FALSE)</f>
        <v>去</v>
      </c>
      <c r="P1011" t="str">
        <f>VLOOKUP(J1011,Sheet3!A:K,9,FALSE)</f>
        <v>山</v>
      </c>
      <c r="Q1011" t="str">
        <f>VLOOKUP(J1011,Sheet3!A:K,10,FALSE)</f>
        <v>合</v>
      </c>
      <c r="R1011" t="str">
        <f>VLOOKUP(J1011,Sheet3!A:K,11,FALSE)</f>
        <v>一</v>
      </c>
    </row>
    <row r="1012" spans="2:18">
      <c r="B1012">
        <v>1011</v>
      </c>
      <c r="C1012" t="s">
        <v>1902</v>
      </c>
      <c r="D1012">
        <v>8</v>
      </c>
      <c r="E1012" t="s">
        <v>2020</v>
      </c>
      <c r="F1012" t="str">
        <f t="shared" si="30"/>
        <v>虛</v>
      </c>
      <c r="G1012" t="str">
        <f t="shared" si="31"/>
        <v>淵</v>
      </c>
      <c r="I1012" t="s">
        <v>14</v>
      </c>
      <c r="J1012" t="s">
        <v>2036</v>
      </c>
      <c r="K1012" t="s">
        <v>2037</v>
      </c>
      <c r="M1012" t="str">
        <f>VLOOKUP(J1012,Sheet3!A:K,6,FALSE)</f>
        <v>曉</v>
      </c>
      <c r="N1012" t="str">
        <f>VLOOKUP(J1012,Sheet3!A:K,7,FALSE)</f>
        <v>屑</v>
      </c>
      <c r="O1012" t="str">
        <f>VLOOKUP(J1012,Sheet3!A:K,8,FALSE)</f>
        <v>入</v>
      </c>
      <c r="P1012" t="str">
        <f>VLOOKUP(J1012,Sheet3!A:K,9,FALSE)</f>
        <v>山</v>
      </c>
      <c r="Q1012" t="str">
        <f>VLOOKUP(J1012,Sheet3!A:K,10,FALSE)</f>
        <v>合</v>
      </c>
      <c r="R1012" t="str">
        <f>VLOOKUP(J1012,Sheet3!A:K,11,FALSE)</f>
        <v>四</v>
      </c>
    </row>
    <row r="1013" spans="2:18">
      <c r="B1013">
        <v>1012</v>
      </c>
      <c r="C1013" t="s">
        <v>1902</v>
      </c>
      <c r="D1013">
        <v>8</v>
      </c>
      <c r="E1013" t="s">
        <v>2020</v>
      </c>
      <c r="F1013" t="str">
        <f t="shared" si="30"/>
        <v>虛</v>
      </c>
      <c r="G1013" t="str">
        <f t="shared" si="31"/>
        <v>淵</v>
      </c>
      <c r="J1013" t="s">
        <v>2041</v>
      </c>
      <c r="K1013" t="s">
        <v>2040</v>
      </c>
      <c r="M1013" t="e">
        <f>VLOOKUP(J1013,Sheet3!A:K,6,FALSE)</f>
        <v>#N/A</v>
      </c>
      <c r="N1013" t="e">
        <f>VLOOKUP(J1013,Sheet3!A:K,7,FALSE)</f>
        <v>#N/A</v>
      </c>
      <c r="O1013" t="e">
        <f>VLOOKUP(J1013,Sheet3!A:K,8,FALSE)</f>
        <v>#N/A</v>
      </c>
      <c r="P1013" t="e">
        <f>VLOOKUP(J1013,Sheet3!A:K,9,FALSE)</f>
        <v>#N/A</v>
      </c>
      <c r="Q1013" t="e">
        <f>VLOOKUP(J1013,Sheet3!A:K,10,FALSE)</f>
        <v>#N/A</v>
      </c>
      <c r="R1013" t="e">
        <f>VLOOKUP(J1013,Sheet3!A:K,11,FALSE)</f>
        <v>#N/A</v>
      </c>
    </row>
    <row r="1014" spans="2:18">
      <c r="B1014">
        <v>1013</v>
      </c>
      <c r="C1014" t="s">
        <v>1902</v>
      </c>
      <c r="D1014">
        <v>8</v>
      </c>
      <c r="E1014" t="s">
        <v>2020</v>
      </c>
      <c r="F1014" t="str">
        <f t="shared" si="30"/>
        <v>虛</v>
      </c>
      <c r="G1014" t="str">
        <f t="shared" si="31"/>
        <v>淵</v>
      </c>
      <c r="J1014" t="s">
        <v>2042</v>
      </c>
      <c r="K1014" t="s">
        <v>2043</v>
      </c>
      <c r="M1014" t="str">
        <f>VLOOKUP(J1014,Sheet3!A:K,6,FALSE)</f>
        <v>曉</v>
      </c>
      <c r="N1014" t="str">
        <f>VLOOKUP(J1014,Sheet3!A:K,7,FALSE)</f>
        <v>沒</v>
      </c>
      <c r="O1014" t="str">
        <f>VLOOKUP(J1014,Sheet3!A:K,8,FALSE)</f>
        <v>入</v>
      </c>
      <c r="P1014" t="str">
        <f>VLOOKUP(J1014,Sheet3!A:K,9,FALSE)</f>
        <v>臻</v>
      </c>
      <c r="Q1014" t="str">
        <f>VLOOKUP(J1014,Sheet3!A:K,10,FALSE)</f>
        <v>合</v>
      </c>
      <c r="R1014" t="str">
        <f>VLOOKUP(J1014,Sheet3!A:K,11,FALSE)</f>
        <v>一</v>
      </c>
    </row>
    <row r="1015" spans="2:18">
      <c r="B1015">
        <v>1014</v>
      </c>
      <c r="C1015" t="s">
        <v>1902</v>
      </c>
      <c r="D1015">
        <v>8</v>
      </c>
      <c r="E1015" t="s">
        <v>2020</v>
      </c>
      <c r="F1015" t="str">
        <f t="shared" si="30"/>
        <v>虛</v>
      </c>
      <c r="G1015" t="str">
        <f t="shared" si="31"/>
        <v>淵</v>
      </c>
      <c r="J1015" t="s">
        <v>2044</v>
      </c>
      <c r="K1015" t="s">
        <v>2045</v>
      </c>
      <c r="M1015" t="e">
        <f>VLOOKUP(J1015,Sheet3!A:K,6,FALSE)</f>
        <v>#N/A</v>
      </c>
      <c r="N1015" t="e">
        <f>VLOOKUP(J1015,Sheet3!A:K,7,FALSE)</f>
        <v>#N/A</v>
      </c>
      <c r="O1015" t="e">
        <f>VLOOKUP(J1015,Sheet3!A:K,8,FALSE)</f>
        <v>#N/A</v>
      </c>
      <c r="P1015" t="e">
        <f>VLOOKUP(J1015,Sheet3!A:K,9,FALSE)</f>
        <v>#N/A</v>
      </c>
      <c r="Q1015" t="e">
        <f>VLOOKUP(J1015,Sheet3!A:K,10,FALSE)</f>
        <v>#N/A</v>
      </c>
      <c r="R1015" t="e">
        <f>VLOOKUP(J1015,Sheet3!A:K,11,FALSE)</f>
        <v>#N/A</v>
      </c>
    </row>
    <row r="1016" spans="2:18">
      <c r="B1016">
        <v>1015</v>
      </c>
      <c r="C1016" t="s">
        <v>1902</v>
      </c>
      <c r="D1016">
        <v>8</v>
      </c>
      <c r="E1016" t="s">
        <v>2046</v>
      </c>
      <c r="F1016" t="str">
        <f t="shared" si="30"/>
        <v>噱</v>
      </c>
      <c r="G1016" t="str">
        <f t="shared" si="31"/>
        <v>玄</v>
      </c>
      <c r="I1016" t="s">
        <v>5</v>
      </c>
      <c r="J1016" t="s">
        <v>2047</v>
      </c>
      <c r="K1016" t="s">
        <v>2048</v>
      </c>
      <c r="M1016" t="str">
        <f>VLOOKUP(J1016,Sheet3!A:K,6,FALSE)</f>
        <v>羣</v>
      </c>
      <c r="N1016" t="str">
        <f>VLOOKUP(J1016,Sheet3!A:K,7,FALSE)</f>
        <v>仙</v>
      </c>
      <c r="O1016" t="str">
        <f>VLOOKUP(J1016,Sheet3!A:K,8,FALSE)</f>
        <v>平</v>
      </c>
      <c r="P1016" t="str">
        <f>VLOOKUP(J1016,Sheet3!A:K,9,FALSE)</f>
        <v>山</v>
      </c>
      <c r="Q1016" t="str">
        <f>VLOOKUP(J1016,Sheet3!A:K,10,FALSE)</f>
        <v>合</v>
      </c>
      <c r="R1016" t="str">
        <f>VLOOKUP(J1016,Sheet3!A:K,11,FALSE)</f>
        <v>三</v>
      </c>
    </row>
    <row r="1017" spans="2:18">
      <c r="B1017">
        <v>1016</v>
      </c>
      <c r="C1017" t="s">
        <v>1902</v>
      </c>
      <c r="D1017">
        <v>8</v>
      </c>
      <c r="E1017" t="s">
        <v>2046</v>
      </c>
      <c r="F1017" t="str">
        <f t="shared" si="30"/>
        <v>噱</v>
      </c>
      <c r="G1017" t="str">
        <f t="shared" si="31"/>
        <v>玄</v>
      </c>
      <c r="J1017" t="s">
        <v>2049</v>
      </c>
      <c r="K1017" t="s">
        <v>2050</v>
      </c>
      <c r="M1017" t="str">
        <f>VLOOKUP(J1017,Sheet3!A:K,6,FALSE)</f>
        <v>羣</v>
      </c>
      <c r="N1017" t="str">
        <f>VLOOKUP(J1017,Sheet3!A:K,7,FALSE)</f>
        <v>宵</v>
      </c>
      <c r="O1017" t="str">
        <f>VLOOKUP(J1017,Sheet3!A:K,8,FALSE)</f>
        <v>平</v>
      </c>
      <c r="P1017" t="str">
        <f>VLOOKUP(J1017,Sheet3!A:K,9,FALSE)</f>
        <v>效</v>
      </c>
      <c r="Q1017" t="str">
        <f>VLOOKUP(J1017,Sheet3!A:K,10,FALSE)</f>
        <v>開</v>
      </c>
      <c r="R1017" t="str">
        <f>VLOOKUP(J1017,Sheet3!A:K,11,FALSE)</f>
        <v>三</v>
      </c>
    </row>
    <row r="1018" spans="2:18">
      <c r="B1018">
        <v>1017</v>
      </c>
      <c r="C1018" t="s">
        <v>1902</v>
      </c>
      <c r="D1018">
        <v>8</v>
      </c>
      <c r="E1018" t="s">
        <v>2046</v>
      </c>
      <c r="F1018" t="str">
        <f t="shared" si="30"/>
        <v>噱</v>
      </c>
      <c r="G1018" t="str">
        <f t="shared" si="31"/>
        <v>玄</v>
      </c>
      <c r="J1018" t="s">
        <v>2051</v>
      </c>
      <c r="K1018" t="s">
        <v>2052</v>
      </c>
      <c r="M1018" t="str">
        <f>VLOOKUP(J1018,Sheet3!A:K,6,FALSE)</f>
        <v>羣</v>
      </c>
      <c r="N1018" t="str">
        <f>VLOOKUP(J1018,Sheet3!A:K,7,FALSE)</f>
        <v>宵</v>
      </c>
      <c r="O1018" t="str">
        <f>VLOOKUP(J1018,Sheet3!A:K,8,FALSE)</f>
        <v>平</v>
      </c>
      <c r="P1018" t="str">
        <f>VLOOKUP(J1018,Sheet3!A:K,9,FALSE)</f>
        <v>效</v>
      </c>
      <c r="Q1018" t="str">
        <f>VLOOKUP(J1018,Sheet3!A:K,10,FALSE)</f>
        <v>開</v>
      </c>
      <c r="R1018" t="str">
        <f>VLOOKUP(J1018,Sheet3!A:K,11,FALSE)</f>
        <v>三</v>
      </c>
    </row>
    <row r="1019" spans="2:18">
      <c r="B1019">
        <v>1018</v>
      </c>
      <c r="C1019" t="s">
        <v>1902</v>
      </c>
      <c r="D1019">
        <v>8</v>
      </c>
      <c r="E1019" t="s">
        <v>2046</v>
      </c>
      <c r="F1019" t="str">
        <f t="shared" si="30"/>
        <v>噱</v>
      </c>
      <c r="G1019" t="str">
        <f t="shared" si="31"/>
        <v>玄</v>
      </c>
      <c r="J1019" t="s">
        <v>2053</v>
      </c>
      <c r="K1019" t="s">
        <v>2054</v>
      </c>
      <c r="M1019" t="e">
        <f>VLOOKUP(J1019,Sheet3!A:K,6,FALSE)</f>
        <v>#N/A</v>
      </c>
      <c r="N1019" t="e">
        <f>VLOOKUP(J1019,Sheet3!A:K,7,FALSE)</f>
        <v>#N/A</v>
      </c>
      <c r="O1019" t="e">
        <f>VLOOKUP(J1019,Sheet3!A:K,8,FALSE)</f>
        <v>#N/A</v>
      </c>
      <c r="P1019" t="e">
        <f>VLOOKUP(J1019,Sheet3!A:K,9,FALSE)</f>
        <v>#N/A</v>
      </c>
      <c r="Q1019" t="e">
        <f>VLOOKUP(J1019,Sheet3!A:K,10,FALSE)</f>
        <v>#N/A</v>
      </c>
      <c r="R1019" t="e">
        <f>VLOOKUP(J1019,Sheet3!A:K,11,FALSE)</f>
        <v>#N/A</v>
      </c>
    </row>
    <row r="1020" spans="2:18">
      <c r="B1020">
        <v>1019</v>
      </c>
      <c r="C1020" t="s">
        <v>1902</v>
      </c>
      <c r="D1020">
        <v>8</v>
      </c>
      <c r="E1020" t="s">
        <v>2046</v>
      </c>
      <c r="F1020" t="str">
        <f t="shared" si="30"/>
        <v>噱</v>
      </c>
      <c r="G1020" t="str">
        <f t="shared" si="31"/>
        <v>玄</v>
      </c>
      <c r="J1020" t="s">
        <v>2055</v>
      </c>
      <c r="K1020" t="s">
        <v>2056</v>
      </c>
      <c r="M1020" t="str">
        <f>VLOOKUP(J1020,Sheet3!A:K,6,FALSE)</f>
        <v>羣</v>
      </c>
      <c r="N1020" t="str">
        <f>VLOOKUP(J1020,Sheet3!A:K,7,FALSE)</f>
        <v>仙</v>
      </c>
      <c r="O1020" t="str">
        <f>VLOOKUP(J1020,Sheet3!A:K,8,FALSE)</f>
        <v>平</v>
      </c>
      <c r="P1020" t="str">
        <f>VLOOKUP(J1020,Sheet3!A:K,9,FALSE)</f>
        <v>山</v>
      </c>
      <c r="Q1020" t="str">
        <f>VLOOKUP(J1020,Sheet3!A:K,10,FALSE)</f>
        <v>合</v>
      </c>
      <c r="R1020" t="str">
        <f>VLOOKUP(J1020,Sheet3!A:K,11,FALSE)</f>
        <v>三</v>
      </c>
    </row>
    <row r="1021" spans="2:18">
      <c r="B1021">
        <v>1020</v>
      </c>
      <c r="C1021" t="s">
        <v>1902</v>
      </c>
      <c r="D1021">
        <v>8</v>
      </c>
      <c r="E1021" t="s">
        <v>2046</v>
      </c>
      <c r="F1021" t="str">
        <f t="shared" si="30"/>
        <v>噱</v>
      </c>
      <c r="G1021" t="str">
        <f t="shared" si="31"/>
        <v>玄</v>
      </c>
      <c r="I1021" t="s">
        <v>13</v>
      </c>
      <c r="J1021" t="s">
        <v>2057</v>
      </c>
      <c r="K1021" t="s">
        <v>2058</v>
      </c>
      <c r="M1021" t="str">
        <f>VLOOKUP(J1021,Sheet3!A:K,6,FALSE)</f>
        <v>羣</v>
      </c>
      <c r="N1021" t="str">
        <f>VLOOKUP(J1021,Sheet3!A:K,7,FALSE)</f>
        <v>線</v>
      </c>
      <c r="O1021" t="str">
        <f>VLOOKUP(J1021,Sheet3!A:K,8,FALSE)</f>
        <v>去</v>
      </c>
      <c r="P1021" t="str">
        <f>VLOOKUP(J1021,Sheet3!A:K,9,FALSE)</f>
        <v>山</v>
      </c>
      <c r="Q1021" t="str">
        <f>VLOOKUP(J1021,Sheet3!A:K,10,FALSE)</f>
        <v>合</v>
      </c>
      <c r="R1021" t="str">
        <f>VLOOKUP(J1021,Sheet3!A:K,11,FALSE)</f>
        <v>三</v>
      </c>
    </row>
    <row r="1022" spans="2:18">
      <c r="B1022">
        <v>1021</v>
      </c>
      <c r="C1022" t="s">
        <v>1902</v>
      </c>
      <c r="D1022">
        <v>8</v>
      </c>
      <c r="E1022" t="s">
        <v>2046</v>
      </c>
      <c r="F1022" t="str">
        <f t="shared" si="30"/>
        <v>噱</v>
      </c>
      <c r="G1022" t="str">
        <f t="shared" si="31"/>
        <v>玄</v>
      </c>
      <c r="J1022" t="s">
        <v>2059</v>
      </c>
      <c r="K1022" t="s">
        <v>2060</v>
      </c>
      <c r="M1022" t="str">
        <f>VLOOKUP(J1022,Sheet3!A:K,6,FALSE)</f>
        <v>羣</v>
      </c>
      <c r="N1022" t="str">
        <f>VLOOKUP(J1022,Sheet3!A:K,7,FALSE)</f>
        <v>笑</v>
      </c>
      <c r="O1022" t="str">
        <f>VLOOKUP(J1022,Sheet3!A:K,8,FALSE)</f>
        <v>去</v>
      </c>
      <c r="P1022" t="str">
        <f>VLOOKUP(J1022,Sheet3!A:K,9,FALSE)</f>
        <v>效</v>
      </c>
      <c r="Q1022" t="str">
        <f>VLOOKUP(J1022,Sheet3!A:K,10,FALSE)</f>
        <v>開</v>
      </c>
      <c r="R1022" t="str">
        <f>VLOOKUP(J1022,Sheet3!A:K,11,FALSE)</f>
        <v>三</v>
      </c>
    </row>
    <row r="1023" spans="2:18">
      <c r="B1023">
        <v>1022</v>
      </c>
      <c r="C1023" t="s">
        <v>1902</v>
      </c>
      <c r="D1023">
        <v>8</v>
      </c>
      <c r="E1023" t="s">
        <v>2061</v>
      </c>
      <c r="F1023" t="str">
        <f t="shared" si="30"/>
        <v>暫</v>
      </c>
      <c r="G1023" t="str">
        <f t="shared" si="31"/>
        <v>玄</v>
      </c>
      <c r="I1023" t="s">
        <v>5</v>
      </c>
      <c r="J1023" t="s">
        <v>2062</v>
      </c>
      <c r="K1023" t="s">
        <v>2063</v>
      </c>
      <c r="M1023" t="str">
        <f>VLOOKUP(J1023,Sheet3!A:K,6,FALSE)</f>
        <v>澄</v>
      </c>
      <c r="N1023" t="str">
        <f>VLOOKUP(J1023,Sheet3!A:K,7,FALSE)</f>
        <v>仙</v>
      </c>
      <c r="O1023" t="str">
        <f>VLOOKUP(J1023,Sheet3!A:K,8,FALSE)</f>
        <v>平</v>
      </c>
      <c r="P1023" t="str">
        <f>VLOOKUP(J1023,Sheet3!A:K,9,FALSE)</f>
        <v>山</v>
      </c>
      <c r="Q1023" t="str">
        <f>VLOOKUP(J1023,Sheet3!A:K,10,FALSE)</f>
        <v>合</v>
      </c>
      <c r="R1023" t="str">
        <f>VLOOKUP(J1023,Sheet3!A:K,11,FALSE)</f>
        <v>三</v>
      </c>
    </row>
    <row r="1024" spans="2:18">
      <c r="B1024">
        <v>1023</v>
      </c>
      <c r="C1024" t="s">
        <v>1902</v>
      </c>
      <c r="D1024">
        <v>8</v>
      </c>
      <c r="E1024" t="s">
        <v>2061</v>
      </c>
      <c r="F1024" t="str">
        <f t="shared" si="30"/>
        <v>暫</v>
      </c>
      <c r="G1024" t="str">
        <f t="shared" si="31"/>
        <v>玄</v>
      </c>
      <c r="J1024" t="s">
        <v>2064</v>
      </c>
      <c r="K1024" t="s">
        <v>2065</v>
      </c>
      <c r="M1024" t="str">
        <f>VLOOKUP(J1024,Sheet3!A:K,6,FALSE)</f>
        <v>澄</v>
      </c>
      <c r="N1024" t="str">
        <f>VLOOKUP(J1024,Sheet3!A:K,7,FALSE)</f>
        <v>宵</v>
      </c>
      <c r="O1024" t="str">
        <f>VLOOKUP(J1024,Sheet3!A:K,8,FALSE)</f>
        <v>平</v>
      </c>
      <c r="P1024" t="str">
        <f>VLOOKUP(J1024,Sheet3!A:K,9,FALSE)</f>
        <v>效</v>
      </c>
      <c r="Q1024" t="str">
        <f>VLOOKUP(J1024,Sheet3!A:K,10,FALSE)</f>
        <v>開</v>
      </c>
      <c r="R1024" t="str">
        <f>VLOOKUP(J1024,Sheet3!A:K,11,FALSE)</f>
        <v>三</v>
      </c>
    </row>
    <row r="1025" spans="2:18">
      <c r="B1025">
        <v>1024</v>
      </c>
      <c r="C1025" t="s">
        <v>1902</v>
      </c>
      <c r="D1025">
        <v>8</v>
      </c>
      <c r="E1025" t="s">
        <v>2061</v>
      </c>
      <c r="F1025" t="str">
        <f t="shared" si="30"/>
        <v>暫</v>
      </c>
      <c r="G1025" t="str">
        <f t="shared" si="31"/>
        <v>玄</v>
      </c>
      <c r="J1025" t="s">
        <v>2066</v>
      </c>
      <c r="K1025" t="s">
        <v>2067</v>
      </c>
      <c r="M1025" t="str">
        <f>VLOOKUP(J1025,Sheet3!A:K,6,FALSE)</f>
        <v>澄</v>
      </c>
      <c r="N1025" t="str">
        <f>VLOOKUP(J1025,Sheet3!A:K,7,FALSE)</f>
        <v>仙</v>
      </c>
      <c r="O1025" t="str">
        <f>VLOOKUP(J1025,Sheet3!A:K,8,FALSE)</f>
        <v>平</v>
      </c>
      <c r="P1025" t="str">
        <f>VLOOKUP(J1025,Sheet3!A:K,9,FALSE)</f>
        <v>山</v>
      </c>
      <c r="Q1025" t="str">
        <f>VLOOKUP(J1025,Sheet3!A:K,10,FALSE)</f>
        <v>合</v>
      </c>
      <c r="R1025" t="str">
        <f>VLOOKUP(J1025,Sheet3!A:K,11,FALSE)</f>
        <v>三</v>
      </c>
    </row>
    <row r="1026" spans="2:18">
      <c r="B1026">
        <v>1025</v>
      </c>
      <c r="C1026" t="s">
        <v>1902</v>
      </c>
      <c r="D1026">
        <v>8</v>
      </c>
      <c r="E1026" t="s">
        <v>2061</v>
      </c>
      <c r="F1026" t="str">
        <f t="shared" si="30"/>
        <v>暫</v>
      </c>
      <c r="G1026" t="str">
        <f t="shared" si="31"/>
        <v>玄</v>
      </c>
      <c r="J1026" t="s">
        <v>2068</v>
      </c>
      <c r="K1026" t="s">
        <v>2069</v>
      </c>
      <c r="M1026" t="str">
        <f>VLOOKUP(J1026,Sheet3!A:K,6,FALSE)</f>
        <v>知</v>
      </c>
      <c r="N1026" t="str">
        <f>VLOOKUP(J1026,Sheet3!A:K,7,FALSE)</f>
        <v>宵</v>
      </c>
      <c r="O1026" t="str">
        <f>VLOOKUP(J1026,Sheet3!A:K,8,FALSE)</f>
        <v>平</v>
      </c>
      <c r="P1026" t="str">
        <f>VLOOKUP(J1026,Sheet3!A:K,9,FALSE)</f>
        <v>效</v>
      </c>
      <c r="Q1026" t="str">
        <f>VLOOKUP(J1026,Sheet3!A:K,10,FALSE)</f>
        <v>開</v>
      </c>
      <c r="R1026" t="str">
        <f>VLOOKUP(J1026,Sheet3!A:K,11,FALSE)</f>
        <v>三</v>
      </c>
    </row>
    <row r="1027" spans="2:18">
      <c r="B1027">
        <v>1026</v>
      </c>
      <c r="C1027" t="s">
        <v>1902</v>
      </c>
      <c r="D1027">
        <v>8</v>
      </c>
      <c r="E1027" t="s">
        <v>2061</v>
      </c>
      <c r="F1027" t="str">
        <f t="shared" ref="F1027:F1090" si="32">LEFT(E1027,1)</f>
        <v>暫</v>
      </c>
      <c r="G1027" t="str">
        <f t="shared" ref="G1027:G1090" si="33">RIGHT(E1027,1)</f>
        <v>玄</v>
      </c>
      <c r="I1027" t="s">
        <v>19</v>
      </c>
      <c r="J1027" t="s">
        <v>2070</v>
      </c>
      <c r="K1027" t="s">
        <v>2071</v>
      </c>
      <c r="M1027" t="str">
        <f>VLOOKUP(J1027,Sheet3!A:K,6,FALSE)</f>
        <v>澄</v>
      </c>
      <c r="N1027" t="str">
        <f>VLOOKUP(J1027,Sheet3!A:K,7,FALSE)</f>
        <v>小</v>
      </c>
      <c r="O1027" t="str">
        <f>VLOOKUP(J1027,Sheet3!A:K,8,FALSE)</f>
        <v>上</v>
      </c>
      <c r="P1027" t="str">
        <f>VLOOKUP(J1027,Sheet3!A:K,9,FALSE)</f>
        <v>效</v>
      </c>
      <c r="Q1027" t="str">
        <f>VLOOKUP(J1027,Sheet3!A:K,10,FALSE)</f>
        <v>開</v>
      </c>
      <c r="R1027" t="str">
        <f>VLOOKUP(J1027,Sheet3!A:K,11,FALSE)</f>
        <v>三</v>
      </c>
    </row>
    <row r="1028" spans="2:18">
      <c r="B1028">
        <v>1027</v>
      </c>
      <c r="C1028" t="s">
        <v>1902</v>
      </c>
      <c r="D1028">
        <v>8</v>
      </c>
      <c r="E1028" t="s">
        <v>2061</v>
      </c>
      <c r="F1028" t="str">
        <f t="shared" si="32"/>
        <v>暫</v>
      </c>
      <c r="G1028" t="str">
        <f t="shared" si="33"/>
        <v>玄</v>
      </c>
      <c r="J1028" t="s">
        <v>2072</v>
      </c>
      <c r="K1028" t="s">
        <v>2073</v>
      </c>
      <c r="M1028" t="e">
        <f>VLOOKUP(J1028,Sheet3!A:K,6,FALSE)</f>
        <v>#N/A</v>
      </c>
      <c r="N1028" t="e">
        <f>VLOOKUP(J1028,Sheet3!A:K,7,FALSE)</f>
        <v>#N/A</v>
      </c>
      <c r="O1028" t="e">
        <f>VLOOKUP(J1028,Sheet3!A:K,8,FALSE)</f>
        <v>#N/A</v>
      </c>
      <c r="P1028" t="e">
        <f>VLOOKUP(J1028,Sheet3!A:K,9,FALSE)</f>
        <v>#N/A</v>
      </c>
      <c r="Q1028" t="e">
        <f>VLOOKUP(J1028,Sheet3!A:K,10,FALSE)</f>
        <v>#N/A</v>
      </c>
      <c r="R1028" t="e">
        <f>VLOOKUP(J1028,Sheet3!A:K,11,FALSE)</f>
        <v>#N/A</v>
      </c>
    </row>
    <row r="1029" spans="2:18">
      <c r="B1029">
        <v>1028</v>
      </c>
      <c r="C1029" t="s">
        <v>1902</v>
      </c>
      <c r="D1029">
        <v>8</v>
      </c>
      <c r="E1029" t="s">
        <v>2061</v>
      </c>
      <c r="F1029" t="str">
        <f t="shared" si="32"/>
        <v>暫</v>
      </c>
      <c r="G1029" t="str">
        <f t="shared" si="33"/>
        <v>玄</v>
      </c>
      <c r="J1029" t="s">
        <v>2074</v>
      </c>
      <c r="K1029" t="s">
        <v>2075</v>
      </c>
      <c r="M1029" t="str">
        <f>VLOOKUP(J1029,Sheet3!A:K,6,FALSE)</f>
        <v>澄</v>
      </c>
      <c r="N1029" t="str">
        <f>VLOOKUP(J1029,Sheet3!A:K,7,FALSE)</f>
        <v>小</v>
      </c>
      <c r="O1029" t="str">
        <f>VLOOKUP(J1029,Sheet3!A:K,8,FALSE)</f>
        <v>上</v>
      </c>
      <c r="P1029" t="str">
        <f>VLOOKUP(J1029,Sheet3!A:K,9,FALSE)</f>
        <v>效</v>
      </c>
      <c r="Q1029" t="str">
        <f>VLOOKUP(J1029,Sheet3!A:K,10,FALSE)</f>
        <v>開</v>
      </c>
      <c r="R1029" t="str">
        <f>VLOOKUP(J1029,Sheet3!A:K,11,FALSE)</f>
        <v>三</v>
      </c>
    </row>
    <row r="1030" spans="2:18">
      <c r="B1030">
        <v>1029</v>
      </c>
      <c r="C1030" t="s">
        <v>1902</v>
      </c>
      <c r="D1030">
        <v>8</v>
      </c>
      <c r="E1030" t="s">
        <v>2061</v>
      </c>
      <c r="F1030" t="str">
        <f t="shared" si="32"/>
        <v>暫</v>
      </c>
      <c r="G1030" t="str">
        <f t="shared" si="33"/>
        <v>玄</v>
      </c>
      <c r="I1030" t="s">
        <v>13</v>
      </c>
      <c r="J1030" t="s">
        <v>2076</v>
      </c>
      <c r="K1030" t="s">
        <v>2077</v>
      </c>
      <c r="M1030" t="str">
        <f>VLOOKUP(J1030,Sheet3!A:K,6,FALSE)</f>
        <v>澄</v>
      </c>
      <c r="N1030" t="str">
        <f>VLOOKUP(J1030,Sheet3!A:K,7,FALSE)</f>
        <v>笑</v>
      </c>
      <c r="O1030" t="str">
        <f>VLOOKUP(J1030,Sheet3!A:K,8,FALSE)</f>
        <v>去</v>
      </c>
      <c r="P1030" t="str">
        <f>VLOOKUP(J1030,Sheet3!A:K,9,FALSE)</f>
        <v>效</v>
      </c>
      <c r="Q1030" t="str">
        <f>VLOOKUP(J1030,Sheet3!A:K,10,FALSE)</f>
        <v>開</v>
      </c>
      <c r="R1030" t="str">
        <f>VLOOKUP(J1030,Sheet3!A:K,11,FALSE)</f>
        <v>三</v>
      </c>
    </row>
    <row r="1031" spans="2:18">
      <c r="B1031">
        <v>1030</v>
      </c>
      <c r="C1031" t="s">
        <v>1902</v>
      </c>
      <c r="D1031">
        <v>8</v>
      </c>
      <c r="E1031" t="s">
        <v>2061</v>
      </c>
      <c r="F1031" t="str">
        <f t="shared" si="32"/>
        <v>暫</v>
      </c>
      <c r="G1031" t="str">
        <f t="shared" si="33"/>
        <v>玄</v>
      </c>
      <c r="J1031" t="s">
        <v>2078</v>
      </c>
      <c r="K1031" t="s">
        <v>2079</v>
      </c>
      <c r="M1031" t="str">
        <f>VLOOKUP(J1031,Sheet3!A:K,6,FALSE)</f>
        <v>澄</v>
      </c>
      <c r="N1031" t="str">
        <f>VLOOKUP(J1031,Sheet3!A:K,7,FALSE)</f>
        <v>獮</v>
      </c>
      <c r="O1031" t="str">
        <f>VLOOKUP(J1031,Sheet3!A:K,8,FALSE)</f>
        <v>上</v>
      </c>
      <c r="P1031" t="str">
        <f>VLOOKUP(J1031,Sheet3!A:K,9,FALSE)</f>
        <v>山</v>
      </c>
      <c r="Q1031" t="str">
        <f>VLOOKUP(J1031,Sheet3!A:K,10,FALSE)</f>
        <v>合</v>
      </c>
      <c r="R1031" t="str">
        <f>VLOOKUP(J1031,Sheet3!A:K,11,FALSE)</f>
        <v>三</v>
      </c>
    </row>
    <row r="1032" spans="2:18">
      <c r="B1032">
        <v>1031</v>
      </c>
      <c r="C1032" t="s">
        <v>1902</v>
      </c>
      <c r="D1032">
        <v>8</v>
      </c>
      <c r="E1032" t="s">
        <v>2061</v>
      </c>
      <c r="F1032" t="str">
        <f t="shared" si="32"/>
        <v>暫</v>
      </c>
      <c r="G1032" t="str">
        <f t="shared" si="33"/>
        <v>玄</v>
      </c>
      <c r="J1032" t="s">
        <v>2066</v>
      </c>
      <c r="K1032" t="s">
        <v>2080</v>
      </c>
      <c r="M1032" t="str">
        <f>VLOOKUP(J1032,Sheet3!A:K,6,FALSE)</f>
        <v>澄</v>
      </c>
      <c r="N1032" t="str">
        <f>VLOOKUP(J1032,Sheet3!A:K,7,FALSE)</f>
        <v>仙</v>
      </c>
      <c r="O1032" t="str">
        <f>VLOOKUP(J1032,Sheet3!A:K,8,FALSE)</f>
        <v>平</v>
      </c>
      <c r="P1032" t="str">
        <f>VLOOKUP(J1032,Sheet3!A:K,9,FALSE)</f>
        <v>山</v>
      </c>
      <c r="Q1032" t="str">
        <f>VLOOKUP(J1032,Sheet3!A:K,10,FALSE)</f>
        <v>合</v>
      </c>
      <c r="R1032" t="str">
        <f>VLOOKUP(J1032,Sheet3!A:K,11,FALSE)</f>
        <v>三</v>
      </c>
    </row>
    <row r="1033" spans="2:18">
      <c r="B1033">
        <v>1032</v>
      </c>
      <c r="C1033" t="s">
        <v>1902</v>
      </c>
      <c r="D1033">
        <v>8</v>
      </c>
      <c r="E1033" t="s">
        <v>2061</v>
      </c>
      <c r="F1033" t="str">
        <f t="shared" si="32"/>
        <v>暫</v>
      </c>
      <c r="G1033" t="str">
        <f t="shared" si="33"/>
        <v>玄</v>
      </c>
      <c r="I1033" t="s">
        <v>14</v>
      </c>
      <c r="J1033" t="s">
        <v>2081</v>
      </c>
      <c r="K1033" t="s">
        <v>2082</v>
      </c>
      <c r="M1033" t="str">
        <f>VLOOKUP(J1033,Sheet3!A:K,6,FALSE)</f>
        <v>澄</v>
      </c>
      <c r="N1033" t="str">
        <f>VLOOKUP(J1033,Sheet3!A:K,7,FALSE)</f>
        <v>術</v>
      </c>
      <c r="O1033" t="str">
        <f>VLOOKUP(J1033,Sheet3!A:K,8,FALSE)</f>
        <v>入</v>
      </c>
      <c r="P1033" t="str">
        <f>VLOOKUP(J1033,Sheet3!A:K,9,FALSE)</f>
        <v>臻</v>
      </c>
      <c r="Q1033" t="str">
        <f>VLOOKUP(J1033,Sheet3!A:K,10,FALSE)</f>
        <v>合</v>
      </c>
      <c r="R1033" t="str">
        <f>VLOOKUP(J1033,Sheet3!A:K,11,FALSE)</f>
        <v>三</v>
      </c>
    </row>
    <row r="1034" spans="2:18">
      <c r="B1034">
        <v>1033</v>
      </c>
      <c r="C1034" t="s">
        <v>1902</v>
      </c>
      <c r="D1034">
        <v>8</v>
      </c>
      <c r="E1034" t="s">
        <v>2083</v>
      </c>
      <c r="F1034" t="str">
        <f t="shared" si="32"/>
        <v>紫</v>
      </c>
      <c r="G1034" t="str">
        <f t="shared" si="33"/>
        <v>淵</v>
      </c>
      <c r="I1034" t="s">
        <v>5</v>
      </c>
      <c r="J1034" t="s">
        <v>2084</v>
      </c>
      <c r="K1034" t="s">
        <v>2085</v>
      </c>
      <c r="M1034" t="str">
        <f>VLOOKUP(J1034,Sheet3!A:K,6,FALSE)</f>
        <v>章</v>
      </c>
      <c r="N1034" t="str">
        <f>VLOOKUP(J1034,Sheet3!A:K,7,FALSE)</f>
        <v>仙</v>
      </c>
      <c r="O1034" t="str">
        <f>VLOOKUP(J1034,Sheet3!A:K,8,FALSE)</f>
        <v>平</v>
      </c>
      <c r="P1034" t="str">
        <f>VLOOKUP(J1034,Sheet3!A:K,9,FALSE)</f>
        <v>山</v>
      </c>
      <c r="Q1034" t="str">
        <f>VLOOKUP(J1034,Sheet3!A:K,10,FALSE)</f>
        <v>合</v>
      </c>
      <c r="R1034" t="str">
        <f>VLOOKUP(J1034,Sheet3!A:K,11,FALSE)</f>
        <v>三</v>
      </c>
    </row>
    <row r="1035" spans="2:18">
      <c r="B1035">
        <v>1034</v>
      </c>
      <c r="C1035" t="s">
        <v>1902</v>
      </c>
      <c r="D1035">
        <v>8</v>
      </c>
      <c r="E1035" t="s">
        <v>2083</v>
      </c>
      <c r="F1035" t="str">
        <f t="shared" si="32"/>
        <v>紫</v>
      </c>
      <c r="G1035" t="str">
        <f t="shared" si="33"/>
        <v>淵</v>
      </c>
      <c r="I1035" t="s">
        <v>5</v>
      </c>
      <c r="J1035" t="s">
        <v>2086</v>
      </c>
      <c r="K1035" t="s">
        <v>2087</v>
      </c>
      <c r="M1035" t="str">
        <f>VLOOKUP(J1035,Sheet3!A:K,6,FALSE)</f>
        <v>精</v>
      </c>
      <c r="N1035" t="str">
        <f>VLOOKUP(J1035,Sheet3!A:K,7,FALSE)</f>
        <v>宵</v>
      </c>
      <c r="O1035" t="str">
        <f>VLOOKUP(J1035,Sheet3!A:K,8,FALSE)</f>
        <v>平</v>
      </c>
      <c r="P1035" t="str">
        <f>VLOOKUP(J1035,Sheet3!A:K,9,FALSE)</f>
        <v>效</v>
      </c>
      <c r="Q1035" t="str">
        <f>VLOOKUP(J1035,Sheet3!A:K,10,FALSE)</f>
        <v>開</v>
      </c>
      <c r="R1035" t="str">
        <f>VLOOKUP(J1035,Sheet3!A:K,11,FALSE)</f>
        <v>三</v>
      </c>
    </row>
    <row r="1036" spans="2:18">
      <c r="B1036">
        <v>1035</v>
      </c>
      <c r="C1036" t="s">
        <v>1902</v>
      </c>
      <c r="D1036">
        <v>8</v>
      </c>
      <c r="E1036" t="s">
        <v>2083</v>
      </c>
      <c r="F1036" t="str">
        <f t="shared" si="32"/>
        <v>紫</v>
      </c>
      <c r="G1036" t="str">
        <f t="shared" si="33"/>
        <v>淵</v>
      </c>
      <c r="I1036" t="s">
        <v>5</v>
      </c>
      <c r="J1036" t="s">
        <v>2088</v>
      </c>
      <c r="K1036" t="s">
        <v>2089</v>
      </c>
      <c r="M1036" t="e">
        <f>VLOOKUP(J1036,Sheet3!A:K,6,FALSE)</f>
        <v>#N/A</v>
      </c>
      <c r="N1036" t="e">
        <f>VLOOKUP(J1036,Sheet3!A:K,7,FALSE)</f>
        <v>#N/A</v>
      </c>
      <c r="O1036" t="e">
        <f>VLOOKUP(J1036,Sheet3!A:K,8,FALSE)</f>
        <v>#N/A</v>
      </c>
      <c r="P1036" t="e">
        <f>VLOOKUP(J1036,Sheet3!A:K,9,FALSE)</f>
        <v>#N/A</v>
      </c>
      <c r="Q1036" t="e">
        <f>VLOOKUP(J1036,Sheet3!A:K,10,FALSE)</f>
        <v>#N/A</v>
      </c>
      <c r="R1036" t="e">
        <f>VLOOKUP(J1036,Sheet3!A:K,11,FALSE)</f>
        <v>#N/A</v>
      </c>
    </row>
    <row r="1037" spans="2:18">
      <c r="B1037">
        <v>1036</v>
      </c>
      <c r="C1037" t="s">
        <v>1902</v>
      </c>
      <c r="D1037">
        <v>8</v>
      </c>
      <c r="E1037" t="s">
        <v>2083</v>
      </c>
      <c r="F1037" t="str">
        <f t="shared" si="32"/>
        <v>紫</v>
      </c>
      <c r="G1037" t="str">
        <f t="shared" si="33"/>
        <v>淵</v>
      </c>
      <c r="I1037" t="s">
        <v>5</v>
      </c>
      <c r="J1037" t="s">
        <v>2090</v>
      </c>
      <c r="K1037" t="s">
        <v>280</v>
      </c>
      <c r="M1037" t="str">
        <f>VLOOKUP(J1037,Sheet3!A:K,6,FALSE)</f>
        <v>精</v>
      </c>
      <c r="N1037" t="str">
        <f>VLOOKUP(J1037,Sheet3!A:K,7,FALSE)</f>
        <v>宵</v>
      </c>
      <c r="O1037" t="str">
        <f>VLOOKUP(J1037,Sheet3!A:K,8,FALSE)</f>
        <v>平</v>
      </c>
      <c r="P1037" t="str">
        <f>VLOOKUP(J1037,Sheet3!A:K,9,FALSE)</f>
        <v>效</v>
      </c>
      <c r="Q1037" t="str">
        <f>VLOOKUP(J1037,Sheet3!A:K,10,FALSE)</f>
        <v>開</v>
      </c>
      <c r="R1037" t="str">
        <f>VLOOKUP(J1037,Sheet3!A:K,11,FALSE)</f>
        <v>三</v>
      </c>
    </row>
    <row r="1038" spans="2:18">
      <c r="B1038">
        <v>1037</v>
      </c>
      <c r="C1038" t="s">
        <v>1902</v>
      </c>
      <c r="D1038">
        <v>8</v>
      </c>
      <c r="E1038" t="s">
        <v>2083</v>
      </c>
      <c r="F1038" t="str">
        <f t="shared" si="32"/>
        <v>紫</v>
      </c>
      <c r="G1038" t="str">
        <f t="shared" si="33"/>
        <v>淵</v>
      </c>
      <c r="I1038" t="s">
        <v>5</v>
      </c>
      <c r="J1038" t="s">
        <v>2091</v>
      </c>
      <c r="K1038" t="s">
        <v>2092</v>
      </c>
      <c r="M1038" t="str">
        <f>VLOOKUP(J1038,Sheet3!A:K,6,FALSE)</f>
        <v>章</v>
      </c>
      <c r="N1038" t="str">
        <f>VLOOKUP(J1038,Sheet3!A:K,7,FALSE)</f>
        <v>仙</v>
      </c>
      <c r="O1038" t="str">
        <f>VLOOKUP(J1038,Sheet3!A:K,8,FALSE)</f>
        <v>平</v>
      </c>
      <c r="P1038" t="str">
        <f>VLOOKUP(J1038,Sheet3!A:K,9,FALSE)</f>
        <v>山</v>
      </c>
      <c r="Q1038" t="str">
        <f>VLOOKUP(J1038,Sheet3!A:K,10,FALSE)</f>
        <v>合</v>
      </c>
      <c r="R1038" t="str">
        <f>VLOOKUP(J1038,Sheet3!A:K,11,FALSE)</f>
        <v>三</v>
      </c>
    </row>
    <row r="1039" spans="2:18">
      <c r="B1039">
        <v>1038</v>
      </c>
      <c r="C1039" t="s">
        <v>1902</v>
      </c>
      <c r="D1039">
        <v>8</v>
      </c>
      <c r="E1039" t="s">
        <v>2083</v>
      </c>
      <c r="F1039" t="str">
        <f t="shared" si="32"/>
        <v>紫</v>
      </c>
      <c r="G1039" t="str">
        <f t="shared" si="33"/>
        <v>淵</v>
      </c>
      <c r="I1039" t="s">
        <v>5</v>
      </c>
      <c r="J1039" t="s">
        <v>2093</v>
      </c>
      <c r="K1039" t="s">
        <v>2094</v>
      </c>
      <c r="M1039" t="str">
        <f>VLOOKUP(J1039,Sheet3!A:K,6,FALSE)</f>
        <v>章</v>
      </c>
      <c r="N1039" t="str">
        <f>VLOOKUP(J1039,Sheet3!A:K,7,FALSE)</f>
        <v>宵</v>
      </c>
      <c r="O1039" t="str">
        <f>VLOOKUP(J1039,Sheet3!A:K,8,FALSE)</f>
        <v>平</v>
      </c>
      <c r="P1039" t="str">
        <f>VLOOKUP(J1039,Sheet3!A:K,9,FALSE)</f>
        <v>效</v>
      </c>
      <c r="Q1039" t="str">
        <f>VLOOKUP(J1039,Sheet3!A:K,10,FALSE)</f>
        <v>開</v>
      </c>
      <c r="R1039" t="str">
        <f>VLOOKUP(J1039,Sheet3!A:K,11,FALSE)</f>
        <v>三</v>
      </c>
    </row>
    <row r="1040" spans="2:18">
      <c r="B1040">
        <v>1039</v>
      </c>
      <c r="C1040" t="s">
        <v>1902</v>
      </c>
      <c r="D1040">
        <v>8</v>
      </c>
      <c r="E1040" t="s">
        <v>2083</v>
      </c>
      <c r="F1040" t="str">
        <f t="shared" si="32"/>
        <v>紫</v>
      </c>
      <c r="G1040" t="str">
        <f t="shared" si="33"/>
        <v>淵</v>
      </c>
      <c r="I1040" t="s">
        <v>19</v>
      </c>
      <c r="J1040" t="s">
        <v>2095</v>
      </c>
      <c r="K1040" t="s">
        <v>2096</v>
      </c>
      <c r="M1040" t="str">
        <f>VLOOKUP(J1040,Sheet3!A:K,6,FALSE)</f>
        <v>知</v>
      </c>
      <c r="N1040" t="str">
        <f>VLOOKUP(J1040,Sheet3!A:K,7,FALSE)</f>
        <v>獮</v>
      </c>
      <c r="O1040" t="str">
        <f>VLOOKUP(J1040,Sheet3!A:K,8,FALSE)</f>
        <v>上</v>
      </c>
      <c r="P1040" t="str">
        <f>VLOOKUP(J1040,Sheet3!A:K,9,FALSE)</f>
        <v>山</v>
      </c>
      <c r="Q1040" t="str">
        <f>VLOOKUP(J1040,Sheet3!A:K,10,FALSE)</f>
        <v>合</v>
      </c>
      <c r="R1040" t="str">
        <f>VLOOKUP(J1040,Sheet3!A:K,11,FALSE)</f>
        <v>三</v>
      </c>
    </row>
    <row r="1041" spans="2:18">
      <c r="B1041">
        <v>1040</v>
      </c>
      <c r="C1041" t="s">
        <v>1902</v>
      </c>
      <c r="D1041">
        <v>8</v>
      </c>
      <c r="E1041" t="s">
        <v>2083</v>
      </c>
      <c r="F1041" t="str">
        <f t="shared" si="32"/>
        <v>紫</v>
      </c>
      <c r="G1041" t="str">
        <f t="shared" si="33"/>
        <v>淵</v>
      </c>
      <c r="I1041" t="s">
        <v>19</v>
      </c>
      <c r="J1041" t="s">
        <v>2097</v>
      </c>
      <c r="K1041" t="s">
        <v>2098</v>
      </c>
      <c r="M1041" t="str">
        <f>VLOOKUP(J1041,Sheet3!A:K,6,FALSE)</f>
        <v>章</v>
      </c>
      <c r="N1041" t="str">
        <f>VLOOKUP(J1041,Sheet3!A:K,7,FALSE)</f>
        <v>小</v>
      </c>
      <c r="O1041" t="str">
        <f>VLOOKUP(J1041,Sheet3!A:K,8,FALSE)</f>
        <v>上</v>
      </c>
      <c r="P1041" t="str">
        <f>VLOOKUP(J1041,Sheet3!A:K,9,FALSE)</f>
        <v>效</v>
      </c>
      <c r="Q1041" t="str">
        <f>VLOOKUP(J1041,Sheet3!A:K,10,FALSE)</f>
        <v>開</v>
      </c>
      <c r="R1041" t="str">
        <f>VLOOKUP(J1041,Sheet3!A:K,11,FALSE)</f>
        <v>三</v>
      </c>
    </row>
    <row r="1042" spans="2:18">
      <c r="B1042">
        <v>1041</v>
      </c>
      <c r="C1042" t="s">
        <v>1902</v>
      </c>
      <c r="D1042">
        <v>8</v>
      </c>
      <c r="E1042" t="s">
        <v>2083</v>
      </c>
      <c r="F1042" t="str">
        <f t="shared" si="32"/>
        <v>紫</v>
      </c>
      <c r="G1042" t="str">
        <f t="shared" si="33"/>
        <v>淵</v>
      </c>
      <c r="I1042" t="s">
        <v>19</v>
      </c>
      <c r="J1042" t="s">
        <v>2099</v>
      </c>
      <c r="K1042" t="s">
        <v>2100</v>
      </c>
      <c r="M1042" t="e">
        <f>VLOOKUP(J1042,Sheet3!A:K,6,FALSE)</f>
        <v>#N/A</v>
      </c>
      <c r="N1042" t="e">
        <f>VLOOKUP(J1042,Sheet3!A:K,7,FALSE)</f>
        <v>#N/A</v>
      </c>
      <c r="O1042" t="e">
        <f>VLOOKUP(J1042,Sheet3!A:K,8,FALSE)</f>
        <v>#N/A</v>
      </c>
      <c r="P1042" t="e">
        <f>VLOOKUP(J1042,Sheet3!A:K,9,FALSE)</f>
        <v>#N/A</v>
      </c>
      <c r="Q1042" t="e">
        <f>VLOOKUP(J1042,Sheet3!A:K,10,FALSE)</f>
        <v>#N/A</v>
      </c>
      <c r="R1042" t="e">
        <f>VLOOKUP(J1042,Sheet3!A:K,11,FALSE)</f>
        <v>#N/A</v>
      </c>
    </row>
    <row r="1043" spans="2:18">
      <c r="B1043">
        <v>1042</v>
      </c>
      <c r="C1043" t="s">
        <v>1902</v>
      </c>
      <c r="D1043">
        <v>8</v>
      </c>
      <c r="E1043" t="s">
        <v>2083</v>
      </c>
      <c r="F1043" t="str">
        <f t="shared" si="32"/>
        <v>紫</v>
      </c>
      <c r="G1043" t="str">
        <f t="shared" si="33"/>
        <v>淵</v>
      </c>
      <c r="I1043" t="s">
        <v>13</v>
      </c>
      <c r="J1043" t="s">
        <v>2101</v>
      </c>
      <c r="K1043" t="s">
        <v>2102</v>
      </c>
      <c r="M1043" t="str">
        <f>VLOOKUP(J1043,Sheet3!A:K,6,FALSE)</f>
        <v>章</v>
      </c>
      <c r="N1043" t="str">
        <f>VLOOKUP(J1043,Sheet3!A:K,7,FALSE)</f>
        <v>笑</v>
      </c>
      <c r="O1043" t="str">
        <f>VLOOKUP(J1043,Sheet3!A:K,8,FALSE)</f>
        <v>去</v>
      </c>
      <c r="P1043" t="str">
        <f>VLOOKUP(J1043,Sheet3!A:K,9,FALSE)</f>
        <v>效</v>
      </c>
      <c r="Q1043" t="str">
        <f>VLOOKUP(J1043,Sheet3!A:K,10,FALSE)</f>
        <v>開</v>
      </c>
      <c r="R1043" t="str">
        <f>VLOOKUP(J1043,Sheet3!A:K,11,FALSE)</f>
        <v>三</v>
      </c>
    </row>
    <row r="1044" spans="2:18">
      <c r="B1044">
        <v>1043</v>
      </c>
      <c r="C1044" t="s">
        <v>1902</v>
      </c>
      <c r="D1044">
        <v>8</v>
      </c>
      <c r="E1044" t="s">
        <v>2083</v>
      </c>
      <c r="F1044" t="str">
        <f t="shared" si="32"/>
        <v>紫</v>
      </c>
      <c r="G1044" t="str">
        <f t="shared" si="33"/>
        <v>淵</v>
      </c>
      <c r="I1044" t="s">
        <v>13</v>
      </c>
      <c r="J1044" t="s">
        <v>2103</v>
      </c>
      <c r="K1044" t="s">
        <v>2104</v>
      </c>
      <c r="M1044" t="str">
        <f>VLOOKUP(J1044,Sheet3!A:K,6,FALSE)</f>
        <v>章</v>
      </c>
      <c r="N1044" t="str">
        <f>VLOOKUP(J1044,Sheet3!A:K,7,FALSE)</f>
        <v>笑</v>
      </c>
      <c r="O1044" t="str">
        <f>VLOOKUP(J1044,Sheet3!A:K,8,FALSE)</f>
        <v>去</v>
      </c>
      <c r="P1044" t="str">
        <f>VLOOKUP(J1044,Sheet3!A:K,9,FALSE)</f>
        <v>效</v>
      </c>
      <c r="Q1044" t="str">
        <f>VLOOKUP(J1044,Sheet3!A:K,10,FALSE)</f>
        <v>開</v>
      </c>
      <c r="R1044" t="str">
        <f>VLOOKUP(J1044,Sheet3!A:K,11,FALSE)</f>
        <v>三</v>
      </c>
    </row>
    <row r="1045" spans="2:18">
      <c r="B1045">
        <v>1044</v>
      </c>
      <c r="C1045" t="s">
        <v>1902</v>
      </c>
      <c r="D1045">
        <v>8</v>
      </c>
      <c r="E1045" t="s">
        <v>2083</v>
      </c>
      <c r="F1045" t="str">
        <f t="shared" si="32"/>
        <v>紫</v>
      </c>
      <c r="G1045" t="str">
        <f t="shared" si="33"/>
        <v>淵</v>
      </c>
      <c r="I1045" t="s">
        <v>14</v>
      </c>
      <c r="J1045" t="s">
        <v>2105</v>
      </c>
      <c r="K1045" t="s">
        <v>2106</v>
      </c>
      <c r="M1045" t="str">
        <f>VLOOKUP(J1045,Sheet3!A:K,6,FALSE)</f>
        <v>章</v>
      </c>
      <c r="N1045" t="str">
        <f>VLOOKUP(J1045,Sheet3!A:K,7,FALSE)</f>
        <v>薛</v>
      </c>
      <c r="O1045" t="str">
        <f>VLOOKUP(J1045,Sheet3!A:K,8,FALSE)</f>
        <v>入</v>
      </c>
      <c r="P1045" t="str">
        <f>VLOOKUP(J1045,Sheet3!A:K,9,FALSE)</f>
        <v>山</v>
      </c>
      <c r="Q1045" t="str">
        <f>VLOOKUP(J1045,Sheet3!A:K,10,FALSE)</f>
        <v>合</v>
      </c>
      <c r="R1045" t="str">
        <f>VLOOKUP(J1045,Sheet3!A:K,11,FALSE)</f>
        <v>三</v>
      </c>
    </row>
    <row r="1046" spans="2:18">
      <c r="B1046">
        <v>1045</v>
      </c>
      <c r="C1046" t="s">
        <v>1902</v>
      </c>
      <c r="D1046">
        <v>8</v>
      </c>
      <c r="E1046" t="s">
        <v>2083</v>
      </c>
      <c r="F1046" t="str">
        <f t="shared" si="32"/>
        <v>紫</v>
      </c>
      <c r="G1046" t="str">
        <f t="shared" si="33"/>
        <v>淵</v>
      </c>
      <c r="I1046" t="s">
        <v>14</v>
      </c>
      <c r="J1046" t="s">
        <v>2107</v>
      </c>
      <c r="K1046" t="s">
        <v>2108</v>
      </c>
      <c r="M1046" t="e">
        <f>VLOOKUP(J1046,Sheet3!A:K,6,FALSE)</f>
        <v>#N/A</v>
      </c>
      <c r="N1046" t="e">
        <f>VLOOKUP(J1046,Sheet3!A:K,7,FALSE)</f>
        <v>#N/A</v>
      </c>
      <c r="O1046" t="e">
        <f>VLOOKUP(J1046,Sheet3!A:K,8,FALSE)</f>
        <v>#N/A</v>
      </c>
      <c r="P1046" t="e">
        <f>VLOOKUP(J1046,Sheet3!A:K,9,FALSE)</f>
        <v>#N/A</v>
      </c>
      <c r="Q1046" t="e">
        <f>VLOOKUP(J1046,Sheet3!A:K,10,FALSE)</f>
        <v>#N/A</v>
      </c>
      <c r="R1046" t="e">
        <f>VLOOKUP(J1046,Sheet3!A:K,11,FALSE)</f>
        <v>#N/A</v>
      </c>
    </row>
    <row r="1047" spans="2:18">
      <c r="B1047">
        <v>1046</v>
      </c>
      <c r="C1047" t="s">
        <v>1902</v>
      </c>
      <c r="D1047">
        <v>8</v>
      </c>
      <c r="E1047" t="s">
        <v>2109</v>
      </c>
      <c r="F1047" t="str">
        <f t="shared" si="32"/>
        <v>此</v>
      </c>
      <c r="G1047" t="str">
        <f t="shared" si="33"/>
        <v>玄</v>
      </c>
      <c r="I1047" t="s">
        <v>5</v>
      </c>
      <c r="J1047" t="s">
        <v>2110</v>
      </c>
      <c r="K1047" t="s">
        <v>2111</v>
      </c>
      <c r="M1047" t="e">
        <f>VLOOKUP(J1047,Sheet3!A:K,6,FALSE)</f>
        <v>#N/A</v>
      </c>
      <c r="N1047" t="e">
        <f>VLOOKUP(J1047,Sheet3!A:K,7,FALSE)</f>
        <v>#N/A</v>
      </c>
      <c r="O1047" t="e">
        <f>VLOOKUP(J1047,Sheet3!A:K,8,FALSE)</f>
        <v>#N/A</v>
      </c>
      <c r="P1047" t="e">
        <f>VLOOKUP(J1047,Sheet3!A:K,9,FALSE)</f>
        <v>#N/A</v>
      </c>
      <c r="Q1047" t="e">
        <f>VLOOKUP(J1047,Sheet3!A:K,10,FALSE)</f>
        <v>#N/A</v>
      </c>
      <c r="R1047" t="e">
        <f>VLOOKUP(J1047,Sheet3!A:K,11,FALSE)</f>
        <v>#N/A</v>
      </c>
    </row>
    <row r="1048" spans="2:18">
      <c r="B1048">
        <v>1047</v>
      </c>
      <c r="C1048" t="s">
        <v>1902</v>
      </c>
      <c r="D1048">
        <v>8</v>
      </c>
      <c r="E1048" t="s">
        <v>2109</v>
      </c>
      <c r="F1048" t="str">
        <f t="shared" si="32"/>
        <v>此</v>
      </c>
      <c r="G1048" t="str">
        <f t="shared" si="33"/>
        <v>玄</v>
      </c>
      <c r="I1048" t="s">
        <v>5</v>
      </c>
      <c r="J1048" t="s">
        <v>2112</v>
      </c>
      <c r="K1048" t="s">
        <v>2113</v>
      </c>
      <c r="M1048" t="str">
        <f>VLOOKUP(J1048,Sheet3!A:K,6,FALSE)</f>
        <v>昌</v>
      </c>
      <c r="N1048" t="str">
        <f>VLOOKUP(J1048,Sheet3!A:K,7,FALSE)</f>
        <v>仙</v>
      </c>
      <c r="O1048" t="str">
        <f>VLOOKUP(J1048,Sheet3!A:K,8,FALSE)</f>
        <v>平</v>
      </c>
      <c r="P1048" t="str">
        <f>VLOOKUP(J1048,Sheet3!A:K,9,FALSE)</f>
        <v>山</v>
      </c>
      <c r="Q1048" t="str">
        <f>VLOOKUP(J1048,Sheet3!A:K,10,FALSE)</f>
        <v>合</v>
      </c>
      <c r="R1048" t="str">
        <f>VLOOKUP(J1048,Sheet3!A:K,11,FALSE)</f>
        <v>三</v>
      </c>
    </row>
    <row r="1049" spans="2:18">
      <c r="B1049">
        <v>1048</v>
      </c>
      <c r="C1049" t="s">
        <v>1902</v>
      </c>
      <c r="D1049">
        <v>8</v>
      </c>
      <c r="E1049" t="s">
        <v>2109</v>
      </c>
      <c r="F1049" t="str">
        <f t="shared" si="32"/>
        <v>此</v>
      </c>
      <c r="G1049" t="str">
        <f t="shared" si="33"/>
        <v>玄</v>
      </c>
      <c r="I1049" t="s">
        <v>5</v>
      </c>
      <c r="J1049" t="s">
        <v>2114</v>
      </c>
      <c r="K1049" t="s">
        <v>2115</v>
      </c>
      <c r="M1049" t="str">
        <f>VLOOKUP(J1049,Sheet3!A:K,6,FALSE)</f>
        <v>昌</v>
      </c>
      <c r="N1049" t="str">
        <f>VLOOKUP(J1049,Sheet3!A:K,7,FALSE)</f>
        <v>仙</v>
      </c>
      <c r="O1049" t="str">
        <f>VLOOKUP(J1049,Sheet3!A:K,8,FALSE)</f>
        <v>平</v>
      </c>
      <c r="P1049" t="str">
        <f>VLOOKUP(J1049,Sheet3!A:K,9,FALSE)</f>
        <v>山</v>
      </c>
      <c r="Q1049" t="str">
        <f>VLOOKUP(J1049,Sheet3!A:K,10,FALSE)</f>
        <v>合</v>
      </c>
      <c r="R1049" t="str">
        <f>VLOOKUP(J1049,Sheet3!A:K,11,FALSE)</f>
        <v>三</v>
      </c>
    </row>
    <row r="1050" spans="2:18">
      <c r="B1050">
        <v>1049</v>
      </c>
      <c r="C1050" t="s">
        <v>1902</v>
      </c>
      <c r="D1050">
        <v>8</v>
      </c>
      <c r="E1050" t="s">
        <v>2109</v>
      </c>
      <c r="F1050" t="str">
        <f t="shared" si="32"/>
        <v>此</v>
      </c>
      <c r="G1050" t="str">
        <f t="shared" si="33"/>
        <v>玄</v>
      </c>
      <c r="I1050" t="s">
        <v>19</v>
      </c>
      <c r="J1050" t="s">
        <v>2116</v>
      </c>
      <c r="K1050" t="s">
        <v>2117</v>
      </c>
      <c r="M1050" t="str">
        <f>VLOOKUP(J1050,Sheet3!A:K,6,FALSE)</f>
        <v>昌</v>
      </c>
      <c r="N1050" t="str">
        <f>VLOOKUP(J1050,Sheet3!A:K,7,FALSE)</f>
        <v>獮</v>
      </c>
      <c r="O1050" t="str">
        <f>VLOOKUP(J1050,Sheet3!A:K,8,FALSE)</f>
        <v>上</v>
      </c>
      <c r="P1050" t="str">
        <f>VLOOKUP(J1050,Sheet3!A:K,9,FALSE)</f>
        <v>山</v>
      </c>
      <c r="Q1050" t="str">
        <f>VLOOKUP(J1050,Sheet3!A:K,10,FALSE)</f>
        <v>合</v>
      </c>
      <c r="R1050" t="str">
        <f>VLOOKUP(J1050,Sheet3!A:K,11,FALSE)</f>
        <v>三</v>
      </c>
    </row>
    <row r="1051" spans="2:18">
      <c r="B1051">
        <v>1050</v>
      </c>
      <c r="C1051" t="s">
        <v>1902</v>
      </c>
      <c r="D1051">
        <v>8</v>
      </c>
      <c r="E1051" t="s">
        <v>2109</v>
      </c>
      <c r="F1051" t="str">
        <f t="shared" si="32"/>
        <v>此</v>
      </c>
      <c r="G1051" t="str">
        <f t="shared" si="33"/>
        <v>玄</v>
      </c>
      <c r="I1051" t="s">
        <v>13</v>
      </c>
      <c r="J1051" t="s">
        <v>2118</v>
      </c>
      <c r="K1051" t="s">
        <v>2119</v>
      </c>
      <c r="M1051" t="e">
        <f>VLOOKUP(J1051,Sheet3!A:K,6,FALSE)</f>
        <v>#N/A</v>
      </c>
      <c r="N1051" t="e">
        <f>VLOOKUP(J1051,Sheet3!A:K,7,FALSE)</f>
        <v>#N/A</v>
      </c>
      <c r="O1051" t="e">
        <f>VLOOKUP(J1051,Sheet3!A:K,8,FALSE)</f>
        <v>#N/A</v>
      </c>
      <c r="P1051" t="e">
        <f>VLOOKUP(J1051,Sheet3!A:K,9,FALSE)</f>
        <v>#N/A</v>
      </c>
      <c r="Q1051" t="e">
        <f>VLOOKUP(J1051,Sheet3!A:K,10,FALSE)</f>
        <v>#N/A</v>
      </c>
      <c r="R1051" t="e">
        <f>VLOOKUP(J1051,Sheet3!A:K,11,FALSE)</f>
        <v>#N/A</v>
      </c>
    </row>
    <row r="1052" spans="2:18">
      <c r="B1052">
        <v>1051</v>
      </c>
      <c r="C1052" t="s">
        <v>1902</v>
      </c>
      <c r="D1052">
        <v>8</v>
      </c>
      <c r="E1052" t="s">
        <v>2109</v>
      </c>
      <c r="F1052" t="str">
        <f t="shared" si="32"/>
        <v>此</v>
      </c>
      <c r="G1052" t="str">
        <f t="shared" si="33"/>
        <v>玄</v>
      </c>
      <c r="I1052" t="s">
        <v>14</v>
      </c>
      <c r="J1052" t="s">
        <v>2120</v>
      </c>
      <c r="K1052" t="s">
        <v>2121</v>
      </c>
      <c r="M1052" t="str">
        <f>VLOOKUP(J1052,Sheet3!A:K,6,FALSE)</f>
        <v>昌</v>
      </c>
      <c r="N1052" t="str">
        <f>VLOOKUP(J1052,Sheet3!A:K,7,FALSE)</f>
        <v>術</v>
      </c>
      <c r="O1052" t="str">
        <f>VLOOKUP(J1052,Sheet3!A:K,8,FALSE)</f>
        <v>入</v>
      </c>
      <c r="P1052" t="str">
        <f>VLOOKUP(J1052,Sheet3!A:K,9,FALSE)</f>
        <v>臻</v>
      </c>
      <c r="Q1052" t="str">
        <f>VLOOKUP(J1052,Sheet3!A:K,10,FALSE)</f>
        <v>合</v>
      </c>
      <c r="R1052" t="str">
        <f>VLOOKUP(J1052,Sheet3!A:K,11,FALSE)</f>
        <v>三</v>
      </c>
    </row>
    <row r="1053" spans="2:18">
      <c r="B1053">
        <v>1052</v>
      </c>
      <c r="C1053" t="s">
        <v>1902</v>
      </c>
      <c r="D1053">
        <v>8</v>
      </c>
      <c r="E1053" t="s">
        <v>2122</v>
      </c>
      <c r="F1053" t="str">
        <f t="shared" si="32"/>
        <v>似</v>
      </c>
      <c r="G1053" t="str">
        <f t="shared" si="33"/>
        <v>玄</v>
      </c>
      <c r="I1053" t="s">
        <v>5</v>
      </c>
      <c r="J1053" t="s">
        <v>2123</v>
      </c>
      <c r="K1053" t="s">
        <v>2124</v>
      </c>
      <c r="M1053" t="e">
        <f>VLOOKUP(J1053,Sheet3!A:K,6,FALSE)</f>
        <v>#N/A</v>
      </c>
      <c r="N1053" t="e">
        <f>VLOOKUP(J1053,Sheet3!A:K,7,FALSE)</f>
        <v>#N/A</v>
      </c>
      <c r="O1053" t="e">
        <f>VLOOKUP(J1053,Sheet3!A:K,8,FALSE)</f>
        <v>#N/A</v>
      </c>
      <c r="P1053" t="e">
        <f>VLOOKUP(J1053,Sheet3!A:K,9,FALSE)</f>
        <v>#N/A</v>
      </c>
      <c r="Q1053" t="e">
        <f>VLOOKUP(J1053,Sheet3!A:K,10,FALSE)</f>
        <v>#N/A</v>
      </c>
      <c r="R1053" t="e">
        <f>VLOOKUP(J1053,Sheet3!A:K,11,FALSE)</f>
        <v>#N/A</v>
      </c>
    </row>
    <row r="1054" spans="2:18">
      <c r="B1054">
        <v>1053</v>
      </c>
      <c r="C1054" t="s">
        <v>1902</v>
      </c>
      <c r="D1054">
        <v>8</v>
      </c>
      <c r="E1054" t="s">
        <v>2122</v>
      </c>
      <c r="F1054" t="str">
        <f t="shared" si="32"/>
        <v>似</v>
      </c>
      <c r="G1054" t="str">
        <f t="shared" si="33"/>
        <v>玄</v>
      </c>
      <c r="I1054" t="s">
        <v>5</v>
      </c>
      <c r="J1054" t="s">
        <v>2125</v>
      </c>
      <c r="K1054" t="s">
        <v>244</v>
      </c>
      <c r="M1054" t="str">
        <f>VLOOKUP(J1054,Sheet3!A:K,6,FALSE)</f>
        <v>船</v>
      </c>
      <c r="N1054" t="str">
        <f>VLOOKUP(J1054,Sheet3!A:K,7,FALSE)</f>
        <v>仙</v>
      </c>
      <c r="O1054" t="str">
        <f>VLOOKUP(J1054,Sheet3!A:K,8,FALSE)</f>
        <v>平</v>
      </c>
      <c r="P1054" t="str">
        <f>VLOOKUP(J1054,Sheet3!A:K,9,FALSE)</f>
        <v>山</v>
      </c>
      <c r="Q1054" t="str">
        <f>VLOOKUP(J1054,Sheet3!A:K,10,FALSE)</f>
        <v>合</v>
      </c>
      <c r="R1054" t="str">
        <f>VLOOKUP(J1054,Sheet3!A:K,11,FALSE)</f>
        <v>三</v>
      </c>
    </row>
    <row r="1055" spans="2:18">
      <c r="B1055">
        <v>1054</v>
      </c>
      <c r="C1055" t="s">
        <v>1902</v>
      </c>
      <c r="D1055">
        <v>8</v>
      </c>
      <c r="E1055" t="s">
        <v>2122</v>
      </c>
      <c r="F1055" t="str">
        <f t="shared" si="32"/>
        <v>似</v>
      </c>
      <c r="G1055" t="str">
        <f t="shared" si="33"/>
        <v>玄</v>
      </c>
      <c r="I1055" t="s">
        <v>5</v>
      </c>
      <c r="J1055" t="s">
        <v>2126</v>
      </c>
      <c r="K1055" t="s">
        <v>2127</v>
      </c>
      <c r="M1055" t="str">
        <f>VLOOKUP(J1055,Sheet3!A:K,6,FALSE)</f>
        <v>從</v>
      </c>
      <c r="N1055" t="str">
        <f>VLOOKUP(J1055,Sheet3!A:K,7,FALSE)</f>
        <v>宵</v>
      </c>
      <c r="O1055" t="str">
        <f>VLOOKUP(J1055,Sheet3!A:K,8,FALSE)</f>
        <v>平</v>
      </c>
      <c r="P1055" t="str">
        <f>VLOOKUP(J1055,Sheet3!A:K,9,FALSE)</f>
        <v>效</v>
      </c>
      <c r="Q1055" t="str">
        <f>VLOOKUP(J1055,Sheet3!A:K,10,FALSE)</f>
        <v>開</v>
      </c>
      <c r="R1055" t="str">
        <f>VLOOKUP(J1055,Sheet3!A:K,11,FALSE)</f>
        <v>三</v>
      </c>
    </row>
    <row r="1056" spans="2:18">
      <c r="B1056">
        <v>1055</v>
      </c>
      <c r="C1056" t="s">
        <v>1902</v>
      </c>
      <c r="D1056">
        <v>8</v>
      </c>
      <c r="E1056" t="s">
        <v>2122</v>
      </c>
      <c r="F1056" t="str">
        <f t="shared" si="32"/>
        <v>似</v>
      </c>
      <c r="G1056" t="str">
        <f t="shared" si="33"/>
        <v>玄</v>
      </c>
      <c r="I1056" t="s">
        <v>5</v>
      </c>
      <c r="J1056" t="s">
        <v>2128</v>
      </c>
      <c r="K1056" t="s">
        <v>2129</v>
      </c>
      <c r="M1056" t="str">
        <f>VLOOKUP(J1056,Sheet3!A:K,6,FALSE)</f>
        <v>從</v>
      </c>
      <c r="N1056" t="str">
        <f>VLOOKUP(J1056,Sheet3!A:K,7,FALSE)</f>
        <v>仙</v>
      </c>
      <c r="O1056" t="str">
        <f>VLOOKUP(J1056,Sheet3!A:K,8,FALSE)</f>
        <v>平</v>
      </c>
      <c r="P1056" t="str">
        <f>VLOOKUP(J1056,Sheet3!A:K,9,FALSE)</f>
        <v>山</v>
      </c>
      <c r="Q1056" t="str">
        <f>VLOOKUP(J1056,Sheet3!A:K,10,FALSE)</f>
        <v>合</v>
      </c>
      <c r="R1056" t="str">
        <f>VLOOKUP(J1056,Sheet3!A:K,11,FALSE)</f>
        <v>三</v>
      </c>
    </row>
    <row r="1057" spans="2:18">
      <c r="B1057">
        <v>1056</v>
      </c>
      <c r="C1057" t="s">
        <v>1902</v>
      </c>
      <c r="D1057">
        <v>8</v>
      </c>
      <c r="E1057" t="s">
        <v>2122</v>
      </c>
      <c r="F1057" t="str">
        <f t="shared" si="32"/>
        <v>似</v>
      </c>
      <c r="G1057" t="str">
        <f t="shared" si="33"/>
        <v>玄</v>
      </c>
      <c r="I1057" t="s">
        <v>5</v>
      </c>
      <c r="J1057" t="s">
        <v>2130</v>
      </c>
      <c r="K1057" t="s">
        <v>2131</v>
      </c>
      <c r="M1057" t="str">
        <f>VLOOKUP(J1057,Sheet3!A:K,6,FALSE)</f>
        <v>禪</v>
      </c>
      <c r="N1057" t="str">
        <f>VLOOKUP(J1057,Sheet3!A:K,7,FALSE)</f>
        <v>宵</v>
      </c>
      <c r="O1057" t="str">
        <f>VLOOKUP(J1057,Sheet3!A:K,8,FALSE)</f>
        <v>平</v>
      </c>
      <c r="P1057" t="str">
        <f>VLOOKUP(J1057,Sheet3!A:K,9,FALSE)</f>
        <v>效</v>
      </c>
      <c r="Q1057" t="str">
        <f>VLOOKUP(J1057,Sheet3!A:K,10,FALSE)</f>
        <v>開</v>
      </c>
      <c r="R1057" t="str">
        <f>VLOOKUP(J1057,Sheet3!A:K,11,FALSE)</f>
        <v>三</v>
      </c>
    </row>
    <row r="1058" spans="2:18">
      <c r="B1058">
        <v>1057</v>
      </c>
      <c r="C1058" t="s">
        <v>1902</v>
      </c>
      <c r="D1058">
        <v>8</v>
      </c>
      <c r="E1058" t="s">
        <v>2122</v>
      </c>
      <c r="F1058" t="str">
        <f t="shared" si="32"/>
        <v>似</v>
      </c>
      <c r="G1058" t="str">
        <f t="shared" si="33"/>
        <v>玄</v>
      </c>
      <c r="I1058" t="s">
        <v>5</v>
      </c>
      <c r="J1058" t="s">
        <v>2132</v>
      </c>
      <c r="K1058" t="s">
        <v>2133</v>
      </c>
      <c r="M1058" t="str">
        <f>VLOOKUP(J1058,Sheet3!A:K,6,FALSE)</f>
        <v>從</v>
      </c>
      <c r="N1058" t="str">
        <f>VLOOKUP(J1058,Sheet3!A:K,7,FALSE)</f>
        <v>仙</v>
      </c>
      <c r="O1058" t="str">
        <f>VLOOKUP(J1058,Sheet3!A:K,8,FALSE)</f>
        <v>平</v>
      </c>
      <c r="P1058" t="str">
        <f>VLOOKUP(J1058,Sheet3!A:K,9,FALSE)</f>
        <v>山</v>
      </c>
      <c r="Q1058" t="str">
        <f>VLOOKUP(J1058,Sheet3!A:K,10,FALSE)</f>
        <v>合</v>
      </c>
      <c r="R1058" t="str">
        <f>VLOOKUP(J1058,Sheet3!A:K,11,FALSE)</f>
        <v>三</v>
      </c>
    </row>
    <row r="1059" spans="2:18">
      <c r="B1059">
        <v>1058</v>
      </c>
      <c r="C1059" t="s">
        <v>1902</v>
      </c>
      <c r="D1059">
        <v>8</v>
      </c>
      <c r="E1059" t="s">
        <v>2122</v>
      </c>
      <c r="F1059" t="str">
        <f t="shared" si="32"/>
        <v>似</v>
      </c>
      <c r="G1059" t="str">
        <f t="shared" si="33"/>
        <v>玄</v>
      </c>
      <c r="I1059" t="s">
        <v>5</v>
      </c>
      <c r="J1059" t="s">
        <v>2134</v>
      </c>
      <c r="K1059" t="s">
        <v>2135</v>
      </c>
      <c r="M1059" t="str">
        <f>VLOOKUP(J1059,Sheet3!A:K,6,FALSE)</f>
        <v>邪</v>
      </c>
      <c r="N1059" t="str">
        <f>VLOOKUP(J1059,Sheet3!A:K,7,FALSE)</f>
        <v>仙</v>
      </c>
      <c r="O1059" t="str">
        <f>VLOOKUP(J1059,Sheet3!A:K,8,FALSE)</f>
        <v>平</v>
      </c>
      <c r="P1059" t="str">
        <f>VLOOKUP(J1059,Sheet3!A:K,9,FALSE)</f>
        <v>山</v>
      </c>
      <c r="Q1059" t="str">
        <f>VLOOKUP(J1059,Sheet3!A:K,10,FALSE)</f>
        <v>合</v>
      </c>
      <c r="R1059" t="str">
        <f>VLOOKUP(J1059,Sheet3!A:K,11,FALSE)</f>
        <v>三</v>
      </c>
    </row>
    <row r="1060" spans="2:18">
      <c r="B1060">
        <v>1059</v>
      </c>
      <c r="C1060" t="s">
        <v>1902</v>
      </c>
      <c r="D1060">
        <v>8</v>
      </c>
      <c r="E1060" t="s">
        <v>2122</v>
      </c>
      <c r="F1060" t="str">
        <f t="shared" si="32"/>
        <v>似</v>
      </c>
      <c r="G1060" t="str">
        <f t="shared" si="33"/>
        <v>玄</v>
      </c>
      <c r="I1060" t="s">
        <v>19</v>
      </c>
      <c r="J1060" t="s">
        <v>2136</v>
      </c>
      <c r="K1060" t="s">
        <v>2137</v>
      </c>
      <c r="M1060" t="str">
        <f>VLOOKUP(J1060,Sheet3!A:K,6,FALSE)</f>
        <v>日</v>
      </c>
      <c r="N1060" t="str">
        <f>VLOOKUP(J1060,Sheet3!A:K,7,FALSE)</f>
        <v>小</v>
      </c>
      <c r="O1060" t="str">
        <f>VLOOKUP(J1060,Sheet3!A:K,8,FALSE)</f>
        <v>上</v>
      </c>
      <c r="P1060" t="str">
        <f>VLOOKUP(J1060,Sheet3!A:K,9,FALSE)</f>
        <v>效</v>
      </c>
      <c r="Q1060" t="str">
        <f>VLOOKUP(J1060,Sheet3!A:K,10,FALSE)</f>
        <v>開</v>
      </c>
      <c r="R1060" t="str">
        <f>VLOOKUP(J1060,Sheet3!A:K,11,FALSE)</f>
        <v>三</v>
      </c>
    </row>
    <row r="1061" spans="2:18">
      <c r="B1061">
        <v>1060</v>
      </c>
      <c r="C1061" t="s">
        <v>1902</v>
      </c>
      <c r="D1061">
        <v>8</v>
      </c>
      <c r="E1061" t="s">
        <v>2122</v>
      </c>
      <c r="F1061" t="str">
        <f t="shared" si="32"/>
        <v>似</v>
      </c>
      <c r="G1061" t="str">
        <f t="shared" si="33"/>
        <v>玄</v>
      </c>
      <c r="J1061" t="s">
        <v>2138</v>
      </c>
      <c r="K1061" t="s">
        <v>2139</v>
      </c>
      <c r="M1061" t="str">
        <f>VLOOKUP(J1061,Sheet3!A:K,6,FALSE)</f>
        <v>日</v>
      </c>
      <c r="N1061" t="str">
        <f>VLOOKUP(J1061,Sheet3!A:K,7,FALSE)</f>
        <v>小</v>
      </c>
      <c r="O1061" t="str">
        <f>VLOOKUP(J1061,Sheet3!A:K,8,FALSE)</f>
        <v>上</v>
      </c>
      <c r="P1061" t="str">
        <f>VLOOKUP(J1061,Sheet3!A:K,9,FALSE)</f>
        <v>效</v>
      </c>
      <c r="Q1061" t="str">
        <f>VLOOKUP(J1061,Sheet3!A:K,10,FALSE)</f>
        <v>開</v>
      </c>
      <c r="R1061" t="str">
        <f>VLOOKUP(J1061,Sheet3!A:K,11,FALSE)</f>
        <v>三</v>
      </c>
    </row>
    <row r="1062" spans="2:18">
      <c r="B1062">
        <v>1061</v>
      </c>
      <c r="C1062" t="s">
        <v>1902</v>
      </c>
      <c r="D1062">
        <v>8</v>
      </c>
      <c r="E1062" t="s">
        <v>2122</v>
      </c>
      <c r="F1062" t="str">
        <f t="shared" si="32"/>
        <v>似</v>
      </c>
      <c r="G1062" t="str">
        <f t="shared" si="33"/>
        <v>玄</v>
      </c>
      <c r="I1062" t="s">
        <v>13</v>
      </c>
      <c r="J1062" t="s">
        <v>2140</v>
      </c>
      <c r="K1062" t="s">
        <v>2141</v>
      </c>
      <c r="M1062" t="str">
        <f>VLOOKUP(J1062,Sheet3!A:K,6,FALSE)</f>
        <v>禪</v>
      </c>
      <c r="N1062" t="str">
        <f>VLOOKUP(J1062,Sheet3!A:K,7,FALSE)</f>
        <v>笑</v>
      </c>
      <c r="O1062" t="str">
        <f>VLOOKUP(J1062,Sheet3!A:K,8,FALSE)</f>
        <v>去</v>
      </c>
      <c r="P1062" t="str">
        <f>VLOOKUP(J1062,Sheet3!A:K,9,FALSE)</f>
        <v>效</v>
      </c>
      <c r="Q1062" t="str">
        <f>VLOOKUP(J1062,Sheet3!A:K,10,FALSE)</f>
        <v>開</v>
      </c>
      <c r="R1062" t="str">
        <f>VLOOKUP(J1062,Sheet3!A:K,11,FALSE)</f>
        <v>三</v>
      </c>
    </row>
    <row r="1063" spans="2:18">
      <c r="B1063">
        <v>1062</v>
      </c>
      <c r="C1063" t="s">
        <v>1902</v>
      </c>
      <c r="D1063">
        <v>8</v>
      </c>
      <c r="E1063" t="s">
        <v>2122</v>
      </c>
      <c r="F1063" t="str">
        <f t="shared" si="32"/>
        <v>似</v>
      </c>
      <c r="G1063" t="str">
        <f t="shared" si="33"/>
        <v>玄</v>
      </c>
      <c r="I1063" t="s">
        <v>14</v>
      </c>
      <c r="J1063" t="s">
        <v>2142</v>
      </c>
      <c r="K1063" t="s">
        <v>2143</v>
      </c>
      <c r="M1063" t="str">
        <f>VLOOKUP(J1063,Sheet3!A:K,6,FALSE)</f>
        <v>從</v>
      </c>
      <c r="N1063" t="str">
        <f>VLOOKUP(J1063,Sheet3!A:K,7,FALSE)</f>
        <v>薛</v>
      </c>
      <c r="O1063" t="str">
        <f>VLOOKUP(J1063,Sheet3!A:K,8,FALSE)</f>
        <v>入</v>
      </c>
      <c r="P1063" t="str">
        <f>VLOOKUP(J1063,Sheet3!A:K,9,FALSE)</f>
        <v>山</v>
      </c>
      <c r="Q1063" t="str">
        <f>VLOOKUP(J1063,Sheet3!A:K,10,FALSE)</f>
        <v>合</v>
      </c>
      <c r="R1063" t="str">
        <f>VLOOKUP(J1063,Sheet3!A:K,11,FALSE)</f>
        <v>三</v>
      </c>
    </row>
    <row r="1064" spans="2:18">
      <c r="B1064">
        <v>1063</v>
      </c>
      <c r="C1064" t="s">
        <v>1902</v>
      </c>
      <c r="D1064">
        <v>8</v>
      </c>
      <c r="E1064" t="s">
        <v>2122</v>
      </c>
      <c r="F1064" t="str">
        <f t="shared" si="32"/>
        <v>似</v>
      </c>
      <c r="G1064" t="str">
        <f t="shared" si="33"/>
        <v>玄</v>
      </c>
      <c r="J1064" t="s">
        <v>2144</v>
      </c>
      <c r="K1064" t="s">
        <v>2145</v>
      </c>
      <c r="M1064" t="str">
        <f>VLOOKUP(J1064,Sheet3!A:K,6,FALSE)</f>
        <v>船</v>
      </c>
      <c r="N1064" t="str">
        <f>VLOOKUP(J1064,Sheet3!A:K,7,FALSE)</f>
        <v>術</v>
      </c>
      <c r="O1064" t="str">
        <f>VLOOKUP(J1064,Sheet3!A:K,8,FALSE)</f>
        <v>入</v>
      </c>
      <c r="P1064" t="str">
        <f>VLOOKUP(J1064,Sheet3!A:K,9,FALSE)</f>
        <v>臻</v>
      </c>
      <c r="Q1064" t="str">
        <f>VLOOKUP(J1064,Sheet3!A:K,10,FALSE)</f>
        <v>合</v>
      </c>
      <c r="R1064" t="str">
        <f>VLOOKUP(J1064,Sheet3!A:K,11,FALSE)</f>
        <v>三</v>
      </c>
    </row>
    <row r="1065" spans="2:18">
      <c r="B1065">
        <v>1064</v>
      </c>
      <c r="C1065" t="s">
        <v>1902</v>
      </c>
      <c r="D1065">
        <v>8</v>
      </c>
      <c r="E1065" t="s">
        <v>2122</v>
      </c>
      <c r="F1065" t="str">
        <f t="shared" si="32"/>
        <v>似</v>
      </c>
      <c r="G1065" t="str">
        <f t="shared" si="33"/>
        <v>玄</v>
      </c>
      <c r="J1065" t="s">
        <v>2146</v>
      </c>
      <c r="K1065" t="s">
        <v>2147</v>
      </c>
      <c r="M1065" t="str">
        <f>VLOOKUP(J1065,Sheet3!A:K,6,FALSE)</f>
        <v>船</v>
      </c>
      <c r="N1065" t="str">
        <f>VLOOKUP(J1065,Sheet3!A:K,7,FALSE)</f>
        <v>術</v>
      </c>
      <c r="O1065" t="str">
        <f>VLOOKUP(J1065,Sheet3!A:K,8,FALSE)</f>
        <v>入</v>
      </c>
      <c r="P1065" t="str">
        <f>VLOOKUP(J1065,Sheet3!A:K,9,FALSE)</f>
        <v>臻</v>
      </c>
      <c r="Q1065" t="str">
        <f>VLOOKUP(J1065,Sheet3!A:K,10,FALSE)</f>
        <v>合</v>
      </c>
      <c r="R1065" t="str">
        <f>VLOOKUP(J1065,Sheet3!A:K,11,FALSE)</f>
        <v>三</v>
      </c>
    </row>
    <row r="1066" spans="2:18">
      <c r="B1066">
        <v>1065</v>
      </c>
      <c r="C1066" t="s">
        <v>1902</v>
      </c>
      <c r="D1066">
        <v>8</v>
      </c>
      <c r="E1066" t="s">
        <v>2148</v>
      </c>
      <c r="F1066" t="str">
        <f t="shared" si="32"/>
        <v>史</v>
      </c>
      <c r="G1066" t="str">
        <f t="shared" si="33"/>
        <v>淵</v>
      </c>
      <c r="I1066" t="s">
        <v>5</v>
      </c>
      <c r="J1066" t="s">
        <v>2149</v>
      </c>
      <c r="K1066" t="s">
        <v>2150</v>
      </c>
      <c r="M1066" t="str">
        <f>VLOOKUP(J1066,Sheet3!A:K,6,FALSE)</f>
        <v>心</v>
      </c>
      <c r="N1066" t="str">
        <f>VLOOKUP(J1066,Sheet3!A:K,7,FALSE)</f>
        <v>仙</v>
      </c>
      <c r="O1066" t="str">
        <f>VLOOKUP(J1066,Sheet3!A:K,8,FALSE)</f>
        <v>平</v>
      </c>
      <c r="P1066" t="str">
        <f>VLOOKUP(J1066,Sheet3!A:K,9,FALSE)</f>
        <v>山</v>
      </c>
      <c r="Q1066" t="str">
        <f>VLOOKUP(J1066,Sheet3!A:K,10,FALSE)</f>
        <v>合</v>
      </c>
      <c r="R1066" t="str">
        <f>VLOOKUP(J1066,Sheet3!A:K,11,FALSE)</f>
        <v>三</v>
      </c>
    </row>
    <row r="1067" spans="2:18">
      <c r="B1067">
        <v>1066</v>
      </c>
      <c r="C1067" t="s">
        <v>1902</v>
      </c>
      <c r="D1067">
        <v>8</v>
      </c>
      <c r="E1067" t="s">
        <v>2148</v>
      </c>
      <c r="F1067" t="str">
        <f t="shared" si="32"/>
        <v>史</v>
      </c>
      <c r="G1067" t="str">
        <f t="shared" si="33"/>
        <v>淵</v>
      </c>
      <c r="J1067" t="s">
        <v>2151</v>
      </c>
      <c r="K1067" t="s">
        <v>2152</v>
      </c>
      <c r="M1067" t="str">
        <f>VLOOKUP(J1067,Sheet3!A:K,6,FALSE)</f>
        <v>書</v>
      </c>
      <c r="N1067" t="str">
        <f>VLOOKUP(J1067,Sheet3!A:K,7,FALSE)</f>
        <v>宵</v>
      </c>
      <c r="O1067" t="str">
        <f>VLOOKUP(J1067,Sheet3!A:K,8,FALSE)</f>
        <v>平</v>
      </c>
      <c r="P1067" t="str">
        <f>VLOOKUP(J1067,Sheet3!A:K,9,FALSE)</f>
        <v>效</v>
      </c>
      <c r="Q1067" t="str">
        <f>VLOOKUP(J1067,Sheet3!A:K,10,FALSE)</f>
        <v>開</v>
      </c>
      <c r="R1067" t="str">
        <f>VLOOKUP(J1067,Sheet3!A:K,11,FALSE)</f>
        <v>三</v>
      </c>
    </row>
    <row r="1068" spans="2:18">
      <c r="B1068">
        <v>1067</v>
      </c>
      <c r="C1068" t="s">
        <v>1902</v>
      </c>
      <c r="D1068">
        <v>8</v>
      </c>
      <c r="E1068" t="s">
        <v>2148</v>
      </c>
      <c r="F1068" t="str">
        <f t="shared" si="32"/>
        <v>史</v>
      </c>
      <c r="G1068" t="str">
        <f t="shared" si="33"/>
        <v>淵</v>
      </c>
      <c r="J1068" t="s">
        <v>2153</v>
      </c>
      <c r="K1068" t="s">
        <v>2154</v>
      </c>
      <c r="M1068" t="str">
        <f>VLOOKUP(J1068,Sheet3!A:K,6,FALSE)</f>
        <v>心</v>
      </c>
      <c r="N1068" t="str">
        <f>VLOOKUP(J1068,Sheet3!A:K,7,FALSE)</f>
        <v>宵</v>
      </c>
      <c r="O1068" t="str">
        <f>VLOOKUP(J1068,Sheet3!A:K,8,FALSE)</f>
        <v>平</v>
      </c>
      <c r="P1068" t="str">
        <f>VLOOKUP(J1068,Sheet3!A:K,9,FALSE)</f>
        <v>效</v>
      </c>
      <c r="Q1068" t="str">
        <f>VLOOKUP(J1068,Sheet3!A:K,10,FALSE)</f>
        <v>開</v>
      </c>
      <c r="R1068" t="str">
        <f>VLOOKUP(J1068,Sheet3!A:K,11,FALSE)</f>
        <v>三</v>
      </c>
    </row>
    <row r="1069" spans="2:18">
      <c r="B1069">
        <v>1068</v>
      </c>
      <c r="C1069" t="s">
        <v>1902</v>
      </c>
      <c r="D1069">
        <v>8</v>
      </c>
      <c r="E1069" t="s">
        <v>2148</v>
      </c>
      <c r="F1069" t="str">
        <f t="shared" si="32"/>
        <v>史</v>
      </c>
      <c r="G1069" t="str">
        <f t="shared" si="33"/>
        <v>淵</v>
      </c>
      <c r="J1069" t="s">
        <v>2155</v>
      </c>
      <c r="K1069" t="s">
        <v>2156</v>
      </c>
      <c r="M1069" t="e">
        <f>VLOOKUP(J1069,Sheet3!A:K,6,FALSE)</f>
        <v>#N/A</v>
      </c>
      <c r="N1069" t="e">
        <f>VLOOKUP(J1069,Sheet3!A:K,7,FALSE)</f>
        <v>#N/A</v>
      </c>
      <c r="O1069" t="e">
        <f>VLOOKUP(J1069,Sheet3!A:K,8,FALSE)</f>
        <v>#N/A</v>
      </c>
      <c r="P1069" t="e">
        <f>VLOOKUP(J1069,Sheet3!A:K,9,FALSE)</f>
        <v>#N/A</v>
      </c>
      <c r="Q1069" t="e">
        <f>VLOOKUP(J1069,Sheet3!A:K,10,FALSE)</f>
        <v>#N/A</v>
      </c>
      <c r="R1069" t="e">
        <f>VLOOKUP(J1069,Sheet3!A:K,11,FALSE)</f>
        <v>#N/A</v>
      </c>
    </row>
    <row r="1070" spans="2:18">
      <c r="B1070">
        <v>1069</v>
      </c>
      <c r="C1070" t="s">
        <v>1902</v>
      </c>
      <c r="D1070">
        <v>8</v>
      </c>
      <c r="E1070" t="s">
        <v>2148</v>
      </c>
      <c r="F1070" t="str">
        <f t="shared" si="32"/>
        <v>史</v>
      </c>
      <c r="G1070" t="str">
        <f t="shared" si="33"/>
        <v>淵</v>
      </c>
      <c r="I1070" t="s">
        <v>19</v>
      </c>
      <c r="J1070" t="s">
        <v>2157</v>
      </c>
      <c r="K1070" t="s">
        <v>2158</v>
      </c>
      <c r="M1070" t="str">
        <f>VLOOKUP(J1070,Sheet3!A:K,6,FALSE)</f>
        <v>心</v>
      </c>
      <c r="N1070" t="str">
        <f>VLOOKUP(J1070,Sheet3!A:K,7,FALSE)</f>
        <v>小</v>
      </c>
      <c r="O1070" t="str">
        <f>VLOOKUP(J1070,Sheet3!A:K,8,FALSE)</f>
        <v>上</v>
      </c>
      <c r="P1070" t="str">
        <f>VLOOKUP(J1070,Sheet3!A:K,9,FALSE)</f>
        <v>效</v>
      </c>
      <c r="Q1070" t="str">
        <f>VLOOKUP(J1070,Sheet3!A:K,10,FALSE)</f>
        <v>開</v>
      </c>
      <c r="R1070" t="str">
        <f>VLOOKUP(J1070,Sheet3!A:K,11,FALSE)</f>
        <v>三</v>
      </c>
    </row>
    <row r="1071" spans="2:18">
      <c r="B1071">
        <v>1070</v>
      </c>
      <c r="C1071" t="s">
        <v>1902</v>
      </c>
      <c r="D1071">
        <v>8</v>
      </c>
      <c r="E1071" t="s">
        <v>2148</v>
      </c>
      <c r="F1071" t="str">
        <f t="shared" si="32"/>
        <v>史</v>
      </c>
      <c r="G1071" t="str">
        <f t="shared" si="33"/>
        <v>淵</v>
      </c>
      <c r="J1071" t="s">
        <v>2159</v>
      </c>
      <c r="K1071" t="s">
        <v>104</v>
      </c>
      <c r="M1071" t="str">
        <f>VLOOKUP(J1071,Sheet3!A:K,6,FALSE)</f>
        <v>書</v>
      </c>
      <c r="N1071" t="str">
        <f>VLOOKUP(J1071,Sheet3!A:K,7,FALSE)</f>
        <v>小</v>
      </c>
      <c r="O1071" t="str">
        <f>VLOOKUP(J1071,Sheet3!A:K,8,FALSE)</f>
        <v>上</v>
      </c>
      <c r="P1071" t="str">
        <f>VLOOKUP(J1071,Sheet3!A:K,9,FALSE)</f>
        <v>效</v>
      </c>
      <c r="Q1071" t="str">
        <f>VLOOKUP(J1071,Sheet3!A:K,10,FALSE)</f>
        <v>開</v>
      </c>
      <c r="R1071" t="str">
        <f>VLOOKUP(J1071,Sheet3!A:K,11,FALSE)</f>
        <v>三</v>
      </c>
    </row>
    <row r="1072" spans="2:18">
      <c r="B1072">
        <v>1071</v>
      </c>
      <c r="C1072" t="s">
        <v>1902</v>
      </c>
      <c r="D1072">
        <v>8</v>
      </c>
      <c r="E1072" t="s">
        <v>2148</v>
      </c>
      <c r="F1072" t="str">
        <f t="shared" si="32"/>
        <v>史</v>
      </c>
      <c r="G1072" t="str">
        <f t="shared" si="33"/>
        <v>淵</v>
      </c>
      <c r="J1072" t="s">
        <v>2160</v>
      </c>
      <c r="K1072" t="s">
        <v>2161</v>
      </c>
      <c r="M1072" t="str">
        <f>VLOOKUP(J1072,Sheet3!A:K,6,FALSE)</f>
        <v>心</v>
      </c>
      <c r="N1072" t="str">
        <f>VLOOKUP(J1072,Sheet3!A:K,7,FALSE)</f>
        <v>獮</v>
      </c>
      <c r="O1072" t="str">
        <f>VLOOKUP(J1072,Sheet3!A:K,8,FALSE)</f>
        <v>上</v>
      </c>
      <c r="P1072" t="str">
        <f>VLOOKUP(J1072,Sheet3!A:K,9,FALSE)</f>
        <v>山</v>
      </c>
      <c r="Q1072" t="str">
        <f>VLOOKUP(J1072,Sheet3!A:K,10,FALSE)</f>
        <v>合</v>
      </c>
      <c r="R1072" t="str">
        <f>VLOOKUP(J1072,Sheet3!A:K,11,FALSE)</f>
        <v>三</v>
      </c>
    </row>
    <row r="1073" spans="2:18">
      <c r="B1073">
        <v>1072</v>
      </c>
      <c r="C1073" t="s">
        <v>1902</v>
      </c>
      <c r="D1073">
        <v>8</v>
      </c>
      <c r="E1073" t="s">
        <v>2148</v>
      </c>
      <c r="F1073" t="str">
        <f t="shared" si="32"/>
        <v>史</v>
      </c>
      <c r="G1073" t="str">
        <f t="shared" si="33"/>
        <v>淵</v>
      </c>
      <c r="I1073" t="s">
        <v>13</v>
      </c>
      <c r="J1073" t="s">
        <v>2162</v>
      </c>
      <c r="K1073" t="s">
        <v>2163</v>
      </c>
      <c r="M1073" t="str">
        <f>VLOOKUP(J1073,Sheet3!A:K,6,FALSE)</f>
        <v>心</v>
      </c>
      <c r="N1073" t="str">
        <f>VLOOKUP(J1073,Sheet3!A:K,7,FALSE)</f>
        <v>笑</v>
      </c>
      <c r="O1073" t="str">
        <f>VLOOKUP(J1073,Sheet3!A:K,8,FALSE)</f>
        <v>去</v>
      </c>
      <c r="P1073" t="str">
        <f>VLOOKUP(J1073,Sheet3!A:K,9,FALSE)</f>
        <v>效</v>
      </c>
      <c r="Q1073" t="str">
        <f>VLOOKUP(J1073,Sheet3!A:K,10,FALSE)</f>
        <v>開</v>
      </c>
      <c r="R1073" t="str">
        <f>VLOOKUP(J1073,Sheet3!A:K,11,FALSE)</f>
        <v>三</v>
      </c>
    </row>
    <row r="1074" spans="2:18">
      <c r="B1074">
        <v>1073</v>
      </c>
      <c r="C1074" t="s">
        <v>1902</v>
      </c>
      <c r="D1074">
        <v>8</v>
      </c>
      <c r="E1074" t="s">
        <v>2148</v>
      </c>
      <c r="F1074" t="str">
        <f t="shared" si="32"/>
        <v>史</v>
      </c>
      <c r="G1074" t="str">
        <f t="shared" si="33"/>
        <v>淵</v>
      </c>
      <c r="J1074" t="s">
        <v>2164</v>
      </c>
      <c r="K1074" t="s">
        <v>2165</v>
      </c>
      <c r="M1074" t="e">
        <f>VLOOKUP(J1074,Sheet3!A:K,6,FALSE)</f>
        <v>#N/A</v>
      </c>
      <c r="N1074" t="e">
        <f>VLOOKUP(J1074,Sheet3!A:K,7,FALSE)</f>
        <v>#N/A</v>
      </c>
      <c r="O1074" t="e">
        <f>VLOOKUP(J1074,Sheet3!A:K,8,FALSE)</f>
        <v>#N/A</v>
      </c>
      <c r="P1074" t="e">
        <f>VLOOKUP(J1074,Sheet3!A:K,9,FALSE)</f>
        <v>#N/A</v>
      </c>
      <c r="Q1074" t="e">
        <f>VLOOKUP(J1074,Sheet3!A:K,10,FALSE)</f>
        <v>#N/A</v>
      </c>
      <c r="R1074" t="e">
        <f>VLOOKUP(J1074,Sheet3!A:K,11,FALSE)</f>
        <v>#N/A</v>
      </c>
    </row>
    <row r="1075" spans="2:18">
      <c r="B1075">
        <v>1074</v>
      </c>
      <c r="C1075" t="s">
        <v>1902</v>
      </c>
      <c r="D1075">
        <v>8</v>
      </c>
      <c r="E1075" t="s">
        <v>2148</v>
      </c>
      <c r="F1075" t="str">
        <f t="shared" si="32"/>
        <v>史</v>
      </c>
      <c r="G1075" t="str">
        <f t="shared" si="33"/>
        <v>淵</v>
      </c>
      <c r="I1075" t="s">
        <v>14</v>
      </c>
      <c r="J1075" t="s">
        <v>2166</v>
      </c>
      <c r="K1075" t="s">
        <v>1156</v>
      </c>
      <c r="M1075" t="str">
        <f>VLOOKUP(J1075,Sheet3!A:K,6,FALSE)</f>
        <v>心</v>
      </c>
      <c r="N1075" t="str">
        <f>VLOOKUP(J1075,Sheet3!A:K,7,FALSE)</f>
        <v>薛</v>
      </c>
      <c r="O1075" t="str">
        <f>VLOOKUP(J1075,Sheet3!A:K,8,FALSE)</f>
        <v>入</v>
      </c>
      <c r="P1075" t="str">
        <f>VLOOKUP(J1075,Sheet3!A:K,9,FALSE)</f>
        <v>山</v>
      </c>
      <c r="Q1075" t="str">
        <f>VLOOKUP(J1075,Sheet3!A:K,10,FALSE)</f>
        <v>合</v>
      </c>
      <c r="R1075" t="str">
        <f>VLOOKUP(J1075,Sheet3!A:K,11,FALSE)</f>
        <v>三</v>
      </c>
    </row>
    <row r="1076" spans="2:18">
      <c r="B1076">
        <v>1075</v>
      </c>
      <c r="C1076" t="s">
        <v>1902</v>
      </c>
      <c r="D1076">
        <v>8</v>
      </c>
      <c r="E1076" t="s">
        <v>2148</v>
      </c>
      <c r="F1076" t="str">
        <f t="shared" si="32"/>
        <v>史</v>
      </c>
      <c r="G1076" t="str">
        <f t="shared" si="33"/>
        <v>淵</v>
      </c>
      <c r="J1076" t="s">
        <v>2167</v>
      </c>
      <c r="K1076" t="s">
        <v>2168</v>
      </c>
      <c r="M1076" t="str">
        <f>VLOOKUP(J1076,Sheet3!A:K,6,FALSE)</f>
        <v>心</v>
      </c>
      <c r="N1076" t="str">
        <f>VLOOKUP(J1076,Sheet3!A:K,7,FALSE)</f>
        <v>術</v>
      </c>
      <c r="O1076" t="str">
        <f>VLOOKUP(J1076,Sheet3!A:K,8,FALSE)</f>
        <v>入</v>
      </c>
      <c r="P1076" t="str">
        <f>VLOOKUP(J1076,Sheet3!A:K,9,FALSE)</f>
        <v>臻</v>
      </c>
      <c r="Q1076" t="str">
        <f>VLOOKUP(J1076,Sheet3!A:K,10,FALSE)</f>
        <v>合</v>
      </c>
      <c r="R1076" t="str">
        <f>VLOOKUP(J1076,Sheet3!A:K,11,FALSE)</f>
        <v>三</v>
      </c>
    </row>
    <row r="1077" spans="2:18">
      <c r="B1077">
        <v>1076</v>
      </c>
      <c r="C1077" t="s">
        <v>1902</v>
      </c>
      <c r="D1077">
        <v>8</v>
      </c>
      <c r="E1077" t="s">
        <v>2169</v>
      </c>
      <c r="F1077" t="str">
        <f t="shared" si="32"/>
        <v>捏</v>
      </c>
      <c r="G1077" t="str">
        <f t="shared" si="33"/>
        <v>玄</v>
      </c>
      <c r="I1077" t="s">
        <v>5</v>
      </c>
      <c r="J1077" t="s">
        <v>2170</v>
      </c>
      <c r="K1077" t="s">
        <v>1183</v>
      </c>
      <c r="M1077" t="str">
        <f>VLOOKUP(J1077,Sheet3!A:K,6,FALSE)</f>
        <v>疑</v>
      </c>
      <c r="N1077" t="str">
        <f>VLOOKUP(J1077,Sheet3!A:K,7,FALSE)</f>
        <v>元</v>
      </c>
      <c r="O1077" t="str">
        <f>VLOOKUP(J1077,Sheet3!A:K,8,FALSE)</f>
        <v>平</v>
      </c>
      <c r="P1077" t="str">
        <f>VLOOKUP(J1077,Sheet3!A:K,9,FALSE)</f>
        <v>山</v>
      </c>
      <c r="Q1077" t="str">
        <f>VLOOKUP(J1077,Sheet3!A:K,10,FALSE)</f>
        <v>合</v>
      </c>
      <c r="R1077" t="str">
        <f>VLOOKUP(J1077,Sheet3!A:K,11,FALSE)</f>
        <v>三</v>
      </c>
    </row>
    <row r="1078" spans="2:18">
      <c r="B1078">
        <v>1077</v>
      </c>
      <c r="C1078" t="s">
        <v>1902</v>
      </c>
      <c r="D1078">
        <v>8</v>
      </c>
      <c r="E1078" t="s">
        <v>2169</v>
      </c>
      <c r="F1078" t="str">
        <f t="shared" si="32"/>
        <v>捏</v>
      </c>
      <c r="G1078" t="str">
        <f t="shared" si="33"/>
        <v>玄</v>
      </c>
      <c r="J1078" t="s">
        <v>2171</v>
      </c>
      <c r="K1078" t="s">
        <v>2172</v>
      </c>
      <c r="M1078" t="str">
        <f>VLOOKUP(J1078,Sheet3!A:K,6,FALSE)</f>
        <v>疑</v>
      </c>
      <c r="N1078" t="str">
        <f>VLOOKUP(J1078,Sheet3!A:K,7,FALSE)</f>
        <v>元</v>
      </c>
      <c r="O1078" t="str">
        <f>VLOOKUP(J1078,Sheet3!A:K,8,FALSE)</f>
        <v>平</v>
      </c>
      <c r="P1078" t="str">
        <f>VLOOKUP(J1078,Sheet3!A:K,9,FALSE)</f>
        <v>山</v>
      </c>
      <c r="Q1078" t="str">
        <f>VLOOKUP(J1078,Sheet3!A:K,10,FALSE)</f>
        <v>合</v>
      </c>
      <c r="R1078" t="str">
        <f>VLOOKUP(J1078,Sheet3!A:K,11,FALSE)</f>
        <v>三</v>
      </c>
    </row>
    <row r="1079" spans="2:18">
      <c r="B1079">
        <v>1078</v>
      </c>
      <c r="C1079" t="s">
        <v>1902</v>
      </c>
      <c r="D1079">
        <v>8</v>
      </c>
      <c r="E1079" t="s">
        <v>2169</v>
      </c>
      <c r="F1079" t="str">
        <f t="shared" si="32"/>
        <v>捏</v>
      </c>
      <c r="G1079" t="str">
        <f t="shared" si="33"/>
        <v>玄</v>
      </c>
      <c r="J1079" t="s">
        <v>2173</v>
      </c>
      <c r="K1079" t="s">
        <v>2174</v>
      </c>
      <c r="M1079" t="e">
        <f>VLOOKUP(J1079,Sheet3!A:K,6,FALSE)</f>
        <v>#N/A</v>
      </c>
      <c r="N1079" t="e">
        <f>VLOOKUP(J1079,Sheet3!A:K,7,FALSE)</f>
        <v>#N/A</v>
      </c>
      <c r="O1079" t="e">
        <f>VLOOKUP(J1079,Sheet3!A:K,8,FALSE)</f>
        <v>#N/A</v>
      </c>
      <c r="P1079" t="e">
        <f>VLOOKUP(J1079,Sheet3!A:K,9,FALSE)</f>
        <v>#N/A</v>
      </c>
      <c r="Q1079" t="e">
        <f>VLOOKUP(J1079,Sheet3!A:K,10,FALSE)</f>
        <v>#N/A</v>
      </c>
      <c r="R1079" t="e">
        <f>VLOOKUP(J1079,Sheet3!A:K,11,FALSE)</f>
        <v>#N/A</v>
      </c>
    </row>
    <row r="1080" spans="2:18">
      <c r="B1080">
        <v>1079</v>
      </c>
      <c r="C1080" t="s">
        <v>1902</v>
      </c>
      <c r="D1080">
        <v>8</v>
      </c>
      <c r="E1080" t="s">
        <v>2169</v>
      </c>
      <c r="F1080" t="str">
        <f t="shared" si="32"/>
        <v>捏</v>
      </c>
      <c r="G1080" t="str">
        <f t="shared" si="33"/>
        <v>玄</v>
      </c>
      <c r="J1080" t="s">
        <v>2175</v>
      </c>
      <c r="K1080" t="s">
        <v>2176</v>
      </c>
      <c r="M1080" t="str">
        <f>VLOOKUP(J1080,Sheet3!A:K,6,FALSE)</f>
        <v>匣</v>
      </c>
      <c r="N1080" t="str">
        <f>VLOOKUP(J1080,Sheet3!A:K,7,FALSE)</f>
        <v>桓</v>
      </c>
      <c r="O1080" t="str">
        <f>VLOOKUP(J1080,Sheet3!A:K,8,FALSE)</f>
        <v>平</v>
      </c>
      <c r="P1080" t="str">
        <f>VLOOKUP(J1080,Sheet3!A:K,9,FALSE)</f>
        <v>山</v>
      </c>
      <c r="Q1080" t="str">
        <f>VLOOKUP(J1080,Sheet3!A:K,10,FALSE)</f>
        <v>合</v>
      </c>
      <c r="R1080" t="str">
        <f>VLOOKUP(J1080,Sheet3!A:K,11,FALSE)</f>
        <v>一</v>
      </c>
    </row>
    <row r="1081" spans="2:18">
      <c r="B1081">
        <v>1080</v>
      </c>
      <c r="C1081" t="s">
        <v>1902</v>
      </c>
      <c r="D1081">
        <v>8</v>
      </c>
      <c r="E1081" t="s">
        <v>2169</v>
      </c>
      <c r="F1081" t="str">
        <f t="shared" si="32"/>
        <v>捏</v>
      </c>
      <c r="G1081" t="str">
        <f t="shared" si="33"/>
        <v>玄</v>
      </c>
      <c r="I1081" t="s">
        <v>19</v>
      </c>
      <c r="J1081" t="s">
        <v>2177</v>
      </c>
      <c r="K1081" t="s">
        <v>2058</v>
      </c>
      <c r="M1081" t="str">
        <f>VLOOKUP(J1081,Sheet3!A:K,6,FALSE)</f>
        <v>日</v>
      </c>
      <c r="N1081" t="str">
        <f>VLOOKUP(J1081,Sheet3!A:K,7,FALSE)</f>
        <v>獮</v>
      </c>
      <c r="O1081" t="str">
        <f>VLOOKUP(J1081,Sheet3!A:K,8,FALSE)</f>
        <v>上</v>
      </c>
      <c r="P1081" t="str">
        <f>VLOOKUP(J1081,Sheet3!A:K,9,FALSE)</f>
        <v>山</v>
      </c>
      <c r="Q1081" t="str">
        <f>VLOOKUP(J1081,Sheet3!A:K,10,FALSE)</f>
        <v>合</v>
      </c>
      <c r="R1081" t="str">
        <f>VLOOKUP(J1081,Sheet3!A:K,11,FALSE)</f>
        <v>三</v>
      </c>
    </row>
    <row r="1082" spans="2:18">
      <c r="B1082">
        <v>1081</v>
      </c>
      <c r="C1082" t="s">
        <v>1902</v>
      </c>
      <c r="D1082">
        <v>8</v>
      </c>
      <c r="E1082" t="s">
        <v>2169</v>
      </c>
      <c r="F1082" t="str">
        <f t="shared" si="32"/>
        <v>捏</v>
      </c>
      <c r="G1082" t="str">
        <f t="shared" si="33"/>
        <v>玄</v>
      </c>
      <c r="J1082" t="s">
        <v>2178</v>
      </c>
      <c r="K1082" t="s">
        <v>2179</v>
      </c>
      <c r="M1082" t="str">
        <f>VLOOKUP(J1082,Sheet3!A:K,6,FALSE)</f>
        <v>疑</v>
      </c>
      <c r="N1082" t="str">
        <f>VLOOKUP(J1082,Sheet3!A:K,7,FALSE)</f>
        <v>阮</v>
      </c>
      <c r="O1082" t="str">
        <f>VLOOKUP(J1082,Sheet3!A:K,8,FALSE)</f>
        <v>上</v>
      </c>
      <c r="P1082" t="str">
        <f>VLOOKUP(J1082,Sheet3!A:K,9,FALSE)</f>
        <v>山</v>
      </c>
      <c r="Q1082" t="str">
        <f>VLOOKUP(J1082,Sheet3!A:K,10,FALSE)</f>
        <v>合</v>
      </c>
      <c r="R1082" t="str">
        <f>VLOOKUP(J1082,Sheet3!A:K,11,FALSE)</f>
        <v>三</v>
      </c>
    </row>
    <row r="1083" spans="2:18">
      <c r="B1083">
        <v>1082</v>
      </c>
      <c r="C1083" t="s">
        <v>1902</v>
      </c>
      <c r="D1083">
        <v>8</v>
      </c>
      <c r="E1083" t="s">
        <v>2169</v>
      </c>
      <c r="F1083" t="str">
        <f t="shared" si="32"/>
        <v>捏</v>
      </c>
      <c r="G1083" t="str">
        <f t="shared" si="33"/>
        <v>玄</v>
      </c>
      <c r="J1083" t="s">
        <v>2180</v>
      </c>
      <c r="M1083" t="e">
        <f>VLOOKUP(J1083,Sheet3!A:K,6,FALSE)</f>
        <v>#N/A</v>
      </c>
      <c r="N1083" t="e">
        <f>VLOOKUP(J1083,Sheet3!A:K,7,FALSE)</f>
        <v>#N/A</v>
      </c>
      <c r="O1083" t="e">
        <f>VLOOKUP(J1083,Sheet3!A:K,8,FALSE)</f>
        <v>#N/A</v>
      </c>
      <c r="P1083" t="e">
        <f>VLOOKUP(J1083,Sheet3!A:K,9,FALSE)</f>
        <v>#N/A</v>
      </c>
      <c r="Q1083" t="e">
        <f>VLOOKUP(J1083,Sheet3!A:K,10,FALSE)</f>
        <v>#N/A</v>
      </c>
      <c r="R1083" t="e">
        <f>VLOOKUP(J1083,Sheet3!A:K,11,FALSE)</f>
        <v>#N/A</v>
      </c>
    </row>
    <row r="1084" spans="2:18">
      <c r="B1084">
        <v>1083</v>
      </c>
      <c r="C1084" t="s">
        <v>1902</v>
      </c>
      <c r="D1084">
        <v>8</v>
      </c>
      <c r="E1084" t="s">
        <v>2169</v>
      </c>
      <c r="F1084" t="str">
        <f t="shared" si="32"/>
        <v>捏</v>
      </c>
      <c r="G1084" t="str">
        <f t="shared" si="33"/>
        <v>玄</v>
      </c>
      <c r="I1084" t="s">
        <v>13</v>
      </c>
      <c r="J1084" t="s">
        <v>2181</v>
      </c>
      <c r="K1084" t="s">
        <v>2182</v>
      </c>
      <c r="M1084" t="str">
        <f>VLOOKUP(J1084,Sheet3!A:K,6,FALSE)</f>
        <v>疑</v>
      </c>
      <c r="N1084" t="str">
        <f>VLOOKUP(J1084,Sheet3!A:K,7,FALSE)</f>
        <v>願</v>
      </c>
      <c r="O1084" t="str">
        <f>VLOOKUP(J1084,Sheet3!A:K,8,FALSE)</f>
        <v>去</v>
      </c>
      <c r="P1084" t="str">
        <f>VLOOKUP(J1084,Sheet3!A:K,9,FALSE)</f>
        <v>山</v>
      </c>
      <c r="Q1084" t="str">
        <f>VLOOKUP(J1084,Sheet3!A:K,10,FALSE)</f>
        <v>合</v>
      </c>
      <c r="R1084" t="str">
        <f>VLOOKUP(J1084,Sheet3!A:K,11,FALSE)</f>
        <v>三</v>
      </c>
    </row>
    <row r="1085" spans="2:18">
      <c r="B1085">
        <v>1084</v>
      </c>
      <c r="C1085" t="s">
        <v>1902</v>
      </c>
      <c r="D1085">
        <v>8</v>
      </c>
      <c r="E1085" t="s">
        <v>2169</v>
      </c>
      <c r="F1085" t="str">
        <f t="shared" si="32"/>
        <v>捏</v>
      </c>
      <c r="G1085" t="str">
        <f t="shared" si="33"/>
        <v>玄</v>
      </c>
      <c r="J1085" t="s">
        <v>2183</v>
      </c>
      <c r="K1085" t="s">
        <v>2184</v>
      </c>
      <c r="M1085" t="str">
        <f>VLOOKUP(J1085,Sheet3!A:K,6,FALSE)</f>
        <v>疑</v>
      </c>
      <c r="N1085" t="str">
        <f>VLOOKUP(J1085,Sheet3!A:K,7,FALSE)</f>
        <v>換</v>
      </c>
      <c r="O1085" t="str">
        <f>VLOOKUP(J1085,Sheet3!A:K,8,FALSE)</f>
        <v>去</v>
      </c>
      <c r="P1085" t="str">
        <f>VLOOKUP(J1085,Sheet3!A:K,9,FALSE)</f>
        <v>山</v>
      </c>
      <c r="Q1085" t="str">
        <f>VLOOKUP(J1085,Sheet3!A:K,10,FALSE)</f>
        <v>合</v>
      </c>
      <c r="R1085" t="str">
        <f>VLOOKUP(J1085,Sheet3!A:K,11,FALSE)</f>
        <v>一</v>
      </c>
    </row>
    <row r="1086" spans="2:18">
      <c r="B1086">
        <v>1085</v>
      </c>
      <c r="C1086" t="s">
        <v>1902</v>
      </c>
      <c r="D1086">
        <v>8</v>
      </c>
      <c r="E1086" t="s">
        <v>2169</v>
      </c>
      <c r="F1086" t="str">
        <f t="shared" si="32"/>
        <v>捏</v>
      </c>
      <c r="G1086" t="str">
        <f t="shared" si="33"/>
        <v>玄</v>
      </c>
      <c r="J1086" t="s">
        <v>2185</v>
      </c>
      <c r="K1086" t="s">
        <v>2186</v>
      </c>
      <c r="M1086" t="e">
        <f>VLOOKUP(J1086,Sheet3!A:K,6,FALSE)</f>
        <v>#N/A</v>
      </c>
      <c r="N1086" t="e">
        <f>VLOOKUP(J1086,Sheet3!A:K,7,FALSE)</f>
        <v>#N/A</v>
      </c>
      <c r="O1086" t="e">
        <f>VLOOKUP(J1086,Sheet3!A:K,8,FALSE)</f>
        <v>#N/A</v>
      </c>
      <c r="P1086" t="e">
        <f>VLOOKUP(J1086,Sheet3!A:K,9,FALSE)</f>
        <v>#N/A</v>
      </c>
      <c r="Q1086" t="e">
        <f>VLOOKUP(J1086,Sheet3!A:K,10,FALSE)</f>
        <v>#N/A</v>
      </c>
      <c r="R1086" t="e">
        <f>VLOOKUP(J1086,Sheet3!A:K,11,FALSE)</f>
        <v>#N/A</v>
      </c>
    </row>
    <row r="1087" spans="2:18">
      <c r="B1087">
        <v>1086</v>
      </c>
      <c r="C1087" t="s">
        <v>1902</v>
      </c>
      <c r="D1087">
        <v>8</v>
      </c>
      <c r="E1087" t="s">
        <v>2169</v>
      </c>
      <c r="F1087" t="str">
        <f t="shared" si="32"/>
        <v>捏</v>
      </c>
      <c r="G1087" t="str">
        <f t="shared" si="33"/>
        <v>玄</v>
      </c>
      <c r="I1087" t="s">
        <v>14</v>
      </c>
      <c r="J1087" t="s">
        <v>2187</v>
      </c>
      <c r="K1087" t="s">
        <v>2188</v>
      </c>
      <c r="M1087" t="str">
        <f>VLOOKUP(J1087,Sheet3!A:K,6,FALSE)</f>
        <v>疑</v>
      </c>
      <c r="N1087" t="str">
        <f>VLOOKUP(J1087,Sheet3!A:K,7,FALSE)</f>
        <v>月</v>
      </c>
      <c r="O1087" t="str">
        <f>VLOOKUP(J1087,Sheet3!A:K,8,FALSE)</f>
        <v>入</v>
      </c>
      <c r="P1087" t="str">
        <f>VLOOKUP(J1087,Sheet3!A:K,9,FALSE)</f>
        <v>山</v>
      </c>
      <c r="Q1087" t="str">
        <f>VLOOKUP(J1087,Sheet3!A:K,10,FALSE)</f>
        <v>合</v>
      </c>
      <c r="R1087" t="str">
        <f>VLOOKUP(J1087,Sheet3!A:K,11,FALSE)</f>
        <v>三</v>
      </c>
    </row>
    <row r="1088" spans="2:18">
      <c r="B1088">
        <v>1087</v>
      </c>
      <c r="C1088" t="s">
        <v>1902</v>
      </c>
      <c r="D1088">
        <v>8</v>
      </c>
      <c r="E1088" t="s">
        <v>2169</v>
      </c>
      <c r="F1088" t="str">
        <f t="shared" si="32"/>
        <v>捏</v>
      </c>
      <c r="G1088" t="str">
        <f t="shared" si="33"/>
        <v>玄</v>
      </c>
      <c r="J1088" t="s">
        <v>2189</v>
      </c>
      <c r="K1088" t="s">
        <v>2190</v>
      </c>
      <c r="M1088" t="e">
        <f>VLOOKUP(J1088,Sheet3!A:K,6,FALSE)</f>
        <v>#N/A</v>
      </c>
      <c r="N1088" t="e">
        <f>VLOOKUP(J1088,Sheet3!A:K,7,FALSE)</f>
        <v>#N/A</v>
      </c>
      <c r="O1088" t="e">
        <f>VLOOKUP(J1088,Sheet3!A:K,8,FALSE)</f>
        <v>#N/A</v>
      </c>
      <c r="P1088" t="e">
        <f>VLOOKUP(J1088,Sheet3!A:K,9,FALSE)</f>
        <v>#N/A</v>
      </c>
      <c r="Q1088" t="e">
        <f>VLOOKUP(J1088,Sheet3!A:K,10,FALSE)</f>
        <v>#N/A</v>
      </c>
      <c r="R1088" t="e">
        <f>VLOOKUP(J1088,Sheet3!A:K,11,FALSE)</f>
        <v>#N/A</v>
      </c>
    </row>
    <row r="1089" spans="2:18">
      <c r="B1089">
        <v>1088</v>
      </c>
      <c r="C1089" t="s">
        <v>2191</v>
      </c>
      <c r="D1089">
        <v>9</v>
      </c>
      <c r="F1089" t="str">
        <f t="shared" si="32"/>
        <v/>
      </c>
      <c r="G1089" t="str">
        <f t="shared" si="33"/>
        <v/>
      </c>
      <c r="I1089" t="s">
        <v>5</v>
      </c>
      <c r="J1089" t="s">
        <v>2192</v>
      </c>
      <c r="K1089" t="s">
        <v>2193</v>
      </c>
      <c r="M1089" t="e">
        <f>VLOOKUP(J1089,Sheet3!A:K,6,FALSE)</f>
        <v>#N/A</v>
      </c>
      <c r="N1089" t="e">
        <f>VLOOKUP(J1089,Sheet3!A:K,7,FALSE)</f>
        <v>#N/A</v>
      </c>
      <c r="O1089" t="e">
        <f>VLOOKUP(J1089,Sheet3!A:K,8,FALSE)</f>
        <v>#N/A</v>
      </c>
      <c r="P1089" t="e">
        <f>VLOOKUP(J1089,Sheet3!A:K,9,FALSE)</f>
        <v>#N/A</v>
      </c>
      <c r="Q1089" t="e">
        <f>VLOOKUP(J1089,Sheet3!A:K,10,FALSE)</f>
        <v>#N/A</v>
      </c>
      <c r="R1089" t="e">
        <f>VLOOKUP(J1089,Sheet3!A:K,11,FALSE)</f>
        <v>#N/A</v>
      </c>
    </row>
    <row r="1090" spans="2:18">
      <c r="B1090">
        <v>1089</v>
      </c>
      <c r="C1090" t="s">
        <v>2191</v>
      </c>
      <c r="D1090">
        <v>9</v>
      </c>
      <c r="F1090" t="str">
        <f t="shared" si="32"/>
        <v/>
      </c>
      <c r="G1090" t="str">
        <f t="shared" si="33"/>
        <v/>
      </c>
      <c r="I1090" t="s">
        <v>19</v>
      </c>
      <c r="J1090" t="s">
        <v>2195</v>
      </c>
      <c r="K1090" t="s">
        <v>2196</v>
      </c>
      <c r="M1090" t="str">
        <f>VLOOKUP(J1090,Sheet3!A:K,6,FALSE)</f>
        <v>影</v>
      </c>
      <c r="N1090" t="str">
        <f>VLOOKUP(J1090,Sheet3!A:K,7,FALSE)</f>
        <v>晧</v>
      </c>
      <c r="O1090" t="str">
        <f>VLOOKUP(J1090,Sheet3!A:K,8,FALSE)</f>
        <v>上</v>
      </c>
      <c r="P1090" t="str">
        <f>VLOOKUP(J1090,Sheet3!A:K,9,FALSE)</f>
        <v>效</v>
      </c>
      <c r="Q1090" t="str">
        <f>VLOOKUP(J1090,Sheet3!A:K,10,FALSE)</f>
        <v>開</v>
      </c>
      <c r="R1090" t="str">
        <f>VLOOKUP(J1090,Sheet3!A:K,11,FALSE)</f>
        <v>一</v>
      </c>
    </row>
    <row r="1091" spans="2:18">
      <c r="B1091">
        <v>1090</v>
      </c>
      <c r="C1091" t="s">
        <v>2191</v>
      </c>
      <c r="D1091">
        <v>9</v>
      </c>
      <c r="F1091" t="str">
        <f t="shared" ref="F1091:F1154" si="34">LEFT(E1091,1)</f>
        <v/>
      </c>
      <c r="G1091" t="str">
        <f t="shared" ref="G1091:G1154" si="35">RIGHT(E1091,1)</f>
        <v/>
      </c>
      <c r="I1091" t="s">
        <v>13</v>
      </c>
      <c r="J1091" t="s">
        <v>2197</v>
      </c>
      <c r="K1091" t="s">
        <v>2198</v>
      </c>
      <c r="M1091" t="e">
        <f>VLOOKUP(J1091,Sheet3!A:K,6,FALSE)</f>
        <v>#N/A</v>
      </c>
      <c r="N1091" t="e">
        <f>VLOOKUP(J1091,Sheet3!A:K,7,FALSE)</f>
        <v>#N/A</v>
      </c>
      <c r="O1091" t="e">
        <f>VLOOKUP(J1091,Sheet3!A:K,8,FALSE)</f>
        <v>#N/A</v>
      </c>
      <c r="P1091" t="e">
        <f>VLOOKUP(J1091,Sheet3!A:K,9,FALSE)</f>
        <v>#N/A</v>
      </c>
      <c r="Q1091" t="e">
        <f>VLOOKUP(J1091,Sheet3!A:K,10,FALSE)</f>
        <v>#N/A</v>
      </c>
      <c r="R1091" t="e">
        <f>VLOOKUP(J1091,Sheet3!A:K,11,FALSE)</f>
        <v>#N/A</v>
      </c>
    </row>
    <row r="1092" spans="2:18">
      <c r="B1092">
        <v>1091</v>
      </c>
      <c r="C1092" t="s">
        <v>2191</v>
      </c>
      <c r="D1092">
        <v>9</v>
      </c>
      <c r="F1092" t="str">
        <f t="shared" si="34"/>
        <v/>
      </c>
      <c r="G1092" t="str">
        <f t="shared" si="35"/>
        <v/>
      </c>
      <c r="J1092" t="s">
        <v>2199</v>
      </c>
      <c r="K1092" t="s">
        <v>2200</v>
      </c>
      <c r="M1092" t="str">
        <f>VLOOKUP(J1092,Sheet3!A:K,6,FALSE)</f>
        <v>影</v>
      </c>
      <c r="N1092" t="str">
        <f>VLOOKUP(J1092,Sheet3!A:K,7,FALSE)</f>
        <v>号</v>
      </c>
      <c r="O1092" t="str">
        <f>VLOOKUP(J1092,Sheet3!A:K,8,FALSE)</f>
        <v>去</v>
      </c>
      <c r="P1092" t="str">
        <f>VLOOKUP(J1092,Sheet3!A:K,9,FALSE)</f>
        <v>效</v>
      </c>
      <c r="Q1092" t="str">
        <f>VLOOKUP(J1092,Sheet3!A:K,10,FALSE)</f>
        <v>開</v>
      </c>
      <c r="R1092" t="str">
        <f>VLOOKUP(J1092,Sheet3!A:K,11,FALSE)</f>
        <v>一</v>
      </c>
    </row>
    <row r="1093" spans="2:18">
      <c r="B1093">
        <v>1092</v>
      </c>
      <c r="C1093" t="s">
        <v>2191</v>
      </c>
      <c r="D1093">
        <v>9</v>
      </c>
      <c r="F1093" t="str">
        <f t="shared" si="34"/>
        <v/>
      </c>
      <c r="G1093" t="str">
        <f t="shared" si="35"/>
        <v/>
      </c>
      <c r="I1093" t="s">
        <v>5</v>
      </c>
      <c r="J1093" t="s">
        <v>2201</v>
      </c>
      <c r="K1093" t="s">
        <v>2202</v>
      </c>
      <c r="M1093" t="str">
        <f>VLOOKUP(J1093,Sheet3!A:K,6,FALSE)</f>
        <v>匣</v>
      </c>
      <c r="N1093" t="str">
        <f>VLOOKUP(J1093,Sheet3!A:K,7,FALSE)</f>
        <v>豪</v>
      </c>
      <c r="O1093" t="str">
        <f>VLOOKUP(J1093,Sheet3!A:K,8,FALSE)</f>
        <v>平</v>
      </c>
      <c r="P1093" t="str">
        <f>VLOOKUP(J1093,Sheet3!A:K,9,FALSE)</f>
        <v>效</v>
      </c>
      <c r="Q1093" t="str">
        <f>VLOOKUP(J1093,Sheet3!A:K,10,FALSE)</f>
        <v>開</v>
      </c>
      <c r="R1093" t="str">
        <f>VLOOKUP(J1093,Sheet3!A:K,11,FALSE)</f>
        <v>一</v>
      </c>
    </row>
    <row r="1094" spans="2:18">
      <c r="B1094">
        <v>1093</v>
      </c>
      <c r="C1094" t="s">
        <v>2191</v>
      </c>
      <c r="D1094">
        <v>9</v>
      </c>
      <c r="F1094" t="str">
        <f t="shared" si="34"/>
        <v/>
      </c>
      <c r="G1094" t="str">
        <f t="shared" si="35"/>
        <v/>
      </c>
      <c r="J1094" t="s">
        <v>2203</v>
      </c>
      <c r="K1094" t="s">
        <v>2204</v>
      </c>
      <c r="M1094" t="e">
        <f>VLOOKUP(J1094,Sheet3!A:K,6,FALSE)</f>
        <v>#N/A</v>
      </c>
      <c r="N1094" t="e">
        <f>VLOOKUP(J1094,Sheet3!A:K,7,FALSE)</f>
        <v>#N/A</v>
      </c>
      <c r="O1094" t="e">
        <f>VLOOKUP(J1094,Sheet3!A:K,8,FALSE)</f>
        <v>#N/A</v>
      </c>
      <c r="P1094" t="e">
        <f>VLOOKUP(J1094,Sheet3!A:K,9,FALSE)</f>
        <v>#N/A</v>
      </c>
      <c r="Q1094" t="e">
        <f>VLOOKUP(J1094,Sheet3!A:K,10,FALSE)</f>
        <v>#N/A</v>
      </c>
      <c r="R1094" t="e">
        <f>VLOOKUP(J1094,Sheet3!A:K,11,FALSE)</f>
        <v>#N/A</v>
      </c>
    </row>
    <row r="1095" spans="2:18">
      <c r="B1095">
        <v>1094</v>
      </c>
      <c r="C1095" t="s">
        <v>2191</v>
      </c>
      <c r="D1095">
        <v>9</v>
      </c>
      <c r="F1095" t="str">
        <f t="shared" si="34"/>
        <v/>
      </c>
      <c r="G1095" t="str">
        <f t="shared" si="35"/>
        <v/>
      </c>
      <c r="I1095" t="s">
        <v>19</v>
      </c>
      <c r="J1095" t="s">
        <v>2205</v>
      </c>
      <c r="K1095" t="s">
        <v>2206</v>
      </c>
      <c r="M1095" t="e">
        <f>VLOOKUP(J1095,Sheet3!A:K,6,FALSE)</f>
        <v>#N/A</v>
      </c>
      <c r="N1095" t="e">
        <f>VLOOKUP(J1095,Sheet3!A:K,7,FALSE)</f>
        <v>#N/A</v>
      </c>
      <c r="O1095" t="e">
        <f>VLOOKUP(J1095,Sheet3!A:K,8,FALSE)</f>
        <v>#N/A</v>
      </c>
      <c r="P1095" t="e">
        <f>VLOOKUP(J1095,Sheet3!A:K,9,FALSE)</f>
        <v>#N/A</v>
      </c>
      <c r="Q1095" t="e">
        <f>VLOOKUP(J1095,Sheet3!A:K,10,FALSE)</f>
        <v>#N/A</v>
      </c>
      <c r="R1095" t="e">
        <f>VLOOKUP(J1095,Sheet3!A:K,11,FALSE)</f>
        <v>#N/A</v>
      </c>
    </row>
    <row r="1096" spans="2:18">
      <c r="B1096">
        <v>1095</v>
      </c>
      <c r="C1096" t="s">
        <v>2191</v>
      </c>
      <c r="D1096">
        <v>9</v>
      </c>
      <c r="F1096" t="str">
        <f t="shared" si="34"/>
        <v/>
      </c>
      <c r="G1096" t="str">
        <f t="shared" si="35"/>
        <v/>
      </c>
      <c r="J1096" t="s">
        <v>2207</v>
      </c>
      <c r="K1096" t="s">
        <v>2208</v>
      </c>
      <c r="M1096" t="str">
        <f>VLOOKUP(J1096,Sheet3!A:K,6,FALSE)</f>
        <v>匣</v>
      </c>
      <c r="N1096" t="str">
        <f>VLOOKUP(J1096,Sheet3!A:K,7,FALSE)</f>
        <v>晧</v>
      </c>
      <c r="O1096" t="str">
        <f>VLOOKUP(J1096,Sheet3!A:K,8,FALSE)</f>
        <v>上</v>
      </c>
      <c r="P1096" t="str">
        <f>VLOOKUP(J1096,Sheet3!A:K,9,FALSE)</f>
        <v>效</v>
      </c>
      <c r="Q1096" t="str">
        <f>VLOOKUP(J1096,Sheet3!A:K,10,FALSE)</f>
        <v>開</v>
      </c>
      <c r="R1096" t="str">
        <f>VLOOKUP(J1096,Sheet3!A:K,11,FALSE)</f>
        <v>一</v>
      </c>
    </row>
    <row r="1097" spans="2:18">
      <c r="B1097">
        <v>1096</v>
      </c>
      <c r="C1097" t="s">
        <v>2191</v>
      </c>
      <c r="D1097">
        <v>9</v>
      </c>
      <c r="F1097" t="str">
        <f t="shared" si="34"/>
        <v/>
      </c>
      <c r="G1097" t="str">
        <f t="shared" si="35"/>
        <v/>
      </c>
      <c r="I1097" t="s">
        <v>13</v>
      </c>
      <c r="J1097" t="s">
        <v>2209</v>
      </c>
      <c r="K1097" t="s">
        <v>2210</v>
      </c>
      <c r="M1097" t="str">
        <f>VLOOKUP(J1097,Sheet3!A:K,6,FALSE)</f>
        <v>匣</v>
      </c>
      <c r="N1097" t="str">
        <f>VLOOKUP(J1097,Sheet3!A:K,7,FALSE)</f>
        <v>豪</v>
      </c>
      <c r="O1097" t="str">
        <f>VLOOKUP(J1097,Sheet3!A:K,8,FALSE)</f>
        <v>平</v>
      </c>
      <c r="P1097" t="str">
        <f>VLOOKUP(J1097,Sheet3!A:K,9,FALSE)</f>
        <v>效</v>
      </c>
      <c r="Q1097" t="str">
        <f>VLOOKUP(J1097,Sheet3!A:K,10,FALSE)</f>
        <v>開</v>
      </c>
      <c r="R1097" t="str">
        <f>VLOOKUP(J1097,Sheet3!A:K,11,FALSE)</f>
        <v>一</v>
      </c>
    </row>
    <row r="1098" spans="2:18">
      <c r="B1098">
        <v>1097</v>
      </c>
      <c r="C1098" t="s">
        <v>2191</v>
      </c>
      <c r="D1098">
        <v>9</v>
      </c>
      <c r="E1098" t="s">
        <v>2211</v>
      </c>
      <c r="F1098" t="str">
        <f t="shared" si="34"/>
        <v>葛</v>
      </c>
      <c r="G1098" t="str">
        <f t="shared" si="35"/>
        <v>鏖</v>
      </c>
      <c r="I1098" t="s">
        <v>5</v>
      </c>
      <c r="J1098" t="s">
        <v>2212</v>
      </c>
      <c r="K1098" t="s">
        <v>2213</v>
      </c>
      <c r="M1098" t="str">
        <f>VLOOKUP(J1098,Sheet3!A:K,6,FALSE)</f>
        <v>見</v>
      </c>
      <c r="N1098" t="str">
        <f>VLOOKUP(J1098,Sheet3!A:K,7,FALSE)</f>
        <v>豪</v>
      </c>
      <c r="O1098" t="str">
        <f>VLOOKUP(J1098,Sheet3!A:K,8,FALSE)</f>
        <v>平</v>
      </c>
      <c r="P1098" t="str">
        <f>VLOOKUP(J1098,Sheet3!A:K,9,FALSE)</f>
        <v>效</v>
      </c>
      <c r="Q1098" t="str">
        <f>VLOOKUP(J1098,Sheet3!A:K,10,FALSE)</f>
        <v>開</v>
      </c>
      <c r="R1098" t="str">
        <f>VLOOKUP(J1098,Sheet3!A:K,11,FALSE)</f>
        <v>一</v>
      </c>
    </row>
    <row r="1099" spans="2:18">
      <c r="B1099">
        <v>1098</v>
      </c>
      <c r="C1099" t="s">
        <v>2191</v>
      </c>
      <c r="D1099">
        <v>9</v>
      </c>
      <c r="E1099" t="s">
        <v>2211</v>
      </c>
      <c r="F1099" t="str">
        <f t="shared" si="34"/>
        <v>葛</v>
      </c>
      <c r="G1099" t="str">
        <f t="shared" si="35"/>
        <v>鏖</v>
      </c>
      <c r="J1099" t="s">
        <v>2214</v>
      </c>
      <c r="K1099" t="s">
        <v>2215</v>
      </c>
      <c r="M1099" t="str">
        <f>VLOOKUP(J1099,Sheet3!A:K,6,FALSE)</f>
        <v>見</v>
      </c>
      <c r="N1099" t="str">
        <f>VLOOKUP(J1099,Sheet3!A:K,7,FALSE)</f>
        <v>豪</v>
      </c>
      <c r="O1099" t="str">
        <f>VLOOKUP(J1099,Sheet3!A:K,8,FALSE)</f>
        <v>平</v>
      </c>
      <c r="P1099" t="str">
        <f>VLOOKUP(J1099,Sheet3!A:K,9,FALSE)</f>
        <v>效</v>
      </c>
      <c r="Q1099" t="str">
        <f>VLOOKUP(J1099,Sheet3!A:K,10,FALSE)</f>
        <v>開</v>
      </c>
      <c r="R1099" t="str">
        <f>VLOOKUP(J1099,Sheet3!A:K,11,FALSE)</f>
        <v>一</v>
      </c>
    </row>
    <row r="1100" spans="2:18">
      <c r="B1100">
        <v>1099</v>
      </c>
      <c r="C1100" t="s">
        <v>2191</v>
      </c>
      <c r="D1100">
        <v>9</v>
      </c>
      <c r="E1100" t="s">
        <v>2211</v>
      </c>
      <c r="F1100" t="str">
        <f t="shared" si="34"/>
        <v>葛</v>
      </c>
      <c r="G1100" t="str">
        <f t="shared" si="35"/>
        <v>鏖</v>
      </c>
      <c r="J1100" t="s">
        <v>2216</v>
      </c>
      <c r="K1100" t="s">
        <v>2217</v>
      </c>
      <c r="M1100" t="str">
        <f>VLOOKUP(J1100,Sheet3!A:K,6,FALSE)</f>
        <v>曉</v>
      </c>
      <c r="N1100" t="str">
        <f>VLOOKUP(J1100,Sheet3!A:K,7,FALSE)</f>
        <v>豪</v>
      </c>
      <c r="O1100" t="str">
        <f>VLOOKUP(J1100,Sheet3!A:K,8,FALSE)</f>
        <v>平</v>
      </c>
      <c r="P1100" t="str">
        <f>VLOOKUP(J1100,Sheet3!A:K,9,FALSE)</f>
        <v>效</v>
      </c>
      <c r="Q1100" t="str">
        <f>VLOOKUP(J1100,Sheet3!A:K,10,FALSE)</f>
        <v>開</v>
      </c>
      <c r="R1100" t="str">
        <f>VLOOKUP(J1100,Sheet3!A:K,11,FALSE)</f>
        <v>一</v>
      </c>
    </row>
    <row r="1101" spans="2:18">
      <c r="B1101">
        <v>1100</v>
      </c>
      <c r="C1101" t="s">
        <v>2191</v>
      </c>
      <c r="D1101">
        <v>9</v>
      </c>
      <c r="E1101" t="s">
        <v>2211</v>
      </c>
      <c r="F1101" t="str">
        <f t="shared" si="34"/>
        <v>葛</v>
      </c>
      <c r="G1101" t="str">
        <f t="shared" si="35"/>
        <v>鏖</v>
      </c>
      <c r="J1101" t="s">
        <v>2218</v>
      </c>
      <c r="K1101" t="s">
        <v>2219</v>
      </c>
      <c r="M1101" t="str">
        <f>VLOOKUP(J1101,Sheet3!A:K,6,FALSE)</f>
        <v>見</v>
      </c>
      <c r="N1101" t="str">
        <f>VLOOKUP(J1101,Sheet3!A:K,7,FALSE)</f>
        <v>豪</v>
      </c>
      <c r="O1101" t="str">
        <f>VLOOKUP(J1101,Sheet3!A:K,8,FALSE)</f>
        <v>平</v>
      </c>
      <c r="P1101" t="str">
        <f>VLOOKUP(J1101,Sheet3!A:K,9,FALSE)</f>
        <v>效</v>
      </c>
      <c r="Q1101" t="str">
        <f>VLOOKUP(J1101,Sheet3!A:K,10,FALSE)</f>
        <v>開</v>
      </c>
      <c r="R1101" t="str">
        <f>VLOOKUP(J1101,Sheet3!A:K,11,FALSE)</f>
        <v>一</v>
      </c>
    </row>
    <row r="1102" spans="2:18">
      <c r="B1102">
        <v>1101</v>
      </c>
      <c r="C1102" t="s">
        <v>2191</v>
      </c>
      <c r="D1102">
        <v>9</v>
      </c>
      <c r="E1102" t="s">
        <v>2211</v>
      </c>
      <c r="F1102" t="str">
        <f t="shared" si="34"/>
        <v>葛</v>
      </c>
      <c r="G1102" t="str">
        <f t="shared" si="35"/>
        <v>鏖</v>
      </c>
      <c r="J1102" t="s">
        <v>2220</v>
      </c>
      <c r="K1102" t="s">
        <v>2221</v>
      </c>
      <c r="M1102" t="str">
        <f>VLOOKUP(J1102,Sheet3!A:K,6,FALSE)</f>
        <v>見</v>
      </c>
      <c r="N1102" t="str">
        <f>VLOOKUP(J1102,Sheet3!A:K,7,FALSE)</f>
        <v>豪</v>
      </c>
      <c r="O1102" t="str">
        <f>VLOOKUP(J1102,Sheet3!A:K,8,FALSE)</f>
        <v>平</v>
      </c>
      <c r="P1102" t="str">
        <f>VLOOKUP(J1102,Sheet3!A:K,9,FALSE)</f>
        <v>效</v>
      </c>
      <c r="Q1102" t="str">
        <f>VLOOKUP(J1102,Sheet3!A:K,10,FALSE)</f>
        <v>開</v>
      </c>
      <c r="R1102" t="str">
        <f>VLOOKUP(J1102,Sheet3!A:K,11,FALSE)</f>
        <v>一</v>
      </c>
    </row>
    <row r="1103" spans="2:18">
      <c r="B1103">
        <v>1102</v>
      </c>
      <c r="C1103" t="s">
        <v>2191</v>
      </c>
      <c r="D1103">
        <v>9</v>
      </c>
      <c r="E1103" t="s">
        <v>2211</v>
      </c>
      <c r="F1103" t="str">
        <f t="shared" si="34"/>
        <v>葛</v>
      </c>
      <c r="G1103" t="str">
        <f t="shared" si="35"/>
        <v>鏖</v>
      </c>
      <c r="J1103" t="s">
        <v>2222</v>
      </c>
      <c r="K1103" t="s">
        <v>2223</v>
      </c>
      <c r="M1103" t="e">
        <f>VLOOKUP(J1103,Sheet3!A:K,6,FALSE)</f>
        <v>#N/A</v>
      </c>
      <c r="N1103" t="e">
        <f>VLOOKUP(J1103,Sheet3!A:K,7,FALSE)</f>
        <v>#N/A</v>
      </c>
      <c r="O1103" t="e">
        <f>VLOOKUP(J1103,Sheet3!A:K,8,FALSE)</f>
        <v>#N/A</v>
      </c>
      <c r="P1103" t="e">
        <f>VLOOKUP(J1103,Sheet3!A:K,9,FALSE)</f>
        <v>#N/A</v>
      </c>
      <c r="Q1103" t="e">
        <f>VLOOKUP(J1103,Sheet3!A:K,10,FALSE)</f>
        <v>#N/A</v>
      </c>
      <c r="R1103" t="e">
        <f>VLOOKUP(J1103,Sheet3!A:K,11,FALSE)</f>
        <v>#N/A</v>
      </c>
    </row>
    <row r="1104" spans="2:18">
      <c r="B1104">
        <v>1103</v>
      </c>
      <c r="C1104" t="s">
        <v>2191</v>
      </c>
      <c r="D1104">
        <v>9</v>
      </c>
      <c r="E1104" t="s">
        <v>2211</v>
      </c>
      <c r="F1104" t="str">
        <f t="shared" si="34"/>
        <v>葛</v>
      </c>
      <c r="G1104" t="str">
        <f t="shared" si="35"/>
        <v>鏖</v>
      </c>
      <c r="J1104" t="s">
        <v>2224</v>
      </c>
      <c r="K1104" t="s">
        <v>2225</v>
      </c>
      <c r="M1104" t="e">
        <f>VLOOKUP(J1104,Sheet3!A:K,6,FALSE)</f>
        <v>#N/A</v>
      </c>
      <c r="N1104" t="e">
        <f>VLOOKUP(J1104,Sheet3!A:K,7,FALSE)</f>
        <v>#N/A</v>
      </c>
      <c r="O1104" t="e">
        <f>VLOOKUP(J1104,Sheet3!A:K,8,FALSE)</f>
        <v>#N/A</v>
      </c>
      <c r="P1104" t="e">
        <f>VLOOKUP(J1104,Sheet3!A:K,9,FALSE)</f>
        <v>#N/A</v>
      </c>
      <c r="Q1104" t="e">
        <f>VLOOKUP(J1104,Sheet3!A:K,10,FALSE)</f>
        <v>#N/A</v>
      </c>
      <c r="R1104" t="e">
        <f>VLOOKUP(J1104,Sheet3!A:K,11,FALSE)</f>
        <v>#N/A</v>
      </c>
    </row>
    <row r="1105" spans="2:18">
      <c r="B1105">
        <v>1104</v>
      </c>
      <c r="C1105" t="s">
        <v>2191</v>
      </c>
      <c r="D1105">
        <v>9</v>
      </c>
      <c r="E1105" t="s">
        <v>2211</v>
      </c>
      <c r="F1105" t="str">
        <f t="shared" si="34"/>
        <v>葛</v>
      </c>
      <c r="G1105" t="str">
        <f t="shared" si="35"/>
        <v>鏖</v>
      </c>
      <c r="I1105" t="s">
        <v>19</v>
      </c>
      <c r="J1105" t="s">
        <v>2226</v>
      </c>
      <c r="K1105" t="s">
        <v>2227</v>
      </c>
      <c r="M1105" t="e">
        <f>VLOOKUP(J1105,Sheet3!A:K,6,FALSE)</f>
        <v>#N/A</v>
      </c>
      <c r="N1105" t="e">
        <f>VLOOKUP(J1105,Sheet3!A:K,7,FALSE)</f>
        <v>#N/A</v>
      </c>
      <c r="O1105" t="e">
        <f>VLOOKUP(J1105,Sheet3!A:K,8,FALSE)</f>
        <v>#N/A</v>
      </c>
      <c r="P1105" t="e">
        <f>VLOOKUP(J1105,Sheet3!A:K,9,FALSE)</f>
        <v>#N/A</v>
      </c>
      <c r="Q1105" t="e">
        <f>VLOOKUP(J1105,Sheet3!A:K,10,FALSE)</f>
        <v>#N/A</v>
      </c>
      <c r="R1105" t="e">
        <f>VLOOKUP(J1105,Sheet3!A:K,11,FALSE)</f>
        <v>#N/A</v>
      </c>
    </row>
    <row r="1106" spans="2:18">
      <c r="B1106">
        <v>1105</v>
      </c>
      <c r="C1106" t="s">
        <v>2191</v>
      </c>
      <c r="D1106">
        <v>9</v>
      </c>
      <c r="E1106" t="s">
        <v>2211</v>
      </c>
      <c r="F1106" t="str">
        <f t="shared" si="34"/>
        <v>葛</v>
      </c>
      <c r="G1106" t="str">
        <f t="shared" si="35"/>
        <v>鏖</v>
      </c>
      <c r="I1106" t="s">
        <v>13</v>
      </c>
      <c r="J1106" t="s">
        <v>2228</v>
      </c>
      <c r="K1106" t="s">
        <v>642</v>
      </c>
      <c r="M1106" t="str">
        <f>VLOOKUP(J1106,Sheet3!A:K,6,FALSE)</f>
        <v>見</v>
      </c>
      <c r="N1106" t="str">
        <f>VLOOKUP(J1106,Sheet3!A:K,7,FALSE)</f>
        <v>号</v>
      </c>
      <c r="O1106" t="str">
        <f>VLOOKUP(J1106,Sheet3!A:K,8,FALSE)</f>
        <v>去</v>
      </c>
      <c r="P1106" t="str">
        <f>VLOOKUP(J1106,Sheet3!A:K,9,FALSE)</f>
        <v>效</v>
      </c>
      <c r="Q1106" t="str">
        <f>VLOOKUP(J1106,Sheet3!A:K,10,FALSE)</f>
        <v>開</v>
      </c>
      <c r="R1106" t="str">
        <f>VLOOKUP(J1106,Sheet3!A:K,11,FALSE)</f>
        <v>一</v>
      </c>
    </row>
    <row r="1107" spans="2:18">
      <c r="B1107">
        <v>1106</v>
      </c>
      <c r="C1107" t="s">
        <v>2191</v>
      </c>
      <c r="D1107">
        <v>9</v>
      </c>
      <c r="E1107" t="s">
        <v>2211</v>
      </c>
      <c r="F1107" t="str">
        <f t="shared" si="34"/>
        <v>葛</v>
      </c>
      <c r="G1107" t="str">
        <f t="shared" si="35"/>
        <v>鏖</v>
      </c>
      <c r="J1107" t="s">
        <v>2229</v>
      </c>
      <c r="K1107" t="s">
        <v>2230</v>
      </c>
      <c r="M1107" t="e">
        <f>VLOOKUP(J1107,Sheet3!A:K,6,FALSE)</f>
        <v>#N/A</v>
      </c>
      <c r="N1107" t="e">
        <f>VLOOKUP(J1107,Sheet3!A:K,7,FALSE)</f>
        <v>#N/A</v>
      </c>
      <c r="O1107" t="e">
        <f>VLOOKUP(J1107,Sheet3!A:K,8,FALSE)</f>
        <v>#N/A</v>
      </c>
      <c r="P1107" t="e">
        <f>VLOOKUP(J1107,Sheet3!A:K,9,FALSE)</f>
        <v>#N/A</v>
      </c>
      <c r="Q1107" t="e">
        <f>VLOOKUP(J1107,Sheet3!A:K,10,FALSE)</f>
        <v>#N/A</v>
      </c>
      <c r="R1107" t="e">
        <f>VLOOKUP(J1107,Sheet3!A:K,11,FALSE)</f>
        <v>#N/A</v>
      </c>
    </row>
    <row r="1108" spans="2:18">
      <c r="B1108">
        <v>1107</v>
      </c>
      <c r="C1108" t="s">
        <v>2191</v>
      </c>
      <c r="D1108">
        <v>9</v>
      </c>
      <c r="E1108" t="s">
        <v>2231</v>
      </c>
      <c r="F1108" t="str">
        <f t="shared" si="34"/>
        <v>渴</v>
      </c>
      <c r="G1108" t="str">
        <f t="shared" si="35"/>
        <v>豪</v>
      </c>
      <c r="I1108" t="s">
        <v>5</v>
      </c>
      <c r="J1108" t="s">
        <v>2232</v>
      </c>
      <c r="K1108" t="s">
        <v>2233</v>
      </c>
      <c r="M1108" t="e">
        <f>VLOOKUP(J1108,Sheet3!A:K,6,FALSE)</f>
        <v>#N/A</v>
      </c>
      <c r="N1108" t="e">
        <f>VLOOKUP(J1108,Sheet3!A:K,7,FALSE)</f>
        <v>#N/A</v>
      </c>
      <c r="O1108" t="e">
        <f>VLOOKUP(J1108,Sheet3!A:K,8,FALSE)</f>
        <v>#N/A</v>
      </c>
      <c r="P1108" t="e">
        <f>VLOOKUP(J1108,Sheet3!A:K,9,FALSE)</f>
        <v>#N/A</v>
      </c>
      <c r="Q1108" t="e">
        <f>VLOOKUP(J1108,Sheet3!A:K,10,FALSE)</f>
        <v>#N/A</v>
      </c>
      <c r="R1108" t="e">
        <f>VLOOKUP(J1108,Sheet3!A:K,11,FALSE)</f>
        <v>#N/A</v>
      </c>
    </row>
    <row r="1109" spans="2:18">
      <c r="B1109">
        <v>1108</v>
      </c>
      <c r="C1109" t="s">
        <v>2191</v>
      </c>
      <c r="D1109">
        <v>9</v>
      </c>
      <c r="E1109" t="s">
        <v>2231</v>
      </c>
      <c r="F1109" t="str">
        <f t="shared" si="34"/>
        <v>渴</v>
      </c>
      <c r="G1109" t="str">
        <f t="shared" si="35"/>
        <v>豪</v>
      </c>
      <c r="I1109" t="s">
        <v>19</v>
      </c>
      <c r="J1109" t="s">
        <v>2234</v>
      </c>
      <c r="K1109" t="s">
        <v>2235</v>
      </c>
      <c r="M1109" t="str">
        <f>VLOOKUP(J1109,Sheet3!A:K,6,FALSE)</f>
        <v>溪</v>
      </c>
      <c r="N1109" t="str">
        <f>VLOOKUP(J1109,Sheet3!A:K,7,FALSE)</f>
        <v>晧</v>
      </c>
      <c r="O1109" t="str">
        <f>VLOOKUP(J1109,Sheet3!A:K,8,FALSE)</f>
        <v>上</v>
      </c>
      <c r="P1109" t="str">
        <f>VLOOKUP(J1109,Sheet3!A:K,9,FALSE)</f>
        <v>效</v>
      </c>
      <c r="Q1109" t="str">
        <f>VLOOKUP(J1109,Sheet3!A:K,10,FALSE)</f>
        <v>開</v>
      </c>
      <c r="R1109" t="str">
        <f>VLOOKUP(J1109,Sheet3!A:K,11,FALSE)</f>
        <v>一</v>
      </c>
    </row>
    <row r="1110" spans="2:18">
      <c r="B1110">
        <v>1109</v>
      </c>
      <c r="C1110" t="s">
        <v>2191</v>
      </c>
      <c r="D1110">
        <v>9</v>
      </c>
      <c r="E1110" t="s">
        <v>2231</v>
      </c>
      <c r="F1110" t="str">
        <f t="shared" si="34"/>
        <v>渴</v>
      </c>
      <c r="G1110" t="str">
        <f t="shared" si="35"/>
        <v>豪</v>
      </c>
      <c r="I1110" t="s">
        <v>13</v>
      </c>
      <c r="J1110" t="s">
        <v>2236</v>
      </c>
      <c r="K1110" t="s">
        <v>2237</v>
      </c>
      <c r="M1110" t="str">
        <f>VLOOKUP(J1110,Sheet3!A:K,6,FALSE)</f>
        <v>溪</v>
      </c>
      <c r="N1110" t="str">
        <f>VLOOKUP(J1110,Sheet3!A:K,7,FALSE)</f>
        <v>号</v>
      </c>
      <c r="O1110" t="str">
        <f>VLOOKUP(J1110,Sheet3!A:K,8,FALSE)</f>
        <v>去</v>
      </c>
      <c r="P1110" t="str">
        <f>VLOOKUP(J1110,Sheet3!A:K,9,FALSE)</f>
        <v>效</v>
      </c>
      <c r="Q1110" t="str">
        <f>VLOOKUP(J1110,Sheet3!A:K,10,FALSE)</f>
        <v>開</v>
      </c>
      <c r="R1110" t="str">
        <f>VLOOKUP(J1110,Sheet3!A:K,11,FALSE)</f>
        <v>一</v>
      </c>
    </row>
    <row r="1111" spans="2:18">
      <c r="B1111">
        <v>1110</v>
      </c>
      <c r="C1111" t="s">
        <v>2191</v>
      </c>
      <c r="D1111">
        <v>9</v>
      </c>
      <c r="E1111" t="s">
        <v>2231</v>
      </c>
      <c r="F1111" t="str">
        <f t="shared" si="34"/>
        <v>渴</v>
      </c>
      <c r="G1111" t="str">
        <f t="shared" si="35"/>
        <v>豪</v>
      </c>
      <c r="J1111" t="s">
        <v>2238</v>
      </c>
      <c r="K1111" t="s">
        <v>2239</v>
      </c>
      <c r="L1111" t="s">
        <v>2240</v>
      </c>
      <c r="M1111" t="str">
        <f>VLOOKUP(J1111,Sheet3!A:K,6,FALSE)</f>
        <v>溪</v>
      </c>
      <c r="N1111" t="str">
        <f>VLOOKUP(J1111,Sheet3!A:K,7,FALSE)</f>
        <v>晧</v>
      </c>
      <c r="O1111" t="str">
        <f>VLOOKUP(J1111,Sheet3!A:K,8,FALSE)</f>
        <v>上</v>
      </c>
      <c r="P1111" t="str">
        <f>VLOOKUP(J1111,Sheet3!A:K,9,FALSE)</f>
        <v>效</v>
      </c>
      <c r="Q1111" t="str">
        <f>VLOOKUP(J1111,Sheet3!A:K,10,FALSE)</f>
        <v>開</v>
      </c>
      <c r="R1111" t="str">
        <f>VLOOKUP(J1111,Sheet3!A:K,11,FALSE)</f>
        <v>一</v>
      </c>
    </row>
    <row r="1112" spans="2:18">
      <c r="B1112">
        <v>1111</v>
      </c>
      <c r="C1112" t="s">
        <v>2191</v>
      </c>
      <c r="D1112">
        <v>9</v>
      </c>
      <c r="E1112" t="s">
        <v>2241</v>
      </c>
      <c r="F1112" t="str">
        <f t="shared" si="34"/>
        <v>霍</v>
      </c>
      <c r="G1112" t="str">
        <f t="shared" si="35"/>
        <v>鏖</v>
      </c>
      <c r="I1112" t="s">
        <v>5</v>
      </c>
      <c r="J1112" t="s">
        <v>2242</v>
      </c>
      <c r="K1112" t="s">
        <v>2243</v>
      </c>
      <c r="M1112" t="str">
        <f>VLOOKUP(J1112,Sheet3!A:K,6,FALSE)</f>
        <v>效</v>
      </c>
      <c r="N1112" t="str">
        <f>VLOOKUP(J1112,Sheet3!A:K,7,FALSE)</f>
        <v>豪</v>
      </c>
      <c r="O1112" t="str">
        <f>VLOOKUP(J1112,Sheet3!A:K,8,FALSE)</f>
        <v>平</v>
      </c>
      <c r="P1112" t="str">
        <f>VLOOKUP(J1112,Sheet3!A:K,9,FALSE)</f>
        <v>效</v>
      </c>
      <c r="Q1112" t="str">
        <f>VLOOKUP(J1112,Sheet3!A:K,10,FALSE)</f>
        <v>開</v>
      </c>
      <c r="R1112" t="str">
        <f>VLOOKUP(J1112,Sheet3!A:K,11,FALSE)</f>
        <v>一</v>
      </c>
    </row>
    <row r="1113" spans="2:18">
      <c r="B1113">
        <v>1112</v>
      </c>
      <c r="C1113" t="s">
        <v>2191</v>
      </c>
      <c r="D1113">
        <v>9</v>
      </c>
      <c r="E1113" t="s">
        <v>2241</v>
      </c>
      <c r="F1113" t="str">
        <f t="shared" si="34"/>
        <v>霍</v>
      </c>
      <c r="G1113" t="str">
        <f t="shared" si="35"/>
        <v>鏖</v>
      </c>
      <c r="I1113" t="s">
        <v>19</v>
      </c>
      <c r="J1113" t="s">
        <v>2244</v>
      </c>
      <c r="K1113" t="s">
        <v>2245</v>
      </c>
      <c r="M1113" t="str">
        <f>VLOOKUP(J1113,Sheet3!A:K,6,FALSE)</f>
        <v>曉</v>
      </c>
      <c r="N1113" t="str">
        <f>VLOOKUP(J1113,Sheet3!A:K,7,FALSE)</f>
        <v>晧</v>
      </c>
      <c r="O1113" t="str">
        <f>VLOOKUP(J1113,Sheet3!A:K,8,FALSE)</f>
        <v>上</v>
      </c>
      <c r="P1113" t="str">
        <f>VLOOKUP(J1113,Sheet3!A:K,9,FALSE)</f>
        <v>效</v>
      </c>
      <c r="Q1113" t="str">
        <f>VLOOKUP(J1113,Sheet3!A:K,10,FALSE)</f>
        <v>開</v>
      </c>
      <c r="R1113" t="str">
        <f>VLOOKUP(J1113,Sheet3!A:K,11,FALSE)</f>
        <v>一</v>
      </c>
    </row>
    <row r="1114" spans="2:18">
      <c r="B1114">
        <v>1113</v>
      </c>
      <c r="C1114" t="s">
        <v>2191</v>
      </c>
      <c r="D1114">
        <v>9</v>
      </c>
      <c r="E1114" t="s">
        <v>2241</v>
      </c>
      <c r="F1114" t="str">
        <f t="shared" si="34"/>
        <v>霍</v>
      </c>
      <c r="G1114" t="str">
        <f t="shared" si="35"/>
        <v>鏖</v>
      </c>
      <c r="I1114" t="s">
        <v>13</v>
      </c>
      <c r="J1114" t="s">
        <v>2246</v>
      </c>
      <c r="K1114" t="s">
        <v>2247</v>
      </c>
      <c r="M1114" t="str">
        <f>VLOOKUP(J1114,Sheet3!A:K,6,FALSE)</f>
        <v>曉</v>
      </c>
      <c r="N1114" t="str">
        <f>VLOOKUP(J1114,Sheet3!A:K,7,FALSE)</f>
        <v>号</v>
      </c>
      <c r="O1114" t="str">
        <f>VLOOKUP(J1114,Sheet3!A:K,8,FALSE)</f>
        <v>去</v>
      </c>
      <c r="P1114" t="str">
        <f>VLOOKUP(J1114,Sheet3!A:K,9,FALSE)</f>
        <v>效</v>
      </c>
      <c r="Q1114" t="str">
        <f>VLOOKUP(J1114,Sheet3!A:K,10,FALSE)</f>
        <v>開</v>
      </c>
      <c r="R1114" t="str">
        <f>VLOOKUP(J1114,Sheet3!A:K,11,FALSE)</f>
        <v>一</v>
      </c>
    </row>
    <row r="1115" spans="2:18">
      <c r="B1115">
        <v>1114</v>
      </c>
      <c r="C1115" t="s">
        <v>2191</v>
      </c>
      <c r="D1115">
        <v>9</v>
      </c>
      <c r="E1115" t="s">
        <v>2241</v>
      </c>
      <c r="F1115" t="str">
        <f t="shared" si="34"/>
        <v>霍</v>
      </c>
      <c r="G1115" t="str">
        <f t="shared" si="35"/>
        <v>鏖</v>
      </c>
      <c r="J1115" t="s">
        <v>2244</v>
      </c>
      <c r="K1115" t="s">
        <v>8</v>
      </c>
      <c r="M1115" t="str">
        <f>VLOOKUP(J1115,Sheet3!A:K,6,FALSE)</f>
        <v>曉</v>
      </c>
      <c r="N1115" t="str">
        <f>VLOOKUP(J1115,Sheet3!A:K,7,FALSE)</f>
        <v>晧</v>
      </c>
      <c r="O1115" t="str">
        <f>VLOOKUP(J1115,Sheet3!A:K,8,FALSE)</f>
        <v>上</v>
      </c>
      <c r="P1115" t="str">
        <f>VLOOKUP(J1115,Sheet3!A:K,9,FALSE)</f>
        <v>效</v>
      </c>
      <c r="Q1115" t="str">
        <f>VLOOKUP(J1115,Sheet3!A:K,10,FALSE)</f>
        <v>開</v>
      </c>
      <c r="R1115" t="str">
        <f>VLOOKUP(J1115,Sheet3!A:K,11,FALSE)</f>
        <v>一</v>
      </c>
    </row>
    <row r="1116" spans="2:18">
      <c r="B1116">
        <v>1115</v>
      </c>
      <c r="C1116" t="s">
        <v>2191</v>
      </c>
      <c r="D1116">
        <v>9</v>
      </c>
      <c r="E1116" t="s">
        <v>2248</v>
      </c>
      <c r="F1116" t="str">
        <f t="shared" si="34"/>
        <v>打</v>
      </c>
      <c r="G1116" t="str">
        <f t="shared" si="35"/>
        <v>鏖</v>
      </c>
      <c r="I1116" t="s">
        <v>5</v>
      </c>
      <c r="J1116" t="s">
        <v>2249</v>
      </c>
      <c r="K1116" t="s">
        <v>2250</v>
      </c>
      <c r="M1116" t="str">
        <f>VLOOKUP(J1116,Sheet3!A:K,6,FALSE)</f>
        <v>端</v>
      </c>
      <c r="N1116" t="str">
        <f>VLOOKUP(J1116,Sheet3!A:K,7,FALSE)</f>
        <v>豪</v>
      </c>
      <c r="O1116" t="str">
        <f>VLOOKUP(J1116,Sheet3!A:K,8,FALSE)</f>
        <v>平</v>
      </c>
      <c r="P1116" t="str">
        <f>VLOOKUP(J1116,Sheet3!A:K,9,FALSE)</f>
        <v>效</v>
      </c>
      <c r="Q1116" t="str">
        <f>VLOOKUP(J1116,Sheet3!A:K,10,FALSE)</f>
        <v>開</v>
      </c>
      <c r="R1116" t="str">
        <f>VLOOKUP(J1116,Sheet3!A:K,11,FALSE)</f>
        <v>一</v>
      </c>
    </row>
    <row r="1117" spans="2:18">
      <c r="B1117">
        <v>1116</v>
      </c>
      <c r="C1117" t="s">
        <v>2191</v>
      </c>
      <c r="D1117">
        <v>9</v>
      </c>
      <c r="E1117" t="s">
        <v>2248</v>
      </c>
      <c r="F1117" t="str">
        <f t="shared" si="34"/>
        <v>打</v>
      </c>
      <c r="G1117" t="str">
        <f t="shared" si="35"/>
        <v>鏖</v>
      </c>
      <c r="I1117" t="s">
        <v>19</v>
      </c>
      <c r="J1117" t="s">
        <v>2251</v>
      </c>
      <c r="K1117" t="s">
        <v>2252</v>
      </c>
      <c r="M1117" t="str">
        <f>VLOOKUP(J1117,Sheet3!A:K,6,FALSE)</f>
        <v>端</v>
      </c>
      <c r="N1117" t="str">
        <f>VLOOKUP(J1117,Sheet3!A:K,7,FALSE)</f>
        <v>晧</v>
      </c>
      <c r="O1117" t="str">
        <f>VLOOKUP(J1117,Sheet3!A:K,8,FALSE)</f>
        <v>上</v>
      </c>
      <c r="P1117" t="str">
        <f>VLOOKUP(J1117,Sheet3!A:K,9,FALSE)</f>
        <v>效</v>
      </c>
      <c r="Q1117" t="str">
        <f>VLOOKUP(J1117,Sheet3!A:K,10,FALSE)</f>
        <v>開</v>
      </c>
      <c r="R1117" t="str">
        <f>VLOOKUP(J1117,Sheet3!A:K,11,FALSE)</f>
        <v>一</v>
      </c>
    </row>
    <row r="1118" spans="2:18">
      <c r="B1118">
        <v>1117</v>
      </c>
      <c r="C1118" t="s">
        <v>2191</v>
      </c>
      <c r="D1118">
        <v>9</v>
      </c>
      <c r="E1118" t="s">
        <v>2248</v>
      </c>
      <c r="F1118" t="str">
        <f t="shared" si="34"/>
        <v>打</v>
      </c>
      <c r="G1118" t="str">
        <f t="shared" si="35"/>
        <v>鏖</v>
      </c>
      <c r="J1118" t="s">
        <v>2253</v>
      </c>
      <c r="K1118" t="s">
        <v>2254</v>
      </c>
      <c r="M1118" t="str">
        <f>VLOOKUP(J1118,Sheet3!A:K,6,FALSE)</f>
        <v>端</v>
      </c>
      <c r="N1118" t="str">
        <f>VLOOKUP(J1118,Sheet3!A:K,7,FALSE)</f>
        <v>晧</v>
      </c>
      <c r="O1118" t="str">
        <f>VLOOKUP(J1118,Sheet3!A:K,8,FALSE)</f>
        <v>上</v>
      </c>
      <c r="P1118" t="str">
        <f>VLOOKUP(J1118,Sheet3!A:K,9,FALSE)</f>
        <v>效</v>
      </c>
      <c r="Q1118" t="str">
        <f>VLOOKUP(J1118,Sheet3!A:K,10,FALSE)</f>
        <v>開</v>
      </c>
      <c r="R1118" t="str">
        <f>VLOOKUP(J1118,Sheet3!A:K,11,FALSE)</f>
        <v>一</v>
      </c>
    </row>
    <row r="1119" spans="2:18">
      <c r="B1119">
        <v>1118</v>
      </c>
      <c r="C1119" t="s">
        <v>2191</v>
      </c>
      <c r="D1119">
        <v>9</v>
      </c>
      <c r="E1119" t="s">
        <v>2248</v>
      </c>
      <c r="F1119" t="str">
        <f t="shared" si="34"/>
        <v>打</v>
      </c>
      <c r="G1119" t="str">
        <f t="shared" si="35"/>
        <v>鏖</v>
      </c>
      <c r="J1119" t="s">
        <v>2255</v>
      </c>
      <c r="K1119" t="s">
        <v>2256</v>
      </c>
      <c r="M1119" t="e">
        <f>VLOOKUP(J1119,Sheet3!A:K,6,FALSE)</f>
        <v>#N/A</v>
      </c>
      <c r="N1119" t="e">
        <f>VLOOKUP(J1119,Sheet3!A:K,7,FALSE)</f>
        <v>#N/A</v>
      </c>
      <c r="O1119" t="e">
        <f>VLOOKUP(J1119,Sheet3!A:K,8,FALSE)</f>
        <v>#N/A</v>
      </c>
      <c r="P1119" t="e">
        <f>VLOOKUP(J1119,Sheet3!A:K,9,FALSE)</f>
        <v>#N/A</v>
      </c>
      <c r="Q1119" t="e">
        <f>VLOOKUP(J1119,Sheet3!A:K,10,FALSE)</f>
        <v>#N/A</v>
      </c>
      <c r="R1119" t="e">
        <f>VLOOKUP(J1119,Sheet3!A:K,11,FALSE)</f>
        <v>#N/A</v>
      </c>
    </row>
    <row r="1120" spans="2:18">
      <c r="B1120">
        <v>1119</v>
      </c>
      <c r="C1120" t="s">
        <v>2191</v>
      </c>
      <c r="D1120">
        <v>9</v>
      </c>
      <c r="E1120" t="s">
        <v>2248</v>
      </c>
      <c r="F1120" t="str">
        <f t="shared" si="34"/>
        <v>打</v>
      </c>
      <c r="G1120" t="str">
        <f t="shared" si="35"/>
        <v>鏖</v>
      </c>
      <c r="J1120" t="s">
        <v>2257</v>
      </c>
      <c r="K1120" t="s">
        <v>2258</v>
      </c>
      <c r="M1120" t="str">
        <f>VLOOKUP(J1120,Sheet3!A:K,6,FALSE)</f>
        <v>端</v>
      </c>
      <c r="N1120" t="str">
        <f>VLOOKUP(J1120,Sheet3!A:K,7,FALSE)</f>
        <v>晧</v>
      </c>
      <c r="O1120" t="str">
        <f>VLOOKUP(J1120,Sheet3!A:K,8,FALSE)</f>
        <v>上</v>
      </c>
      <c r="P1120" t="str">
        <f>VLOOKUP(J1120,Sheet3!A:K,9,FALSE)</f>
        <v>效</v>
      </c>
      <c r="Q1120" t="str">
        <f>VLOOKUP(J1120,Sheet3!A:K,10,FALSE)</f>
        <v>開</v>
      </c>
      <c r="R1120" t="str">
        <f>VLOOKUP(J1120,Sheet3!A:K,11,FALSE)</f>
        <v>一</v>
      </c>
    </row>
    <row r="1121" spans="2:18">
      <c r="B1121">
        <v>1120</v>
      </c>
      <c r="C1121" t="s">
        <v>2191</v>
      </c>
      <c r="D1121">
        <v>9</v>
      </c>
      <c r="E1121" t="s">
        <v>2248</v>
      </c>
      <c r="F1121" t="str">
        <f t="shared" si="34"/>
        <v>打</v>
      </c>
      <c r="G1121" t="str">
        <f t="shared" si="35"/>
        <v>鏖</v>
      </c>
      <c r="I1121" t="s">
        <v>13</v>
      </c>
      <c r="J1121" t="s">
        <v>2259</v>
      </c>
      <c r="K1121" t="s">
        <v>2260</v>
      </c>
      <c r="M1121" t="str">
        <f>VLOOKUP(J1121,Sheet3!A:K,6,FALSE)</f>
        <v>端</v>
      </c>
      <c r="N1121" t="str">
        <f>VLOOKUP(J1121,Sheet3!A:K,7,FALSE)</f>
        <v>号</v>
      </c>
      <c r="O1121" t="str">
        <f>VLOOKUP(J1121,Sheet3!A:K,8,FALSE)</f>
        <v>去</v>
      </c>
      <c r="P1121" t="str">
        <f>VLOOKUP(J1121,Sheet3!A:K,9,FALSE)</f>
        <v>效</v>
      </c>
      <c r="Q1121" t="str">
        <f>VLOOKUP(J1121,Sheet3!A:K,10,FALSE)</f>
        <v>開</v>
      </c>
      <c r="R1121" t="str">
        <f>VLOOKUP(J1121,Sheet3!A:K,11,FALSE)</f>
        <v>一</v>
      </c>
    </row>
    <row r="1122" spans="2:18">
      <c r="B1122">
        <v>1121</v>
      </c>
      <c r="C1122" t="s">
        <v>2191</v>
      </c>
      <c r="D1122">
        <v>9</v>
      </c>
      <c r="E1122" t="s">
        <v>2248</v>
      </c>
      <c r="F1122" t="str">
        <f t="shared" si="34"/>
        <v>打</v>
      </c>
      <c r="G1122" t="str">
        <f t="shared" si="35"/>
        <v>鏖</v>
      </c>
      <c r="J1122" t="s">
        <v>2251</v>
      </c>
      <c r="L1122" t="s">
        <v>2261</v>
      </c>
      <c r="M1122" t="str">
        <f>VLOOKUP(J1122,Sheet3!A:K,6,FALSE)</f>
        <v>端</v>
      </c>
      <c r="N1122" t="str">
        <f>VLOOKUP(J1122,Sheet3!A:K,7,FALSE)</f>
        <v>晧</v>
      </c>
      <c r="O1122" t="str">
        <f>VLOOKUP(J1122,Sheet3!A:K,8,FALSE)</f>
        <v>上</v>
      </c>
      <c r="P1122" t="str">
        <f>VLOOKUP(J1122,Sheet3!A:K,9,FALSE)</f>
        <v>效</v>
      </c>
      <c r="Q1122" t="str">
        <f>VLOOKUP(J1122,Sheet3!A:K,10,FALSE)</f>
        <v>開</v>
      </c>
      <c r="R1122" t="str">
        <f>VLOOKUP(J1122,Sheet3!A:K,11,FALSE)</f>
        <v>一</v>
      </c>
    </row>
    <row r="1123" spans="2:18">
      <c r="B1123">
        <v>1122</v>
      </c>
      <c r="C1123" t="s">
        <v>2191</v>
      </c>
      <c r="D1123">
        <v>9</v>
      </c>
      <c r="E1123" t="s">
        <v>2262</v>
      </c>
      <c r="F1123" t="str">
        <f t="shared" si="34"/>
        <v>踏</v>
      </c>
      <c r="G1123" t="str">
        <f t="shared" si="35"/>
        <v>豪</v>
      </c>
      <c r="I1123" t="s">
        <v>5</v>
      </c>
      <c r="J1123" t="s">
        <v>2264</v>
      </c>
      <c r="K1123" t="s">
        <v>2263</v>
      </c>
      <c r="M1123" t="e">
        <f>VLOOKUP(J1123,Sheet3!A:K,6,FALSE)</f>
        <v>#N/A</v>
      </c>
      <c r="N1123" t="e">
        <f>VLOOKUP(J1123,Sheet3!A:K,7,FALSE)</f>
        <v>#N/A</v>
      </c>
      <c r="O1123" t="e">
        <f>VLOOKUP(J1123,Sheet3!A:K,8,FALSE)</f>
        <v>#N/A</v>
      </c>
      <c r="P1123" t="e">
        <f>VLOOKUP(J1123,Sheet3!A:K,9,FALSE)</f>
        <v>#N/A</v>
      </c>
      <c r="Q1123" t="e">
        <f>VLOOKUP(J1123,Sheet3!A:K,10,FALSE)</f>
        <v>#N/A</v>
      </c>
      <c r="R1123" t="e">
        <f>VLOOKUP(J1123,Sheet3!A:K,11,FALSE)</f>
        <v>#N/A</v>
      </c>
    </row>
    <row r="1124" spans="2:18">
      <c r="B1124">
        <v>1123</v>
      </c>
      <c r="C1124" t="s">
        <v>2191</v>
      </c>
      <c r="D1124">
        <v>9</v>
      </c>
      <c r="E1124" t="s">
        <v>2262</v>
      </c>
      <c r="F1124" t="str">
        <f t="shared" si="34"/>
        <v>踏</v>
      </c>
      <c r="G1124" t="str">
        <f t="shared" si="35"/>
        <v>豪</v>
      </c>
      <c r="J1124" t="s">
        <v>2265</v>
      </c>
      <c r="K1124" t="s">
        <v>2266</v>
      </c>
      <c r="M1124" t="str">
        <f>VLOOKUP(J1124,Sheet3!A:K,6,FALSE)</f>
        <v>定</v>
      </c>
      <c r="N1124" t="str">
        <f>VLOOKUP(J1124,Sheet3!A:K,7,FALSE)</f>
        <v>豪</v>
      </c>
      <c r="O1124" t="str">
        <f>VLOOKUP(J1124,Sheet3!A:K,8,FALSE)</f>
        <v>平</v>
      </c>
      <c r="P1124" t="str">
        <f>VLOOKUP(J1124,Sheet3!A:K,9,FALSE)</f>
        <v>效</v>
      </c>
      <c r="Q1124" t="str">
        <f>VLOOKUP(J1124,Sheet3!A:K,10,FALSE)</f>
        <v>開</v>
      </c>
      <c r="R1124" t="str">
        <f>VLOOKUP(J1124,Sheet3!A:K,11,FALSE)</f>
        <v>一</v>
      </c>
    </row>
    <row r="1125" spans="2:18">
      <c r="B1125">
        <v>1124</v>
      </c>
      <c r="C1125" t="s">
        <v>2191</v>
      </c>
      <c r="D1125">
        <v>9</v>
      </c>
      <c r="E1125" t="s">
        <v>2262</v>
      </c>
      <c r="F1125" t="str">
        <f t="shared" si="34"/>
        <v>踏</v>
      </c>
      <c r="G1125" t="str">
        <f t="shared" si="35"/>
        <v>豪</v>
      </c>
      <c r="J1125" t="s">
        <v>2267</v>
      </c>
      <c r="K1125" t="s">
        <v>2268</v>
      </c>
      <c r="L1125" t="s">
        <v>2240</v>
      </c>
      <c r="M1125" t="str">
        <f>VLOOKUP(J1125,Sheet3!A:K,6,FALSE)</f>
        <v>定</v>
      </c>
      <c r="N1125" t="str">
        <f>VLOOKUP(J1125,Sheet3!A:K,7,FALSE)</f>
        <v>豪</v>
      </c>
      <c r="O1125" t="str">
        <f>VLOOKUP(J1125,Sheet3!A:K,8,FALSE)</f>
        <v>平</v>
      </c>
      <c r="P1125" t="str">
        <f>VLOOKUP(J1125,Sheet3!A:K,9,FALSE)</f>
        <v>效</v>
      </c>
      <c r="Q1125" t="str">
        <f>VLOOKUP(J1125,Sheet3!A:K,10,FALSE)</f>
        <v>開</v>
      </c>
      <c r="R1125" t="str">
        <f>VLOOKUP(J1125,Sheet3!A:K,11,FALSE)</f>
        <v>一</v>
      </c>
    </row>
    <row r="1126" spans="2:18">
      <c r="B1126">
        <v>1125</v>
      </c>
      <c r="C1126" t="s">
        <v>2191</v>
      </c>
      <c r="D1126">
        <v>9</v>
      </c>
      <c r="E1126" t="s">
        <v>2262</v>
      </c>
      <c r="F1126" t="str">
        <f t="shared" si="34"/>
        <v>踏</v>
      </c>
      <c r="G1126" t="str">
        <f t="shared" si="35"/>
        <v>豪</v>
      </c>
      <c r="J1126" t="s">
        <v>2269</v>
      </c>
      <c r="K1126" t="s">
        <v>2270</v>
      </c>
      <c r="M1126" t="str">
        <f>VLOOKUP(J1126,Sheet3!A:K,6,FALSE)</f>
        <v>定</v>
      </c>
      <c r="N1126" t="str">
        <f>VLOOKUP(J1126,Sheet3!A:K,7,FALSE)</f>
        <v>豪</v>
      </c>
      <c r="O1126" t="str">
        <f>VLOOKUP(J1126,Sheet3!A:K,8,FALSE)</f>
        <v>平</v>
      </c>
      <c r="P1126" t="str">
        <f>VLOOKUP(J1126,Sheet3!A:K,9,FALSE)</f>
        <v>效</v>
      </c>
      <c r="Q1126" t="str">
        <f>VLOOKUP(J1126,Sheet3!A:K,10,FALSE)</f>
        <v>開</v>
      </c>
      <c r="R1126" t="str">
        <f>VLOOKUP(J1126,Sheet3!A:K,11,FALSE)</f>
        <v>一</v>
      </c>
    </row>
    <row r="1127" spans="2:18">
      <c r="B1127">
        <v>1126</v>
      </c>
      <c r="C1127" t="s">
        <v>2191</v>
      </c>
      <c r="D1127">
        <v>9</v>
      </c>
      <c r="E1127" t="s">
        <v>2262</v>
      </c>
      <c r="F1127" t="str">
        <f t="shared" si="34"/>
        <v>踏</v>
      </c>
      <c r="G1127" t="str">
        <f t="shared" si="35"/>
        <v>豪</v>
      </c>
      <c r="J1127" t="s">
        <v>2271</v>
      </c>
      <c r="K1127" t="s">
        <v>2272</v>
      </c>
      <c r="M1127" t="e">
        <f>VLOOKUP(J1127,Sheet3!A:K,6,FALSE)</f>
        <v>#N/A</v>
      </c>
      <c r="N1127" t="e">
        <f>VLOOKUP(J1127,Sheet3!A:K,7,FALSE)</f>
        <v>#N/A</v>
      </c>
      <c r="O1127" t="e">
        <f>VLOOKUP(J1127,Sheet3!A:K,8,FALSE)</f>
        <v>#N/A</v>
      </c>
      <c r="P1127" t="e">
        <f>VLOOKUP(J1127,Sheet3!A:K,9,FALSE)</f>
        <v>#N/A</v>
      </c>
      <c r="Q1127" t="e">
        <f>VLOOKUP(J1127,Sheet3!A:K,10,FALSE)</f>
        <v>#N/A</v>
      </c>
      <c r="R1127" t="e">
        <f>VLOOKUP(J1127,Sheet3!A:K,11,FALSE)</f>
        <v>#N/A</v>
      </c>
    </row>
    <row r="1128" spans="2:18">
      <c r="B1128">
        <v>1127</v>
      </c>
      <c r="C1128" t="s">
        <v>2191</v>
      </c>
      <c r="D1128">
        <v>9</v>
      </c>
      <c r="E1128" t="s">
        <v>2262</v>
      </c>
      <c r="F1128" t="str">
        <f t="shared" si="34"/>
        <v>踏</v>
      </c>
      <c r="G1128" t="str">
        <f t="shared" si="35"/>
        <v>豪</v>
      </c>
      <c r="J1128" t="s">
        <v>2273</v>
      </c>
      <c r="K1128" t="s">
        <v>2274</v>
      </c>
      <c r="M1128" t="str">
        <f>VLOOKUP(J1128,Sheet3!A:K,6,FALSE)</f>
        <v>定</v>
      </c>
      <c r="N1128" t="str">
        <f>VLOOKUP(J1128,Sheet3!A:K,7,FALSE)</f>
        <v>豪</v>
      </c>
      <c r="O1128" t="str">
        <f>VLOOKUP(J1128,Sheet3!A:K,8,FALSE)</f>
        <v>平</v>
      </c>
      <c r="P1128" t="str">
        <f>VLOOKUP(J1128,Sheet3!A:K,9,FALSE)</f>
        <v>效</v>
      </c>
      <c r="Q1128" t="str">
        <f>VLOOKUP(J1128,Sheet3!A:K,10,FALSE)</f>
        <v>開</v>
      </c>
      <c r="R1128" t="str">
        <f>VLOOKUP(J1128,Sheet3!A:K,11,FALSE)</f>
        <v>一</v>
      </c>
    </row>
    <row r="1129" spans="2:18">
      <c r="B1129">
        <v>1128</v>
      </c>
      <c r="C1129" t="s">
        <v>2191</v>
      </c>
      <c r="D1129">
        <v>9</v>
      </c>
      <c r="E1129" t="s">
        <v>2262</v>
      </c>
      <c r="F1129" t="str">
        <f t="shared" si="34"/>
        <v>踏</v>
      </c>
      <c r="G1129" t="str">
        <f t="shared" si="35"/>
        <v>豪</v>
      </c>
      <c r="J1129" t="s">
        <v>2275</v>
      </c>
      <c r="K1129" t="s">
        <v>2276</v>
      </c>
      <c r="M1129" t="str">
        <f>VLOOKUP(J1129,Sheet3!A:K,6,FALSE)</f>
        <v>定</v>
      </c>
      <c r="N1129" t="str">
        <f>VLOOKUP(J1129,Sheet3!A:K,7,FALSE)</f>
        <v>豪</v>
      </c>
      <c r="O1129" t="str">
        <f>VLOOKUP(J1129,Sheet3!A:K,8,FALSE)</f>
        <v>平</v>
      </c>
      <c r="P1129" t="str">
        <f>VLOOKUP(J1129,Sheet3!A:K,9,FALSE)</f>
        <v>效</v>
      </c>
      <c r="Q1129" t="str">
        <f>VLOOKUP(J1129,Sheet3!A:K,10,FALSE)</f>
        <v>開</v>
      </c>
      <c r="R1129" t="str">
        <f>VLOOKUP(J1129,Sheet3!A:K,11,FALSE)</f>
        <v>一</v>
      </c>
    </row>
    <row r="1130" spans="2:18">
      <c r="B1130">
        <v>1129</v>
      </c>
      <c r="C1130" t="s">
        <v>2191</v>
      </c>
      <c r="D1130">
        <v>9</v>
      </c>
      <c r="E1130" t="s">
        <v>2262</v>
      </c>
      <c r="F1130" t="str">
        <f t="shared" si="34"/>
        <v>踏</v>
      </c>
      <c r="G1130" t="str">
        <f t="shared" si="35"/>
        <v>豪</v>
      </c>
      <c r="I1130" t="s">
        <v>19</v>
      </c>
      <c r="J1130" t="s">
        <v>2277</v>
      </c>
      <c r="K1130" t="s">
        <v>2278</v>
      </c>
      <c r="M1130" t="str">
        <f>VLOOKUP(J1130,Sheet3!A:K,6,FALSE)</f>
        <v>定</v>
      </c>
      <c r="N1130" t="str">
        <f>VLOOKUP(J1130,Sheet3!A:K,7,FALSE)</f>
        <v>晧</v>
      </c>
      <c r="O1130" t="str">
        <f>VLOOKUP(J1130,Sheet3!A:K,8,FALSE)</f>
        <v>上</v>
      </c>
      <c r="P1130" t="str">
        <f>VLOOKUP(J1130,Sheet3!A:K,9,FALSE)</f>
        <v>效</v>
      </c>
      <c r="Q1130" t="str">
        <f>VLOOKUP(J1130,Sheet3!A:K,10,FALSE)</f>
        <v>開</v>
      </c>
      <c r="R1130" t="str">
        <f>VLOOKUP(J1130,Sheet3!A:K,11,FALSE)</f>
        <v>一</v>
      </c>
    </row>
    <row r="1131" spans="2:18">
      <c r="B1131">
        <v>1130</v>
      </c>
      <c r="C1131" t="s">
        <v>2191</v>
      </c>
      <c r="D1131">
        <v>9</v>
      </c>
      <c r="E1131" t="s">
        <v>2262</v>
      </c>
      <c r="F1131" t="str">
        <f t="shared" si="34"/>
        <v>踏</v>
      </c>
      <c r="G1131" t="str">
        <f t="shared" si="35"/>
        <v>豪</v>
      </c>
      <c r="J1131" t="s">
        <v>2279</v>
      </c>
      <c r="K1131" t="s">
        <v>2280</v>
      </c>
      <c r="M1131" t="str">
        <f>VLOOKUP(J1131,Sheet3!A:K,6,FALSE)</f>
        <v>定</v>
      </c>
      <c r="N1131" t="str">
        <f>VLOOKUP(J1131,Sheet3!A:K,7,FALSE)</f>
        <v>晧</v>
      </c>
      <c r="O1131" t="str">
        <f>VLOOKUP(J1131,Sheet3!A:K,8,FALSE)</f>
        <v>上</v>
      </c>
      <c r="P1131" t="str">
        <f>VLOOKUP(J1131,Sheet3!A:K,9,FALSE)</f>
        <v>效</v>
      </c>
      <c r="Q1131" t="str">
        <f>VLOOKUP(J1131,Sheet3!A:K,10,FALSE)</f>
        <v>開</v>
      </c>
      <c r="R1131" t="str">
        <f>VLOOKUP(J1131,Sheet3!A:K,11,FALSE)</f>
        <v>一</v>
      </c>
    </row>
    <row r="1132" spans="2:18">
      <c r="B1132">
        <v>1131</v>
      </c>
      <c r="C1132" t="s">
        <v>2191</v>
      </c>
      <c r="D1132">
        <v>9</v>
      </c>
      <c r="E1132" t="s">
        <v>2262</v>
      </c>
      <c r="F1132" t="str">
        <f t="shared" si="34"/>
        <v>踏</v>
      </c>
      <c r="G1132" t="str">
        <f t="shared" si="35"/>
        <v>豪</v>
      </c>
      <c r="I1132" t="s">
        <v>13</v>
      </c>
      <c r="J1132" t="s">
        <v>2281</v>
      </c>
      <c r="K1132" t="s">
        <v>2282</v>
      </c>
      <c r="M1132" t="str">
        <f>VLOOKUP(J1132,Sheet3!A:K,6,FALSE)</f>
        <v>定</v>
      </c>
      <c r="N1132" t="str">
        <f>VLOOKUP(J1132,Sheet3!A:K,7,FALSE)</f>
        <v>号</v>
      </c>
      <c r="O1132" t="str">
        <f>VLOOKUP(J1132,Sheet3!A:K,8,FALSE)</f>
        <v>去</v>
      </c>
      <c r="P1132" t="str">
        <f>VLOOKUP(J1132,Sheet3!A:K,9,FALSE)</f>
        <v>效</v>
      </c>
      <c r="Q1132" t="str">
        <f>VLOOKUP(J1132,Sheet3!A:K,10,FALSE)</f>
        <v>開</v>
      </c>
      <c r="R1132" t="str">
        <f>VLOOKUP(J1132,Sheet3!A:K,11,FALSE)</f>
        <v>一</v>
      </c>
    </row>
    <row r="1133" spans="2:18">
      <c r="B1133">
        <v>1132</v>
      </c>
      <c r="C1133" t="s">
        <v>2191</v>
      </c>
      <c r="D1133">
        <v>9</v>
      </c>
      <c r="E1133" t="s">
        <v>2262</v>
      </c>
      <c r="F1133" t="str">
        <f t="shared" si="34"/>
        <v>踏</v>
      </c>
      <c r="G1133" t="str">
        <f t="shared" si="35"/>
        <v>豪</v>
      </c>
      <c r="J1133" t="s">
        <v>2283</v>
      </c>
      <c r="K1133" t="s">
        <v>2284</v>
      </c>
      <c r="M1133" t="str">
        <f>VLOOKUP(J1133,Sheet3!A:K,6,FALSE)</f>
        <v>定</v>
      </c>
      <c r="N1133" t="str">
        <f>VLOOKUP(J1133,Sheet3!A:K,7,FALSE)</f>
        <v>号</v>
      </c>
      <c r="O1133" t="str">
        <f>VLOOKUP(J1133,Sheet3!A:K,8,FALSE)</f>
        <v>去</v>
      </c>
      <c r="P1133" t="str">
        <f>VLOOKUP(J1133,Sheet3!A:K,9,FALSE)</f>
        <v>效</v>
      </c>
      <c r="Q1133" t="str">
        <f>VLOOKUP(J1133,Sheet3!A:K,10,FALSE)</f>
        <v>開</v>
      </c>
      <c r="R1133" t="str">
        <f>VLOOKUP(J1133,Sheet3!A:K,11,FALSE)</f>
        <v>一</v>
      </c>
    </row>
    <row r="1134" spans="2:18">
      <c r="B1134">
        <v>1133</v>
      </c>
      <c r="C1134" t="s">
        <v>2191</v>
      </c>
      <c r="D1134">
        <v>9</v>
      </c>
      <c r="E1134" t="s">
        <v>2285</v>
      </c>
      <c r="F1134" t="str">
        <f t="shared" si="34"/>
        <v>撻</v>
      </c>
      <c r="G1134" t="str">
        <f t="shared" si="35"/>
        <v>鏖</v>
      </c>
      <c r="I1134" t="s">
        <v>5</v>
      </c>
      <c r="J1134" t="s">
        <v>2286</v>
      </c>
      <c r="K1134" t="s">
        <v>2287</v>
      </c>
      <c r="M1134" t="e">
        <f>VLOOKUP(J1134,Sheet3!A:K,6,FALSE)</f>
        <v>#N/A</v>
      </c>
      <c r="N1134" t="e">
        <f>VLOOKUP(J1134,Sheet3!A:K,7,FALSE)</f>
        <v>#N/A</v>
      </c>
      <c r="O1134" t="e">
        <f>VLOOKUP(J1134,Sheet3!A:K,8,FALSE)</f>
        <v>#N/A</v>
      </c>
      <c r="P1134" t="e">
        <f>VLOOKUP(J1134,Sheet3!A:K,9,FALSE)</f>
        <v>#N/A</v>
      </c>
      <c r="Q1134" t="e">
        <f>VLOOKUP(J1134,Sheet3!A:K,10,FALSE)</f>
        <v>#N/A</v>
      </c>
      <c r="R1134" t="e">
        <f>VLOOKUP(J1134,Sheet3!A:K,11,FALSE)</f>
        <v>#N/A</v>
      </c>
    </row>
    <row r="1135" spans="2:18">
      <c r="B1135">
        <v>1134</v>
      </c>
      <c r="C1135" t="s">
        <v>2191</v>
      </c>
      <c r="D1135">
        <v>9</v>
      </c>
      <c r="E1135" t="s">
        <v>2285</v>
      </c>
      <c r="F1135" t="str">
        <f t="shared" si="34"/>
        <v>撻</v>
      </c>
      <c r="G1135" t="str">
        <f t="shared" si="35"/>
        <v>鏖</v>
      </c>
      <c r="J1135" t="s">
        <v>2288</v>
      </c>
      <c r="K1135" t="s">
        <v>2289</v>
      </c>
      <c r="M1135" t="e">
        <f>VLOOKUP(J1135,Sheet3!A:K,6,FALSE)</f>
        <v>#N/A</v>
      </c>
      <c r="N1135" t="e">
        <f>VLOOKUP(J1135,Sheet3!A:K,7,FALSE)</f>
        <v>#N/A</v>
      </c>
      <c r="O1135" t="e">
        <f>VLOOKUP(J1135,Sheet3!A:K,8,FALSE)</f>
        <v>#N/A</v>
      </c>
      <c r="P1135" t="e">
        <f>VLOOKUP(J1135,Sheet3!A:K,9,FALSE)</f>
        <v>#N/A</v>
      </c>
      <c r="Q1135" t="e">
        <f>VLOOKUP(J1135,Sheet3!A:K,10,FALSE)</f>
        <v>#N/A</v>
      </c>
      <c r="R1135" t="e">
        <f>VLOOKUP(J1135,Sheet3!A:K,11,FALSE)</f>
        <v>#N/A</v>
      </c>
    </row>
    <row r="1136" spans="2:18">
      <c r="B1136">
        <v>1135</v>
      </c>
      <c r="C1136" t="s">
        <v>2191</v>
      </c>
      <c r="D1136">
        <v>9</v>
      </c>
      <c r="E1136" t="s">
        <v>2285</v>
      </c>
      <c r="F1136" t="str">
        <f t="shared" si="34"/>
        <v>撻</v>
      </c>
      <c r="G1136" t="str">
        <f t="shared" si="35"/>
        <v>鏖</v>
      </c>
      <c r="J1136" t="s">
        <v>2290</v>
      </c>
      <c r="K1136" t="s">
        <v>2291</v>
      </c>
      <c r="M1136" t="e">
        <f>VLOOKUP(J1136,Sheet3!A:K,6,FALSE)</f>
        <v>#N/A</v>
      </c>
      <c r="N1136" t="e">
        <f>VLOOKUP(J1136,Sheet3!A:K,7,FALSE)</f>
        <v>#N/A</v>
      </c>
      <c r="O1136" t="e">
        <f>VLOOKUP(J1136,Sheet3!A:K,8,FALSE)</f>
        <v>#N/A</v>
      </c>
      <c r="P1136" t="e">
        <f>VLOOKUP(J1136,Sheet3!A:K,9,FALSE)</f>
        <v>#N/A</v>
      </c>
      <c r="Q1136" t="e">
        <f>VLOOKUP(J1136,Sheet3!A:K,10,FALSE)</f>
        <v>#N/A</v>
      </c>
      <c r="R1136" t="e">
        <f>VLOOKUP(J1136,Sheet3!A:K,11,FALSE)</f>
        <v>#N/A</v>
      </c>
    </row>
    <row r="1137" spans="2:18">
      <c r="B1137">
        <v>1136</v>
      </c>
      <c r="C1137" t="s">
        <v>2191</v>
      </c>
      <c r="D1137">
        <v>9</v>
      </c>
      <c r="E1137" t="s">
        <v>2285</v>
      </c>
      <c r="F1137" t="str">
        <f t="shared" si="34"/>
        <v>撻</v>
      </c>
      <c r="G1137" t="str">
        <f t="shared" si="35"/>
        <v>鏖</v>
      </c>
      <c r="J1137" t="s">
        <v>2292</v>
      </c>
      <c r="K1137" t="s">
        <v>2293</v>
      </c>
      <c r="M1137" t="e">
        <f>VLOOKUP(J1137,Sheet3!A:K,6,FALSE)</f>
        <v>#N/A</v>
      </c>
      <c r="N1137" t="e">
        <f>VLOOKUP(J1137,Sheet3!A:K,7,FALSE)</f>
        <v>#N/A</v>
      </c>
      <c r="O1137" t="e">
        <f>VLOOKUP(J1137,Sheet3!A:K,8,FALSE)</f>
        <v>#N/A</v>
      </c>
      <c r="P1137" t="e">
        <f>VLOOKUP(J1137,Sheet3!A:K,9,FALSE)</f>
        <v>#N/A</v>
      </c>
      <c r="Q1137" t="e">
        <f>VLOOKUP(J1137,Sheet3!A:K,10,FALSE)</f>
        <v>#N/A</v>
      </c>
      <c r="R1137" t="e">
        <f>VLOOKUP(J1137,Sheet3!A:K,11,FALSE)</f>
        <v>#N/A</v>
      </c>
    </row>
    <row r="1138" spans="2:18">
      <c r="B1138">
        <v>1137</v>
      </c>
      <c r="C1138" t="s">
        <v>2191</v>
      </c>
      <c r="D1138">
        <v>9</v>
      </c>
      <c r="E1138" t="s">
        <v>2285</v>
      </c>
      <c r="F1138" t="str">
        <f t="shared" si="34"/>
        <v>撻</v>
      </c>
      <c r="G1138" t="str">
        <f t="shared" si="35"/>
        <v>鏖</v>
      </c>
      <c r="J1138" t="s">
        <v>2294</v>
      </c>
      <c r="K1138" t="s">
        <v>2295</v>
      </c>
      <c r="M1138" t="str">
        <f>VLOOKUP(J1138,Sheet3!A:K,6,FALSE)</f>
        <v>端</v>
      </c>
      <c r="N1138" t="str">
        <f>VLOOKUP(J1138,Sheet3!A:K,7,FALSE)</f>
        <v>豪</v>
      </c>
      <c r="O1138" t="str">
        <f>VLOOKUP(J1138,Sheet3!A:K,8,FALSE)</f>
        <v>平</v>
      </c>
      <c r="P1138" t="str">
        <f>VLOOKUP(J1138,Sheet3!A:K,9,FALSE)</f>
        <v>效</v>
      </c>
      <c r="Q1138" t="str">
        <f>VLOOKUP(J1138,Sheet3!A:K,10,FALSE)</f>
        <v>開</v>
      </c>
      <c r="R1138" t="str">
        <f>VLOOKUP(J1138,Sheet3!A:K,11,FALSE)</f>
        <v>一</v>
      </c>
    </row>
    <row r="1139" spans="2:18">
      <c r="B1139">
        <v>1138</v>
      </c>
      <c r="C1139" t="s">
        <v>2191</v>
      </c>
      <c r="D1139">
        <v>9</v>
      </c>
      <c r="E1139" t="s">
        <v>2285</v>
      </c>
      <c r="F1139" t="str">
        <f t="shared" si="34"/>
        <v>撻</v>
      </c>
      <c r="G1139" t="str">
        <f t="shared" si="35"/>
        <v>鏖</v>
      </c>
      <c r="I1139" t="s">
        <v>19</v>
      </c>
      <c r="J1139" t="s">
        <v>2296</v>
      </c>
      <c r="K1139" t="s">
        <v>2297</v>
      </c>
      <c r="M1139" t="str">
        <f>VLOOKUP(J1139,Sheet3!A:K,6,FALSE)</f>
        <v>透</v>
      </c>
      <c r="N1139" t="str">
        <f>VLOOKUP(J1139,Sheet3!A:K,7,FALSE)</f>
        <v>晧</v>
      </c>
      <c r="O1139" t="str">
        <f>VLOOKUP(J1139,Sheet3!A:K,8,FALSE)</f>
        <v>上</v>
      </c>
      <c r="P1139" t="str">
        <f>VLOOKUP(J1139,Sheet3!A:K,9,FALSE)</f>
        <v>效</v>
      </c>
      <c r="Q1139" t="str">
        <f>VLOOKUP(J1139,Sheet3!A:K,10,FALSE)</f>
        <v>開</v>
      </c>
      <c r="R1139" t="str">
        <f>VLOOKUP(J1139,Sheet3!A:K,11,FALSE)</f>
        <v>一</v>
      </c>
    </row>
    <row r="1140" spans="2:18">
      <c r="B1140">
        <v>1139</v>
      </c>
      <c r="C1140" t="s">
        <v>2191</v>
      </c>
      <c r="D1140">
        <v>9</v>
      </c>
      <c r="E1140" t="s">
        <v>2285</v>
      </c>
      <c r="F1140" t="str">
        <f t="shared" si="34"/>
        <v>撻</v>
      </c>
      <c r="G1140" t="str">
        <f t="shared" si="35"/>
        <v>鏖</v>
      </c>
      <c r="I1140" t="s">
        <v>13</v>
      </c>
      <c r="J1140" t="s">
        <v>2298</v>
      </c>
      <c r="K1140" t="s">
        <v>2299</v>
      </c>
      <c r="M1140" t="e">
        <f>VLOOKUP(J1140,Sheet3!A:K,6,FALSE)</f>
        <v>#N/A</v>
      </c>
      <c r="N1140" t="e">
        <f>VLOOKUP(J1140,Sheet3!A:K,7,FALSE)</f>
        <v>#N/A</v>
      </c>
      <c r="O1140" t="e">
        <f>VLOOKUP(J1140,Sheet3!A:K,8,FALSE)</f>
        <v>#N/A</v>
      </c>
      <c r="P1140" t="e">
        <f>VLOOKUP(J1140,Sheet3!A:K,9,FALSE)</f>
        <v>#N/A</v>
      </c>
      <c r="Q1140" t="e">
        <f>VLOOKUP(J1140,Sheet3!A:K,10,FALSE)</f>
        <v>#N/A</v>
      </c>
      <c r="R1140" t="e">
        <f>VLOOKUP(J1140,Sheet3!A:K,11,FALSE)</f>
        <v>#N/A</v>
      </c>
    </row>
    <row r="1141" spans="2:18">
      <c r="B1141">
        <v>1140</v>
      </c>
      <c r="C1141" t="s">
        <v>2191</v>
      </c>
      <c r="D1141">
        <v>9</v>
      </c>
      <c r="E1141" t="s">
        <v>2285</v>
      </c>
      <c r="F1141" t="str">
        <f t="shared" si="34"/>
        <v>撻</v>
      </c>
      <c r="G1141" t="str">
        <f t="shared" si="35"/>
        <v>鏖</v>
      </c>
      <c r="J1141" t="s">
        <v>2300</v>
      </c>
      <c r="K1141" t="s">
        <v>2301</v>
      </c>
      <c r="M1141" t="e">
        <f>VLOOKUP(J1141,Sheet3!A:K,6,FALSE)</f>
        <v>#N/A</v>
      </c>
      <c r="N1141" t="e">
        <f>VLOOKUP(J1141,Sheet3!A:K,7,FALSE)</f>
        <v>#N/A</v>
      </c>
      <c r="O1141" t="e">
        <f>VLOOKUP(J1141,Sheet3!A:K,8,FALSE)</f>
        <v>#N/A</v>
      </c>
      <c r="P1141" t="e">
        <f>VLOOKUP(J1141,Sheet3!A:K,9,FALSE)</f>
        <v>#N/A</v>
      </c>
      <c r="Q1141" t="e">
        <f>VLOOKUP(J1141,Sheet3!A:K,10,FALSE)</f>
        <v>#N/A</v>
      </c>
      <c r="R1141" t="e">
        <f>VLOOKUP(J1141,Sheet3!A:K,11,FALSE)</f>
        <v>#N/A</v>
      </c>
    </row>
    <row r="1142" spans="2:18">
      <c r="B1142">
        <v>1141</v>
      </c>
      <c r="C1142" t="s">
        <v>2191</v>
      </c>
      <c r="D1142">
        <v>9</v>
      </c>
      <c r="E1142" t="s">
        <v>2302</v>
      </c>
      <c r="F1142" t="str">
        <f t="shared" si="34"/>
        <v>臘</v>
      </c>
      <c r="G1142" t="str">
        <f t="shared" si="35"/>
        <v>豪</v>
      </c>
      <c r="I1142" t="s">
        <v>5</v>
      </c>
      <c r="J1142" t="s">
        <v>2303</v>
      </c>
      <c r="K1142" t="s">
        <v>2304</v>
      </c>
      <c r="M1142" t="str">
        <f>VLOOKUP(J1142,Sheet3!A:K,6,FALSE)</f>
        <v>來</v>
      </c>
      <c r="N1142" t="str">
        <f>VLOOKUP(J1142,Sheet3!A:K,7,FALSE)</f>
        <v>豪</v>
      </c>
      <c r="O1142" t="str">
        <f>VLOOKUP(J1142,Sheet3!A:K,8,FALSE)</f>
        <v>平</v>
      </c>
      <c r="P1142" t="str">
        <f>VLOOKUP(J1142,Sheet3!A:K,9,FALSE)</f>
        <v>效</v>
      </c>
      <c r="Q1142" t="str">
        <f>VLOOKUP(J1142,Sheet3!A:K,10,FALSE)</f>
        <v>開</v>
      </c>
      <c r="R1142" t="str">
        <f>VLOOKUP(J1142,Sheet3!A:K,11,FALSE)</f>
        <v>一</v>
      </c>
    </row>
    <row r="1143" spans="2:18">
      <c r="B1143">
        <v>1142</v>
      </c>
      <c r="C1143" t="s">
        <v>2191</v>
      </c>
      <c r="D1143">
        <v>9</v>
      </c>
      <c r="E1143" t="s">
        <v>2302</v>
      </c>
      <c r="F1143" t="str">
        <f t="shared" si="34"/>
        <v>臘</v>
      </c>
      <c r="G1143" t="str">
        <f t="shared" si="35"/>
        <v>豪</v>
      </c>
      <c r="J1143" t="s">
        <v>2305</v>
      </c>
      <c r="K1143" t="s">
        <v>2306</v>
      </c>
      <c r="M1143" t="str">
        <f>VLOOKUP(J1143,Sheet3!A:K,6,FALSE)</f>
        <v>來</v>
      </c>
      <c r="N1143" t="str">
        <f>VLOOKUP(J1143,Sheet3!A:K,7,FALSE)</f>
        <v>豪</v>
      </c>
      <c r="O1143" t="str">
        <f>VLOOKUP(J1143,Sheet3!A:K,8,FALSE)</f>
        <v>平</v>
      </c>
      <c r="P1143" t="str">
        <f>VLOOKUP(J1143,Sheet3!A:K,9,FALSE)</f>
        <v>效</v>
      </c>
      <c r="Q1143" t="str">
        <f>VLOOKUP(J1143,Sheet3!A:K,10,FALSE)</f>
        <v>開</v>
      </c>
      <c r="R1143" t="str">
        <f>VLOOKUP(J1143,Sheet3!A:K,11,FALSE)</f>
        <v>一</v>
      </c>
    </row>
    <row r="1144" spans="2:18">
      <c r="B1144">
        <v>1143</v>
      </c>
      <c r="C1144" t="s">
        <v>2191</v>
      </c>
      <c r="D1144">
        <v>9</v>
      </c>
      <c r="E1144" t="s">
        <v>2302</v>
      </c>
      <c r="F1144" t="str">
        <f t="shared" si="34"/>
        <v>臘</v>
      </c>
      <c r="G1144" t="str">
        <f t="shared" si="35"/>
        <v>豪</v>
      </c>
      <c r="J1144" t="s">
        <v>2307</v>
      </c>
      <c r="K1144" t="s">
        <v>2308</v>
      </c>
      <c r="M1144" t="e">
        <f>VLOOKUP(J1144,Sheet3!A:K,6,FALSE)</f>
        <v>#N/A</v>
      </c>
      <c r="N1144" t="e">
        <f>VLOOKUP(J1144,Sheet3!A:K,7,FALSE)</f>
        <v>#N/A</v>
      </c>
      <c r="O1144" t="e">
        <f>VLOOKUP(J1144,Sheet3!A:K,8,FALSE)</f>
        <v>#N/A</v>
      </c>
      <c r="P1144" t="e">
        <f>VLOOKUP(J1144,Sheet3!A:K,9,FALSE)</f>
        <v>#N/A</v>
      </c>
      <c r="Q1144" t="e">
        <f>VLOOKUP(J1144,Sheet3!A:K,10,FALSE)</f>
        <v>#N/A</v>
      </c>
      <c r="R1144" t="e">
        <f>VLOOKUP(J1144,Sheet3!A:K,11,FALSE)</f>
        <v>#N/A</v>
      </c>
    </row>
    <row r="1145" spans="2:18">
      <c r="B1145">
        <v>1144</v>
      </c>
      <c r="C1145" t="s">
        <v>2191</v>
      </c>
      <c r="D1145">
        <v>9</v>
      </c>
      <c r="E1145" t="s">
        <v>2302</v>
      </c>
      <c r="F1145" t="str">
        <f t="shared" si="34"/>
        <v>臘</v>
      </c>
      <c r="G1145" t="str">
        <f t="shared" si="35"/>
        <v>豪</v>
      </c>
      <c r="I1145" t="s">
        <v>19</v>
      </c>
      <c r="J1145" t="s">
        <v>2309</v>
      </c>
      <c r="K1145" t="s">
        <v>2310</v>
      </c>
      <c r="M1145" t="str">
        <f>VLOOKUP(J1145,Sheet3!A:K,6,FALSE)</f>
        <v>來</v>
      </c>
      <c r="N1145" t="str">
        <f>VLOOKUP(J1145,Sheet3!A:K,7,FALSE)</f>
        <v>晧</v>
      </c>
      <c r="O1145" t="str">
        <f>VLOOKUP(J1145,Sheet3!A:K,8,FALSE)</f>
        <v>上</v>
      </c>
      <c r="P1145" t="str">
        <f>VLOOKUP(J1145,Sheet3!A:K,9,FALSE)</f>
        <v>效</v>
      </c>
      <c r="Q1145" t="str">
        <f>VLOOKUP(J1145,Sheet3!A:K,10,FALSE)</f>
        <v>開</v>
      </c>
      <c r="R1145" t="str">
        <f>VLOOKUP(J1145,Sheet3!A:K,11,FALSE)</f>
        <v>一</v>
      </c>
    </row>
    <row r="1146" spans="2:18">
      <c r="B1146">
        <v>1145</v>
      </c>
      <c r="C1146" t="s">
        <v>2191</v>
      </c>
      <c r="D1146">
        <v>9</v>
      </c>
      <c r="E1146" t="s">
        <v>2302</v>
      </c>
      <c r="F1146" t="str">
        <f t="shared" si="34"/>
        <v>臘</v>
      </c>
      <c r="G1146" t="str">
        <f t="shared" si="35"/>
        <v>豪</v>
      </c>
      <c r="I1146" t="s">
        <v>13</v>
      </c>
      <c r="J1146" t="s">
        <v>2303</v>
      </c>
      <c r="K1146" t="s">
        <v>2311</v>
      </c>
      <c r="L1146" t="s">
        <v>2240</v>
      </c>
      <c r="M1146" t="str">
        <f>VLOOKUP(J1146,Sheet3!A:K,6,FALSE)</f>
        <v>來</v>
      </c>
      <c r="N1146" t="str">
        <f>VLOOKUP(J1146,Sheet3!A:K,7,FALSE)</f>
        <v>豪</v>
      </c>
      <c r="O1146" t="str">
        <f>VLOOKUP(J1146,Sheet3!A:K,8,FALSE)</f>
        <v>平</v>
      </c>
      <c r="P1146" t="str">
        <f>VLOOKUP(J1146,Sheet3!A:K,9,FALSE)</f>
        <v>效</v>
      </c>
      <c r="Q1146" t="str">
        <f>VLOOKUP(J1146,Sheet3!A:K,10,FALSE)</f>
        <v>開</v>
      </c>
      <c r="R1146" t="str">
        <f>VLOOKUP(J1146,Sheet3!A:K,11,FALSE)</f>
        <v>一</v>
      </c>
    </row>
    <row r="1147" spans="2:18">
      <c r="B1147">
        <v>1146</v>
      </c>
      <c r="C1147" t="s">
        <v>2191</v>
      </c>
      <c r="D1147">
        <v>9</v>
      </c>
      <c r="E1147" t="s">
        <v>2312</v>
      </c>
      <c r="F1147" t="str">
        <f t="shared" si="34"/>
        <v>捺</v>
      </c>
      <c r="G1147" t="str">
        <f t="shared" si="35"/>
        <v>豪</v>
      </c>
      <c r="I1147" t="s">
        <v>5</v>
      </c>
      <c r="J1147" t="s">
        <v>2313</v>
      </c>
      <c r="K1147" t="s">
        <v>2314</v>
      </c>
      <c r="M1147" t="e">
        <f>VLOOKUP(J1147,Sheet3!A:K,6,FALSE)</f>
        <v>#N/A</v>
      </c>
      <c r="N1147" t="e">
        <f>VLOOKUP(J1147,Sheet3!A:K,7,FALSE)</f>
        <v>#N/A</v>
      </c>
      <c r="O1147" t="e">
        <f>VLOOKUP(J1147,Sheet3!A:K,8,FALSE)</f>
        <v>#N/A</v>
      </c>
      <c r="P1147" t="e">
        <f>VLOOKUP(J1147,Sheet3!A:K,9,FALSE)</f>
        <v>#N/A</v>
      </c>
      <c r="Q1147" t="e">
        <f>VLOOKUP(J1147,Sheet3!A:K,10,FALSE)</f>
        <v>#N/A</v>
      </c>
      <c r="R1147" t="e">
        <f>VLOOKUP(J1147,Sheet3!A:K,11,FALSE)</f>
        <v>#N/A</v>
      </c>
    </row>
    <row r="1148" spans="2:18">
      <c r="B1148">
        <v>1147</v>
      </c>
      <c r="C1148" t="s">
        <v>2191</v>
      </c>
      <c r="D1148">
        <v>9</v>
      </c>
      <c r="E1148" t="s">
        <v>2312</v>
      </c>
      <c r="F1148" t="str">
        <f t="shared" si="34"/>
        <v>捺</v>
      </c>
      <c r="G1148" t="str">
        <f t="shared" si="35"/>
        <v>豪</v>
      </c>
      <c r="I1148" t="s">
        <v>19</v>
      </c>
      <c r="J1148" t="s">
        <v>2315</v>
      </c>
      <c r="K1148" t="s">
        <v>2316</v>
      </c>
      <c r="M1148" t="str">
        <f>VLOOKUP(J1148,Sheet3!A:K,6,FALSE)</f>
        <v>泥（娘）</v>
      </c>
      <c r="N1148" t="str">
        <f>VLOOKUP(J1148,Sheet3!A:K,7,FALSE)</f>
        <v>晧</v>
      </c>
      <c r="O1148" t="str">
        <f>VLOOKUP(J1148,Sheet3!A:K,8,FALSE)</f>
        <v>上</v>
      </c>
      <c r="P1148" t="str">
        <f>VLOOKUP(J1148,Sheet3!A:K,9,FALSE)</f>
        <v>效</v>
      </c>
      <c r="Q1148" t="str">
        <f>VLOOKUP(J1148,Sheet3!A:K,10,FALSE)</f>
        <v>開</v>
      </c>
      <c r="R1148" t="str">
        <f>VLOOKUP(J1148,Sheet3!A:K,11,FALSE)</f>
        <v>一</v>
      </c>
    </row>
    <row r="1149" spans="2:18">
      <c r="B1149">
        <v>1148</v>
      </c>
      <c r="C1149" t="s">
        <v>2191</v>
      </c>
      <c r="D1149">
        <v>9</v>
      </c>
      <c r="E1149" t="s">
        <v>2312</v>
      </c>
      <c r="F1149" t="str">
        <f t="shared" si="34"/>
        <v>捺</v>
      </c>
      <c r="G1149" t="str">
        <f t="shared" si="35"/>
        <v>豪</v>
      </c>
      <c r="J1149" t="s">
        <v>2317</v>
      </c>
      <c r="K1149" t="s">
        <v>2318</v>
      </c>
      <c r="M1149" t="e">
        <f>VLOOKUP(J1149,Sheet3!A:K,6,FALSE)</f>
        <v>#N/A</v>
      </c>
      <c r="N1149" t="e">
        <f>VLOOKUP(J1149,Sheet3!A:K,7,FALSE)</f>
        <v>#N/A</v>
      </c>
      <c r="O1149" t="e">
        <f>VLOOKUP(J1149,Sheet3!A:K,8,FALSE)</f>
        <v>#N/A</v>
      </c>
      <c r="P1149" t="e">
        <f>VLOOKUP(J1149,Sheet3!A:K,9,FALSE)</f>
        <v>#N/A</v>
      </c>
      <c r="Q1149" t="e">
        <f>VLOOKUP(J1149,Sheet3!A:K,10,FALSE)</f>
        <v>#N/A</v>
      </c>
      <c r="R1149" t="e">
        <f>VLOOKUP(J1149,Sheet3!A:K,11,FALSE)</f>
        <v>#N/A</v>
      </c>
    </row>
    <row r="1150" spans="2:18">
      <c r="B1150">
        <v>1149</v>
      </c>
      <c r="C1150" t="s">
        <v>2191</v>
      </c>
      <c r="D1150">
        <v>9</v>
      </c>
      <c r="E1150" t="s">
        <v>2312</v>
      </c>
      <c r="F1150" t="str">
        <f t="shared" si="34"/>
        <v>捺</v>
      </c>
      <c r="G1150" t="str">
        <f t="shared" si="35"/>
        <v>豪</v>
      </c>
      <c r="J1150" t="s">
        <v>2319</v>
      </c>
      <c r="K1150" t="s">
        <v>2320</v>
      </c>
      <c r="M1150" t="str">
        <f>VLOOKUP(J1150,Sheet3!A:K,6,FALSE)</f>
        <v>泥（娘）</v>
      </c>
      <c r="N1150" t="str">
        <f>VLOOKUP(J1150,Sheet3!A:K,7,FALSE)</f>
        <v>晧</v>
      </c>
      <c r="O1150" t="str">
        <f>VLOOKUP(J1150,Sheet3!A:K,8,FALSE)</f>
        <v>上</v>
      </c>
      <c r="P1150" t="str">
        <f>VLOOKUP(J1150,Sheet3!A:K,9,FALSE)</f>
        <v>效</v>
      </c>
      <c r="Q1150" t="str">
        <f>VLOOKUP(J1150,Sheet3!A:K,10,FALSE)</f>
        <v>開</v>
      </c>
      <c r="R1150" t="str">
        <f>VLOOKUP(J1150,Sheet3!A:K,11,FALSE)</f>
        <v>一</v>
      </c>
    </row>
    <row r="1151" spans="2:18">
      <c r="B1151">
        <v>1150</v>
      </c>
      <c r="C1151" t="s">
        <v>2191</v>
      </c>
      <c r="D1151">
        <v>9</v>
      </c>
      <c r="E1151" t="s">
        <v>2321</v>
      </c>
      <c r="F1151" t="str">
        <f t="shared" si="34"/>
        <v>紫</v>
      </c>
      <c r="G1151" t="str">
        <f t="shared" si="35"/>
        <v>鏖</v>
      </c>
      <c r="I1151" t="s">
        <v>5</v>
      </c>
      <c r="J1151" t="s">
        <v>2322</v>
      </c>
      <c r="K1151" t="s">
        <v>1098</v>
      </c>
      <c r="M1151" t="str">
        <f>VLOOKUP(J1151,Sheet3!A:K,6,FALSE)</f>
        <v>精</v>
      </c>
      <c r="N1151" t="str">
        <f>VLOOKUP(J1151,Sheet3!A:K,7,FALSE)</f>
        <v>豪</v>
      </c>
      <c r="O1151" t="str">
        <f>VLOOKUP(J1151,Sheet3!A:K,8,FALSE)</f>
        <v>平</v>
      </c>
      <c r="P1151" t="str">
        <f>VLOOKUP(J1151,Sheet3!A:K,9,FALSE)</f>
        <v>效</v>
      </c>
      <c r="Q1151" t="str">
        <f>VLOOKUP(J1151,Sheet3!A:K,10,FALSE)</f>
        <v>開</v>
      </c>
      <c r="R1151" t="str">
        <f>VLOOKUP(J1151,Sheet3!A:K,11,FALSE)</f>
        <v>一</v>
      </c>
    </row>
    <row r="1152" spans="2:18">
      <c r="B1152">
        <v>1151</v>
      </c>
      <c r="C1152" t="s">
        <v>2191</v>
      </c>
      <c r="D1152">
        <v>9</v>
      </c>
      <c r="E1152" t="s">
        <v>2321</v>
      </c>
      <c r="F1152" t="str">
        <f t="shared" si="34"/>
        <v>紫</v>
      </c>
      <c r="G1152" t="str">
        <f t="shared" si="35"/>
        <v>鏖</v>
      </c>
      <c r="J1152" t="s">
        <v>2323</v>
      </c>
      <c r="K1152" t="s">
        <v>2324</v>
      </c>
      <c r="M1152" t="str">
        <f>VLOOKUP(J1152,Sheet3!A:K,6,FALSE)</f>
        <v>精</v>
      </c>
      <c r="N1152" t="str">
        <f>VLOOKUP(J1152,Sheet3!A:K,7,FALSE)</f>
        <v>豪</v>
      </c>
      <c r="O1152" t="str">
        <f>VLOOKUP(J1152,Sheet3!A:K,8,FALSE)</f>
        <v>平</v>
      </c>
      <c r="P1152" t="str">
        <f>VLOOKUP(J1152,Sheet3!A:K,9,FALSE)</f>
        <v>效</v>
      </c>
      <c r="Q1152" t="str">
        <f>VLOOKUP(J1152,Sheet3!A:K,10,FALSE)</f>
        <v>開</v>
      </c>
      <c r="R1152" t="str">
        <f>VLOOKUP(J1152,Sheet3!A:K,11,FALSE)</f>
        <v>一</v>
      </c>
    </row>
    <row r="1153" spans="2:18">
      <c r="B1153">
        <v>1152</v>
      </c>
      <c r="C1153" t="s">
        <v>2191</v>
      </c>
      <c r="D1153">
        <v>9</v>
      </c>
      <c r="E1153" t="s">
        <v>2321</v>
      </c>
      <c r="F1153" t="str">
        <f t="shared" si="34"/>
        <v>紫</v>
      </c>
      <c r="G1153" t="str">
        <f t="shared" si="35"/>
        <v>鏖</v>
      </c>
      <c r="I1153" t="s">
        <v>19</v>
      </c>
      <c r="J1153" t="s">
        <v>2325</v>
      </c>
      <c r="K1153" t="s">
        <v>2326</v>
      </c>
      <c r="M1153" t="str">
        <f>VLOOKUP(J1153,Sheet3!A:K,6,FALSE)</f>
        <v>精</v>
      </c>
      <c r="N1153" t="str">
        <f>VLOOKUP(J1153,Sheet3!A:K,7,FALSE)</f>
        <v>晧</v>
      </c>
      <c r="O1153" t="str">
        <f>VLOOKUP(J1153,Sheet3!A:K,8,FALSE)</f>
        <v>上</v>
      </c>
      <c r="P1153" t="str">
        <f>VLOOKUP(J1153,Sheet3!A:K,9,FALSE)</f>
        <v>效</v>
      </c>
      <c r="Q1153" t="str">
        <f>VLOOKUP(J1153,Sheet3!A:K,10,FALSE)</f>
        <v>開</v>
      </c>
      <c r="R1153" t="str">
        <f>VLOOKUP(J1153,Sheet3!A:K,11,FALSE)</f>
        <v>一</v>
      </c>
    </row>
    <row r="1154" spans="2:18">
      <c r="B1154">
        <v>1153</v>
      </c>
      <c r="C1154" t="s">
        <v>2191</v>
      </c>
      <c r="D1154">
        <v>9</v>
      </c>
      <c r="E1154" t="s">
        <v>2321</v>
      </c>
      <c r="F1154" t="str">
        <f t="shared" si="34"/>
        <v>紫</v>
      </c>
      <c r="G1154" t="str">
        <f t="shared" si="35"/>
        <v>鏖</v>
      </c>
      <c r="J1154" t="s">
        <v>2327</v>
      </c>
      <c r="K1154" t="s">
        <v>2328</v>
      </c>
      <c r="M1154" t="str">
        <f>VLOOKUP(J1154,Sheet3!A:K,6,FALSE)</f>
        <v>精</v>
      </c>
      <c r="N1154" t="str">
        <f>VLOOKUP(J1154,Sheet3!A:K,7,FALSE)</f>
        <v>晧</v>
      </c>
      <c r="O1154" t="str">
        <f>VLOOKUP(J1154,Sheet3!A:K,8,FALSE)</f>
        <v>上</v>
      </c>
      <c r="P1154" t="str">
        <f>VLOOKUP(J1154,Sheet3!A:K,9,FALSE)</f>
        <v>效</v>
      </c>
      <c r="Q1154" t="str">
        <f>VLOOKUP(J1154,Sheet3!A:K,10,FALSE)</f>
        <v>開</v>
      </c>
      <c r="R1154" t="str">
        <f>VLOOKUP(J1154,Sheet3!A:K,11,FALSE)</f>
        <v>一</v>
      </c>
    </row>
    <row r="1155" spans="2:18">
      <c r="B1155">
        <v>1154</v>
      </c>
      <c r="C1155" t="s">
        <v>2191</v>
      </c>
      <c r="D1155">
        <v>9</v>
      </c>
      <c r="E1155" t="s">
        <v>2321</v>
      </c>
      <c r="F1155" t="str">
        <f t="shared" ref="F1155:F1218" si="36">LEFT(E1155,1)</f>
        <v>紫</v>
      </c>
      <c r="G1155" t="str">
        <f t="shared" ref="G1155:G1218" si="37">RIGHT(E1155,1)</f>
        <v>鏖</v>
      </c>
      <c r="J1155" t="s">
        <v>2329</v>
      </c>
      <c r="K1155" t="s">
        <v>2330</v>
      </c>
      <c r="M1155" t="e">
        <f>VLOOKUP(J1155,Sheet3!A:K,6,FALSE)</f>
        <v>#N/A</v>
      </c>
      <c r="N1155" t="e">
        <f>VLOOKUP(J1155,Sheet3!A:K,7,FALSE)</f>
        <v>#N/A</v>
      </c>
      <c r="O1155" t="e">
        <f>VLOOKUP(J1155,Sheet3!A:K,8,FALSE)</f>
        <v>#N/A</v>
      </c>
      <c r="P1155" t="e">
        <f>VLOOKUP(J1155,Sheet3!A:K,9,FALSE)</f>
        <v>#N/A</v>
      </c>
      <c r="Q1155" t="e">
        <f>VLOOKUP(J1155,Sheet3!A:K,10,FALSE)</f>
        <v>#N/A</v>
      </c>
      <c r="R1155" t="e">
        <f>VLOOKUP(J1155,Sheet3!A:K,11,FALSE)</f>
        <v>#N/A</v>
      </c>
    </row>
    <row r="1156" spans="2:18">
      <c r="B1156">
        <v>1155</v>
      </c>
      <c r="C1156" t="s">
        <v>2191</v>
      </c>
      <c r="D1156">
        <v>9</v>
      </c>
      <c r="E1156" t="s">
        <v>2321</v>
      </c>
      <c r="F1156" t="str">
        <f t="shared" si="36"/>
        <v>紫</v>
      </c>
      <c r="G1156" t="str">
        <f t="shared" si="37"/>
        <v>鏖</v>
      </c>
      <c r="J1156" t="s">
        <v>2331</v>
      </c>
      <c r="K1156" t="s">
        <v>2332</v>
      </c>
      <c r="M1156" t="str">
        <f>VLOOKUP(J1156,Sheet3!A:K,6,FALSE)</f>
        <v>精</v>
      </c>
      <c r="N1156" t="str">
        <f>VLOOKUP(J1156,Sheet3!A:K,7,FALSE)</f>
        <v>晧</v>
      </c>
      <c r="O1156" t="str">
        <f>VLOOKUP(J1156,Sheet3!A:K,8,FALSE)</f>
        <v>上</v>
      </c>
      <c r="P1156" t="str">
        <f>VLOOKUP(J1156,Sheet3!A:K,9,FALSE)</f>
        <v>效</v>
      </c>
      <c r="Q1156" t="str">
        <f>VLOOKUP(J1156,Sheet3!A:K,10,FALSE)</f>
        <v>開</v>
      </c>
      <c r="R1156" t="str">
        <f>VLOOKUP(J1156,Sheet3!A:K,11,FALSE)</f>
        <v>一</v>
      </c>
    </row>
    <row r="1157" spans="2:18">
      <c r="B1157">
        <v>1156</v>
      </c>
      <c r="C1157" t="s">
        <v>2191</v>
      </c>
      <c r="D1157">
        <v>9</v>
      </c>
      <c r="E1157" t="s">
        <v>2321</v>
      </c>
      <c r="F1157" t="str">
        <f t="shared" si="36"/>
        <v>紫</v>
      </c>
      <c r="G1157" t="str">
        <f t="shared" si="37"/>
        <v>鏖</v>
      </c>
      <c r="I1157" t="s">
        <v>13</v>
      </c>
      <c r="J1157" t="s">
        <v>2333</v>
      </c>
      <c r="K1157" t="s">
        <v>2334</v>
      </c>
      <c r="M1157" t="e">
        <f>VLOOKUP(J1157,Sheet3!A:K,6,FALSE)</f>
        <v>#N/A</v>
      </c>
      <c r="N1157" t="e">
        <f>VLOOKUP(J1157,Sheet3!A:K,7,FALSE)</f>
        <v>#N/A</v>
      </c>
      <c r="O1157" t="e">
        <f>VLOOKUP(J1157,Sheet3!A:K,8,FALSE)</f>
        <v>#N/A</v>
      </c>
      <c r="P1157" t="e">
        <f>VLOOKUP(J1157,Sheet3!A:K,9,FALSE)</f>
        <v>#N/A</v>
      </c>
      <c r="Q1157" t="e">
        <f>VLOOKUP(J1157,Sheet3!A:K,10,FALSE)</f>
        <v>#N/A</v>
      </c>
      <c r="R1157" t="e">
        <f>VLOOKUP(J1157,Sheet3!A:K,11,FALSE)</f>
        <v>#N/A</v>
      </c>
    </row>
    <row r="1158" spans="2:18">
      <c r="B1158">
        <v>1157</v>
      </c>
      <c r="C1158" t="s">
        <v>2191</v>
      </c>
      <c r="D1158">
        <v>9</v>
      </c>
      <c r="E1158" t="s">
        <v>2321</v>
      </c>
      <c r="F1158" t="str">
        <f t="shared" si="36"/>
        <v>紫</v>
      </c>
      <c r="G1158" t="str">
        <f t="shared" si="37"/>
        <v>鏖</v>
      </c>
      <c r="J1158" t="s">
        <v>2335</v>
      </c>
      <c r="K1158" t="s">
        <v>2336</v>
      </c>
      <c r="M1158" t="str">
        <f>VLOOKUP(J1158,Sheet3!A:K,6,FALSE)</f>
        <v>精</v>
      </c>
      <c r="N1158" t="str">
        <f>VLOOKUP(J1158,Sheet3!A:K,7,FALSE)</f>
        <v>号</v>
      </c>
      <c r="O1158" t="str">
        <f>VLOOKUP(J1158,Sheet3!A:K,8,FALSE)</f>
        <v>去</v>
      </c>
      <c r="P1158" t="str">
        <f>VLOOKUP(J1158,Sheet3!A:K,9,FALSE)</f>
        <v>效</v>
      </c>
      <c r="Q1158" t="str">
        <f>VLOOKUP(J1158,Sheet3!A:K,10,FALSE)</f>
        <v>開</v>
      </c>
      <c r="R1158" t="str">
        <f>VLOOKUP(J1158,Sheet3!A:K,11,FALSE)</f>
        <v>一</v>
      </c>
    </row>
    <row r="1159" spans="2:18">
      <c r="B1159">
        <v>1158</v>
      </c>
      <c r="C1159" t="s">
        <v>2191</v>
      </c>
      <c r="D1159">
        <v>9</v>
      </c>
      <c r="E1159" t="s">
        <v>2337</v>
      </c>
      <c r="F1159" t="str">
        <f t="shared" si="36"/>
        <v>此</v>
      </c>
      <c r="G1159" t="str">
        <f t="shared" si="37"/>
        <v>豪</v>
      </c>
      <c r="I1159" t="s">
        <v>5</v>
      </c>
      <c r="J1159" t="s">
        <v>2338</v>
      </c>
      <c r="K1159" t="s">
        <v>2339</v>
      </c>
      <c r="M1159" t="str">
        <f>VLOOKUP(J1159,Sheet3!A:K,6,FALSE)</f>
        <v>清</v>
      </c>
      <c r="N1159" t="str">
        <f>VLOOKUP(J1159,Sheet3!A:K,7,FALSE)</f>
        <v>豪</v>
      </c>
      <c r="O1159" t="str">
        <f>VLOOKUP(J1159,Sheet3!A:K,8,FALSE)</f>
        <v>平</v>
      </c>
      <c r="P1159" t="str">
        <f>VLOOKUP(J1159,Sheet3!A:K,9,FALSE)</f>
        <v>效</v>
      </c>
      <c r="Q1159" t="str">
        <f>VLOOKUP(J1159,Sheet3!A:K,10,FALSE)</f>
        <v>開</v>
      </c>
      <c r="R1159" t="str">
        <f>VLOOKUP(J1159,Sheet3!A:K,11,FALSE)</f>
        <v>一</v>
      </c>
    </row>
    <row r="1160" spans="2:18">
      <c r="B1160">
        <v>1159</v>
      </c>
      <c r="C1160" t="s">
        <v>2191</v>
      </c>
      <c r="D1160">
        <v>9</v>
      </c>
      <c r="E1160" t="s">
        <v>2337</v>
      </c>
      <c r="F1160" t="str">
        <f t="shared" si="36"/>
        <v>此</v>
      </c>
      <c r="G1160" t="str">
        <f t="shared" si="37"/>
        <v>豪</v>
      </c>
      <c r="J1160" t="s">
        <v>2340</v>
      </c>
      <c r="K1160" t="s">
        <v>2341</v>
      </c>
      <c r="L1160" t="s">
        <v>2342</v>
      </c>
      <c r="M1160" t="str">
        <f>VLOOKUP(J1160,Sheet3!A:K,6,FALSE)</f>
        <v>從</v>
      </c>
      <c r="N1160" t="str">
        <f>VLOOKUP(J1160,Sheet3!A:K,7,FALSE)</f>
        <v>晧</v>
      </c>
      <c r="O1160" t="str">
        <f>VLOOKUP(J1160,Sheet3!A:K,8,FALSE)</f>
        <v>上</v>
      </c>
      <c r="P1160" t="str">
        <f>VLOOKUP(J1160,Sheet3!A:K,9,FALSE)</f>
        <v>效</v>
      </c>
      <c r="Q1160" t="str">
        <f>VLOOKUP(J1160,Sheet3!A:K,10,FALSE)</f>
        <v>開</v>
      </c>
      <c r="R1160" t="str">
        <f>VLOOKUP(J1160,Sheet3!A:K,11,FALSE)</f>
        <v>一</v>
      </c>
    </row>
    <row r="1161" spans="2:18">
      <c r="B1161">
        <v>1160</v>
      </c>
      <c r="C1161" t="s">
        <v>2191</v>
      </c>
      <c r="D1161">
        <v>9</v>
      </c>
      <c r="E1161" t="s">
        <v>2337</v>
      </c>
      <c r="F1161" t="str">
        <f t="shared" si="36"/>
        <v>此</v>
      </c>
      <c r="G1161" t="str">
        <f t="shared" si="37"/>
        <v>豪</v>
      </c>
      <c r="I1161" t="s">
        <v>19</v>
      </c>
      <c r="J1161" t="s">
        <v>2343</v>
      </c>
      <c r="K1161" t="s">
        <v>2344</v>
      </c>
      <c r="M1161" t="str">
        <f>VLOOKUP(J1161,Sheet3!A:K,6,FALSE)</f>
        <v>清</v>
      </c>
      <c r="N1161" t="str">
        <f>VLOOKUP(J1161,Sheet3!A:K,7,FALSE)</f>
        <v>晧</v>
      </c>
      <c r="O1161" t="str">
        <f>VLOOKUP(J1161,Sheet3!A:K,8,FALSE)</f>
        <v>上</v>
      </c>
      <c r="P1161" t="str">
        <f>VLOOKUP(J1161,Sheet3!A:K,9,FALSE)</f>
        <v>效</v>
      </c>
      <c r="Q1161" t="str">
        <f>VLOOKUP(J1161,Sheet3!A:K,10,FALSE)</f>
        <v>開</v>
      </c>
      <c r="R1161" t="str">
        <f>VLOOKUP(J1161,Sheet3!A:K,11,FALSE)</f>
        <v>一</v>
      </c>
    </row>
    <row r="1162" spans="2:18">
      <c r="B1162">
        <v>1161</v>
      </c>
      <c r="C1162" t="s">
        <v>2191</v>
      </c>
      <c r="D1162">
        <v>9</v>
      </c>
      <c r="E1162" t="s">
        <v>2337</v>
      </c>
      <c r="F1162" t="str">
        <f t="shared" si="36"/>
        <v>此</v>
      </c>
      <c r="G1162" t="str">
        <f t="shared" si="37"/>
        <v>豪</v>
      </c>
      <c r="I1162" t="s">
        <v>13</v>
      </c>
      <c r="J1162" t="s">
        <v>2338</v>
      </c>
      <c r="K1162" t="s">
        <v>2345</v>
      </c>
      <c r="M1162" t="str">
        <f>VLOOKUP(J1162,Sheet3!A:K,6,FALSE)</f>
        <v>清</v>
      </c>
      <c r="N1162" t="str">
        <f>VLOOKUP(J1162,Sheet3!A:K,7,FALSE)</f>
        <v>豪</v>
      </c>
      <c r="O1162" t="str">
        <f>VLOOKUP(J1162,Sheet3!A:K,8,FALSE)</f>
        <v>平</v>
      </c>
      <c r="P1162" t="str">
        <f>VLOOKUP(J1162,Sheet3!A:K,9,FALSE)</f>
        <v>效</v>
      </c>
      <c r="Q1162" t="str">
        <f>VLOOKUP(J1162,Sheet3!A:K,10,FALSE)</f>
        <v>開</v>
      </c>
      <c r="R1162" t="str">
        <f>VLOOKUP(J1162,Sheet3!A:K,11,FALSE)</f>
        <v>一</v>
      </c>
    </row>
    <row r="1163" spans="2:18">
      <c r="B1163">
        <v>1162</v>
      </c>
      <c r="C1163" t="s">
        <v>2191</v>
      </c>
      <c r="D1163">
        <v>9</v>
      </c>
      <c r="E1163" t="s">
        <v>2346</v>
      </c>
      <c r="F1163" t="str">
        <f t="shared" si="36"/>
        <v>史</v>
      </c>
      <c r="G1163" t="str">
        <f t="shared" si="37"/>
        <v>鏖</v>
      </c>
      <c r="I1163" t="s">
        <v>5</v>
      </c>
      <c r="J1163" t="s">
        <v>2347</v>
      </c>
      <c r="K1163" t="s">
        <v>2348</v>
      </c>
      <c r="M1163" t="e">
        <f>VLOOKUP(J1163,Sheet3!A:K,6,FALSE)</f>
        <v>#N/A</v>
      </c>
      <c r="N1163" t="e">
        <f>VLOOKUP(J1163,Sheet3!A:K,7,FALSE)</f>
        <v>#N/A</v>
      </c>
      <c r="O1163" t="e">
        <f>VLOOKUP(J1163,Sheet3!A:K,8,FALSE)</f>
        <v>#N/A</v>
      </c>
      <c r="P1163" t="e">
        <f>VLOOKUP(J1163,Sheet3!A:K,9,FALSE)</f>
        <v>#N/A</v>
      </c>
      <c r="Q1163" t="e">
        <f>VLOOKUP(J1163,Sheet3!A:K,10,FALSE)</f>
        <v>#N/A</v>
      </c>
      <c r="R1163" t="e">
        <f>VLOOKUP(J1163,Sheet3!A:K,11,FALSE)</f>
        <v>#N/A</v>
      </c>
    </row>
    <row r="1164" spans="2:18">
      <c r="B1164">
        <v>1163</v>
      </c>
      <c r="C1164" t="s">
        <v>2191</v>
      </c>
      <c r="D1164">
        <v>9</v>
      </c>
      <c r="E1164" t="s">
        <v>2346</v>
      </c>
      <c r="F1164" t="str">
        <f t="shared" si="36"/>
        <v>史</v>
      </c>
      <c r="G1164" t="str">
        <f t="shared" si="37"/>
        <v>鏖</v>
      </c>
      <c r="J1164" t="s">
        <v>2349</v>
      </c>
      <c r="K1164" t="s">
        <v>2350</v>
      </c>
      <c r="M1164" t="str">
        <f>VLOOKUP(J1164,Sheet3!A:K,6,FALSE)</f>
        <v>心</v>
      </c>
      <c r="N1164" t="str">
        <f>VLOOKUP(J1164,Sheet3!A:K,7,FALSE)</f>
        <v>豪</v>
      </c>
      <c r="O1164" t="str">
        <f>VLOOKUP(J1164,Sheet3!A:K,8,FALSE)</f>
        <v>平</v>
      </c>
      <c r="P1164" t="str">
        <f>VLOOKUP(J1164,Sheet3!A:K,9,FALSE)</f>
        <v>效</v>
      </c>
      <c r="Q1164" t="str">
        <f>VLOOKUP(J1164,Sheet3!A:K,10,FALSE)</f>
        <v>開</v>
      </c>
      <c r="R1164" t="str">
        <f>VLOOKUP(J1164,Sheet3!A:K,11,FALSE)</f>
        <v>一</v>
      </c>
    </row>
    <row r="1165" spans="2:18">
      <c r="B1165">
        <v>1164</v>
      </c>
      <c r="C1165" t="s">
        <v>2191</v>
      </c>
      <c r="D1165">
        <v>9</v>
      </c>
      <c r="E1165" t="s">
        <v>2346</v>
      </c>
      <c r="F1165" t="str">
        <f t="shared" si="36"/>
        <v>史</v>
      </c>
      <c r="G1165" t="str">
        <f t="shared" si="37"/>
        <v>鏖</v>
      </c>
      <c r="J1165" t="s">
        <v>2351</v>
      </c>
      <c r="K1165" t="s">
        <v>2352</v>
      </c>
      <c r="M1165" t="str">
        <f>VLOOKUP(J1165,Sheet3!A:K,6,FALSE)</f>
        <v>心</v>
      </c>
      <c r="N1165" t="str">
        <f>VLOOKUP(J1165,Sheet3!A:K,7,FALSE)</f>
        <v>豪</v>
      </c>
      <c r="O1165" t="str">
        <f>VLOOKUP(J1165,Sheet3!A:K,8,FALSE)</f>
        <v>平</v>
      </c>
      <c r="P1165" t="str">
        <f>VLOOKUP(J1165,Sheet3!A:K,9,FALSE)</f>
        <v>效</v>
      </c>
      <c r="Q1165" t="str">
        <f>VLOOKUP(J1165,Sheet3!A:K,10,FALSE)</f>
        <v>開</v>
      </c>
      <c r="R1165" t="str">
        <f>VLOOKUP(J1165,Sheet3!A:K,11,FALSE)</f>
        <v>一</v>
      </c>
    </row>
    <row r="1166" spans="2:18">
      <c r="B1166">
        <v>1165</v>
      </c>
      <c r="C1166" t="s">
        <v>2191</v>
      </c>
      <c r="D1166">
        <v>9</v>
      </c>
      <c r="E1166" t="s">
        <v>2346</v>
      </c>
      <c r="F1166" t="str">
        <f t="shared" si="36"/>
        <v>史</v>
      </c>
      <c r="G1166" t="str">
        <f t="shared" si="37"/>
        <v>鏖</v>
      </c>
      <c r="I1166" t="s">
        <v>19</v>
      </c>
      <c r="J1166" t="s">
        <v>2353</v>
      </c>
      <c r="K1166" t="s">
        <v>2354</v>
      </c>
      <c r="M1166" t="str">
        <f>VLOOKUP(J1166,Sheet3!A:K,6,FALSE)</f>
        <v>心</v>
      </c>
      <c r="N1166" t="str">
        <f>VLOOKUP(J1166,Sheet3!A:K,7,FALSE)</f>
        <v>晧</v>
      </c>
      <c r="O1166" t="str">
        <f>VLOOKUP(J1166,Sheet3!A:K,8,FALSE)</f>
        <v>上</v>
      </c>
      <c r="P1166" t="str">
        <f>VLOOKUP(J1166,Sheet3!A:K,9,FALSE)</f>
        <v>效</v>
      </c>
      <c r="Q1166" t="str">
        <f>VLOOKUP(J1166,Sheet3!A:K,10,FALSE)</f>
        <v>開</v>
      </c>
      <c r="R1166" t="str">
        <f>VLOOKUP(J1166,Sheet3!A:K,11,FALSE)</f>
        <v>一</v>
      </c>
    </row>
    <row r="1167" spans="2:18">
      <c r="B1167">
        <v>1166</v>
      </c>
      <c r="C1167" t="s">
        <v>2191</v>
      </c>
      <c r="D1167">
        <v>9</v>
      </c>
      <c r="E1167" t="s">
        <v>2346</v>
      </c>
      <c r="F1167" t="str">
        <f t="shared" si="36"/>
        <v>史</v>
      </c>
      <c r="G1167" t="str">
        <f t="shared" si="37"/>
        <v>鏖</v>
      </c>
      <c r="I1167" t="s">
        <v>13</v>
      </c>
      <c r="J1167" t="s">
        <v>2355</v>
      </c>
      <c r="K1167" t="s">
        <v>2087</v>
      </c>
      <c r="M1167" t="e">
        <f>VLOOKUP(J1167,Sheet3!A:K,6,FALSE)</f>
        <v>#N/A</v>
      </c>
      <c r="N1167" t="e">
        <f>VLOOKUP(J1167,Sheet3!A:K,7,FALSE)</f>
        <v>#N/A</v>
      </c>
      <c r="O1167" t="e">
        <f>VLOOKUP(J1167,Sheet3!A:K,8,FALSE)</f>
        <v>#N/A</v>
      </c>
      <c r="P1167" t="e">
        <f>VLOOKUP(J1167,Sheet3!A:K,9,FALSE)</f>
        <v>#N/A</v>
      </c>
      <c r="Q1167" t="e">
        <f>VLOOKUP(J1167,Sheet3!A:K,10,FALSE)</f>
        <v>#N/A</v>
      </c>
      <c r="R1167" t="e">
        <f>VLOOKUP(J1167,Sheet3!A:K,11,FALSE)</f>
        <v>#N/A</v>
      </c>
    </row>
    <row r="1168" spans="2:18">
      <c r="B1168">
        <v>1167</v>
      </c>
      <c r="C1168" t="s">
        <v>2191</v>
      </c>
      <c r="D1168">
        <v>9</v>
      </c>
      <c r="E1168" t="s">
        <v>2346</v>
      </c>
      <c r="F1168" t="str">
        <f t="shared" si="36"/>
        <v>史</v>
      </c>
      <c r="G1168" t="str">
        <f t="shared" si="37"/>
        <v>鏖</v>
      </c>
      <c r="J1168" t="s">
        <v>2356</v>
      </c>
      <c r="K1168" t="s">
        <v>2357</v>
      </c>
      <c r="M1168" t="str">
        <f>VLOOKUP(J1168,Sheet3!A:K,6,FALSE)</f>
        <v>心</v>
      </c>
      <c r="N1168" t="str">
        <f>VLOOKUP(J1168,Sheet3!A:K,7,FALSE)</f>
        <v>晧</v>
      </c>
      <c r="O1168" t="str">
        <f>VLOOKUP(J1168,Sheet3!A:K,8,FALSE)</f>
        <v>上</v>
      </c>
      <c r="P1168" t="str">
        <f>VLOOKUP(J1168,Sheet3!A:K,9,FALSE)</f>
        <v>效</v>
      </c>
      <c r="Q1168" t="str">
        <f>VLOOKUP(J1168,Sheet3!A:K,10,FALSE)</f>
        <v>開</v>
      </c>
      <c r="R1168" t="str">
        <f>VLOOKUP(J1168,Sheet3!A:K,11,FALSE)</f>
        <v>一</v>
      </c>
    </row>
    <row r="1169" spans="2:18">
      <c r="B1169">
        <v>1168</v>
      </c>
      <c r="C1169" t="s">
        <v>2191</v>
      </c>
      <c r="D1169">
        <v>9</v>
      </c>
      <c r="E1169" t="s">
        <v>2358</v>
      </c>
      <c r="F1169" t="str">
        <f t="shared" si="36"/>
        <v>似</v>
      </c>
      <c r="G1169" t="str">
        <f t="shared" si="37"/>
        <v>豪</v>
      </c>
      <c r="I1169" t="s">
        <v>5</v>
      </c>
      <c r="J1169" t="s">
        <v>2359</v>
      </c>
      <c r="K1169" t="s">
        <v>2360</v>
      </c>
      <c r="M1169" t="str">
        <f>VLOOKUP(J1169,Sheet3!A:K,6,FALSE)</f>
        <v>從</v>
      </c>
      <c r="N1169" t="str">
        <f>VLOOKUP(J1169,Sheet3!A:K,7,FALSE)</f>
        <v>豪</v>
      </c>
      <c r="O1169" t="str">
        <f>VLOOKUP(J1169,Sheet3!A:K,8,FALSE)</f>
        <v>平</v>
      </c>
      <c r="P1169" t="str">
        <f>VLOOKUP(J1169,Sheet3!A:K,9,FALSE)</f>
        <v>效</v>
      </c>
      <c r="Q1169" t="str">
        <f>VLOOKUP(J1169,Sheet3!A:K,10,FALSE)</f>
        <v>開</v>
      </c>
      <c r="R1169" t="str">
        <f>VLOOKUP(J1169,Sheet3!A:K,11,FALSE)</f>
        <v>一</v>
      </c>
    </row>
    <row r="1170" spans="2:18">
      <c r="B1170">
        <v>1169</v>
      </c>
      <c r="C1170" t="s">
        <v>2191</v>
      </c>
      <c r="D1170">
        <v>9</v>
      </c>
      <c r="E1170" t="s">
        <v>2358</v>
      </c>
      <c r="F1170" t="str">
        <f t="shared" si="36"/>
        <v>似</v>
      </c>
      <c r="G1170" t="str">
        <f t="shared" si="37"/>
        <v>豪</v>
      </c>
      <c r="J1170" t="s">
        <v>2361</v>
      </c>
      <c r="K1170" t="s">
        <v>307</v>
      </c>
      <c r="L1170" t="s">
        <v>2366</v>
      </c>
      <c r="M1170" t="e">
        <f>VLOOKUP(J1170,Sheet3!A:K,6,FALSE)</f>
        <v>#N/A</v>
      </c>
      <c r="N1170" t="e">
        <f>VLOOKUP(J1170,Sheet3!A:K,7,FALSE)</f>
        <v>#N/A</v>
      </c>
      <c r="O1170" t="e">
        <f>VLOOKUP(J1170,Sheet3!A:K,8,FALSE)</f>
        <v>#N/A</v>
      </c>
      <c r="P1170" t="e">
        <f>VLOOKUP(J1170,Sheet3!A:K,9,FALSE)</f>
        <v>#N/A</v>
      </c>
      <c r="Q1170" t="e">
        <f>VLOOKUP(J1170,Sheet3!A:K,10,FALSE)</f>
        <v>#N/A</v>
      </c>
      <c r="R1170" t="e">
        <f>VLOOKUP(J1170,Sheet3!A:K,11,FALSE)</f>
        <v>#N/A</v>
      </c>
    </row>
    <row r="1171" spans="2:18">
      <c r="B1171">
        <v>1170</v>
      </c>
      <c r="C1171" t="s">
        <v>2191</v>
      </c>
      <c r="D1171">
        <v>9</v>
      </c>
      <c r="E1171" t="s">
        <v>2358</v>
      </c>
      <c r="F1171" t="str">
        <f t="shared" si="36"/>
        <v>似</v>
      </c>
      <c r="G1171" t="str">
        <f t="shared" si="37"/>
        <v>豪</v>
      </c>
      <c r="I1171" t="s">
        <v>19</v>
      </c>
      <c r="J1171" t="s">
        <v>2340</v>
      </c>
      <c r="K1171" t="s">
        <v>2362</v>
      </c>
      <c r="M1171" t="str">
        <f>VLOOKUP(J1171,Sheet3!A:K,6,FALSE)</f>
        <v>從</v>
      </c>
      <c r="N1171" t="str">
        <f>VLOOKUP(J1171,Sheet3!A:K,7,FALSE)</f>
        <v>晧</v>
      </c>
      <c r="O1171" t="str">
        <f>VLOOKUP(J1171,Sheet3!A:K,8,FALSE)</f>
        <v>上</v>
      </c>
      <c r="P1171" t="str">
        <f>VLOOKUP(J1171,Sheet3!A:K,9,FALSE)</f>
        <v>效</v>
      </c>
      <c r="Q1171" t="str">
        <f>VLOOKUP(J1171,Sheet3!A:K,10,FALSE)</f>
        <v>開</v>
      </c>
      <c r="R1171" t="str">
        <f>VLOOKUP(J1171,Sheet3!A:K,11,FALSE)</f>
        <v>一</v>
      </c>
    </row>
    <row r="1172" spans="2:18">
      <c r="B1172">
        <v>1171</v>
      </c>
      <c r="C1172" t="s">
        <v>2191</v>
      </c>
      <c r="D1172">
        <v>9</v>
      </c>
      <c r="E1172" t="s">
        <v>2358</v>
      </c>
      <c r="F1172" t="str">
        <f t="shared" si="36"/>
        <v>似</v>
      </c>
      <c r="G1172" t="str">
        <f t="shared" si="37"/>
        <v>豪</v>
      </c>
      <c r="J1172" t="s">
        <v>2363</v>
      </c>
      <c r="K1172" t="s">
        <v>2364</v>
      </c>
      <c r="M1172" t="str">
        <f>VLOOKUP(J1172,Sheet3!A:K,6,FALSE)</f>
        <v>從</v>
      </c>
      <c r="N1172" t="str">
        <f>VLOOKUP(J1172,Sheet3!A:K,7,FALSE)</f>
        <v>晧</v>
      </c>
      <c r="O1172" t="str">
        <f>VLOOKUP(J1172,Sheet3!A:K,8,FALSE)</f>
        <v>上</v>
      </c>
      <c r="P1172" t="str">
        <f>VLOOKUP(J1172,Sheet3!A:K,9,FALSE)</f>
        <v>效</v>
      </c>
      <c r="Q1172" t="str">
        <f>VLOOKUP(J1172,Sheet3!A:K,10,FALSE)</f>
        <v>開</v>
      </c>
      <c r="R1172" t="str">
        <f>VLOOKUP(J1172,Sheet3!A:K,11,FALSE)</f>
        <v>一</v>
      </c>
    </row>
    <row r="1173" spans="2:18">
      <c r="B1173">
        <v>1172</v>
      </c>
      <c r="C1173" t="s">
        <v>2191</v>
      </c>
      <c r="D1173">
        <v>9</v>
      </c>
      <c r="E1173" t="s">
        <v>2358</v>
      </c>
      <c r="F1173" t="str">
        <f t="shared" si="36"/>
        <v>似</v>
      </c>
      <c r="G1173" t="str">
        <f t="shared" si="37"/>
        <v>豪</v>
      </c>
      <c r="J1173" t="s">
        <v>2361</v>
      </c>
      <c r="K1173" t="s">
        <v>2365</v>
      </c>
      <c r="M1173" t="e">
        <f>VLOOKUP(J1173,Sheet3!A:K,6,FALSE)</f>
        <v>#N/A</v>
      </c>
      <c r="N1173" t="e">
        <f>VLOOKUP(J1173,Sheet3!A:K,7,FALSE)</f>
        <v>#N/A</v>
      </c>
      <c r="O1173" t="e">
        <f>VLOOKUP(J1173,Sheet3!A:K,8,FALSE)</f>
        <v>#N/A</v>
      </c>
      <c r="P1173" t="e">
        <f>VLOOKUP(J1173,Sheet3!A:K,9,FALSE)</f>
        <v>#N/A</v>
      </c>
      <c r="Q1173" t="e">
        <f>VLOOKUP(J1173,Sheet3!A:K,10,FALSE)</f>
        <v>#N/A</v>
      </c>
      <c r="R1173" t="e">
        <f>VLOOKUP(J1173,Sheet3!A:K,11,FALSE)</f>
        <v>#N/A</v>
      </c>
    </row>
    <row r="1174" spans="2:18">
      <c r="B1174">
        <v>1173</v>
      </c>
      <c r="C1174" t="s">
        <v>2191</v>
      </c>
      <c r="D1174">
        <v>9</v>
      </c>
      <c r="E1174" t="s">
        <v>2367</v>
      </c>
      <c r="F1174" t="str">
        <f t="shared" si="36"/>
        <v>巴</v>
      </c>
      <c r="G1174" t="str">
        <f t="shared" si="37"/>
        <v>鏖</v>
      </c>
      <c r="I1174" t="s">
        <v>5</v>
      </c>
      <c r="J1174" t="s">
        <v>2368</v>
      </c>
      <c r="K1174" t="s">
        <v>2369</v>
      </c>
      <c r="M1174" t="str">
        <f>VLOOKUP(J1174,Sheet3!A:K,6,FALSE)</f>
        <v>幫</v>
      </c>
      <c r="N1174" t="str">
        <f>VLOOKUP(J1174,Sheet3!A:K,7,FALSE)</f>
        <v>豪</v>
      </c>
      <c r="O1174" t="str">
        <f>VLOOKUP(J1174,Sheet3!A:K,8,FALSE)</f>
        <v>平</v>
      </c>
      <c r="P1174" t="str">
        <f>VLOOKUP(J1174,Sheet3!A:K,9,FALSE)</f>
        <v>效</v>
      </c>
      <c r="Q1174" t="str">
        <f>VLOOKUP(J1174,Sheet3!A:K,10,FALSE)</f>
        <v>開</v>
      </c>
      <c r="R1174" t="str">
        <f>VLOOKUP(J1174,Sheet3!A:K,11,FALSE)</f>
        <v>一</v>
      </c>
    </row>
    <row r="1175" spans="2:18">
      <c r="B1175">
        <v>1174</v>
      </c>
      <c r="C1175" t="s">
        <v>2191</v>
      </c>
      <c r="D1175">
        <v>9</v>
      </c>
      <c r="E1175" t="s">
        <v>2367</v>
      </c>
      <c r="F1175" t="str">
        <f t="shared" si="36"/>
        <v>巴</v>
      </c>
      <c r="G1175" t="str">
        <f t="shared" si="37"/>
        <v>鏖</v>
      </c>
      <c r="I1175" t="s">
        <v>19</v>
      </c>
      <c r="J1175" t="s">
        <v>2370</v>
      </c>
      <c r="K1175" t="s">
        <v>2371</v>
      </c>
      <c r="M1175" t="str">
        <f>VLOOKUP(J1175,Sheet3!A:K,6,FALSE)</f>
        <v>幫</v>
      </c>
      <c r="N1175" t="str">
        <f>VLOOKUP(J1175,Sheet3!A:K,7,FALSE)</f>
        <v>晧</v>
      </c>
      <c r="O1175" t="str">
        <f>VLOOKUP(J1175,Sheet3!A:K,8,FALSE)</f>
        <v>上</v>
      </c>
      <c r="P1175" t="str">
        <f>VLOOKUP(J1175,Sheet3!A:K,9,FALSE)</f>
        <v>效</v>
      </c>
      <c r="Q1175" t="str">
        <f>VLOOKUP(J1175,Sheet3!A:K,10,FALSE)</f>
        <v>開</v>
      </c>
      <c r="R1175" t="str">
        <f>VLOOKUP(J1175,Sheet3!A:K,11,FALSE)</f>
        <v>一</v>
      </c>
    </row>
    <row r="1176" spans="2:18">
      <c r="B1176">
        <v>1175</v>
      </c>
      <c r="C1176" t="s">
        <v>2191</v>
      </c>
      <c r="D1176">
        <v>9</v>
      </c>
      <c r="E1176" t="s">
        <v>2367</v>
      </c>
      <c r="F1176" t="str">
        <f t="shared" si="36"/>
        <v>巴</v>
      </c>
      <c r="G1176" t="str">
        <f t="shared" si="37"/>
        <v>鏖</v>
      </c>
      <c r="J1176" t="s">
        <v>2372</v>
      </c>
      <c r="K1176" t="s">
        <v>2373</v>
      </c>
      <c r="M1176" t="str">
        <f>VLOOKUP(J1176,Sheet3!A:K,6,FALSE)</f>
        <v>幫</v>
      </c>
      <c r="N1176" t="str">
        <f>VLOOKUP(J1176,Sheet3!A:K,7,FALSE)</f>
        <v>晧</v>
      </c>
      <c r="O1176" t="str">
        <f>VLOOKUP(J1176,Sheet3!A:K,8,FALSE)</f>
        <v>上</v>
      </c>
      <c r="P1176" t="str">
        <f>VLOOKUP(J1176,Sheet3!A:K,9,FALSE)</f>
        <v>效</v>
      </c>
      <c r="Q1176" t="str">
        <f>VLOOKUP(J1176,Sheet3!A:K,10,FALSE)</f>
        <v>開</v>
      </c>
      <c r="R1176" t="str">
        <f>VLOOKUP(J1176,Sheet3!A:K,11,FALSE)</f>
        <v>一</v>
      </c>
    </row>
    <row r="1177" spans="2:18">
      <c r="B1177">
        <v>1176</v>
      </c>
      <c r="C1177" t="s">
        <v>2191</v>
      </c>
      <c r="D1177">
        <v>9</v>
      </c>
      <c r="E1177" t="s">
        <v>2367</v>
      </c>
      <c r="F1177" t="str">
        <f t="shared" si="36"/>
        <v>巴</v>
      </c>
      <c r="G1177" t="str">
        <f t="shared" si="37"/>
        <v>鏖</v>
      </c>
      <c r="I1177" t="s">
        <v>13</v>
      </c>
      <c r="J1177" t="s">
        <v>2374</v>
      </c>
      <c r="K1177" t="s">
        <v>2375</v>
      </c>
      <c r="M1177" t="str">
        <f>VLOOKUP(J1177,Sheet3!A:K,6,FALSE)</f>
        <v>幫</v>
      </c>
      <c r="N1177" t="str">
        <f>VLOOKUP(J1177,Sheet3!A:K,7,FALSE)</f>
        <v>号</v>
      </c>
      <c r="O1177" t="str">
        <f>VLOOKUP(J1177,Sheet3!A:K,8,FALSE)</f>
        <v>去</v>
      </c>
      <c r="P1177" t="str">
        <f>VLOOKUP(J1177,Sheet3!A:K,9,FALSE)</f>
        <v>效</v>
      </c>
      <c r="Q1177" t="str">
        <f>VLOOKUP(J1177,Sheet3!A:K,10,FALSE)</f>
        <v>開</v>
      </c>
      <c r="R1177" t="str">
        <f>VLOOKUP(J1177,Sheet3!A:K,11,FALSE)</f>
        <v>一</v>
      </c>
    </row>
    <row r="1178" spans="2:18">
      <c r="B1178">
        <v>1177</v>
      </c>
      <c r="C1178" t="s">
        <v>2191</v>
      </c>
      <c r="D1178">
        <v>9</v>
      </c>
      <c r="E1178" t="s">
        <v>2376</v>
      </c>
      <c r="F1178" t="str">
        <f t="shared" si="36"/>
        <v>襪</v>
      </c>
      <c r="G1178" t="str">
        <f t="shared" si="37"/>
        <v>豪</v>
      </c>
      <c r="I1178" t="s">
        <v>5</v>
      </c>
      <c r="J1178" t="s">
        <v>2377</v>
      </c>
      <c r="K1178" t="s">
        <v>2378</v>
      </c>
      <c r="M1178" t="str">
        <f>VLOOKUP(J1178,Sheet3!A:K,6,FALSE)</f>
        <v>明</v>
      </c>
      <c r="N1178" t="str">
        <f>VLOOKUP(J1178,Sheet3!A:K,7,FALSE)</f>
        <v>豪</v>
      </c>
      <c r="O1178" t="str">
        <f>VLOOKUP(J1178,Sheet3!A:K,8,FALSE)</f>
        <v>平</v>
      </c>
      <c r="P1178" t="str">
        <f>VLOOKUP(J1178,Sheet3!A:K,9,FALSE)</f>
        <v>效</v>
      </c>
      <c r="Q1178" t="str">
        <f>VLOOKUP(J1178,Sheet3!A:K,10,FALSE)</f>
        <v>開</v>
      </c>
      <c r="R1178" t="str">
        <f>VLOOKUP(J1178,Sheet3!A:K,11,FALSE)</f>
        <v>一</v>
      </c>
    </row>
    <row r="1179" spans="2:18">
      <c r="B1179">
        <v>1178</v>
      </c>
      <c r="C1179" t="s">
        <v>2191</v>
      </c>
      <c r="D1179">
        <v>9</v>
      </c>
      <c r="E1179" t="s">
        <v>2376</v>
      </c>
      <c r="F1179" t="str">
        <f t="shared" si="36"/>
        <v>襪</v>
      </c>
      <c r="G1179" t="str">
        <f t="shared" si="37"/>
        <v>豪</v>
      </c>
      <c r="J1179" t="s">
        <v>2379</v>
      </c>
      <c r="K1179" t="s">
        <v>2380</v>
      </c>
      <c r="M1179" t="str">
        <f>VLOOKUP(J1179,Sheet3!A:K,6,FALSE)</f>
        <v>明</v>
      </c>
      <c r="N1179" t="str">
        <f>VLOOKUP(J1179,Sheet3!A:K,7,FALSE)</f>
        <v>尤</v>
      </c>
      <c r="O1179" t="str">
        <f>VLOOKUP(J1179,Sheet3!A:K,8,FALSE)</f>
        <v>平</v>
      </c>
      <c r="P1179" t="str">
        <f>VLOOKUP(J1179,Sheet3!A:K,9,FALSE)</f>
        <v>流</v>
      </c>
      <c r="Q1179" t="str">
        <f>VLOOKUP(J1179,Sheet3!A:K,10,FALSE)</f>
        <v>開</v>
      </c>
      <c r="R1179" t="str">
        <f>VLOOKUP(J1179,Sheet3!A:K,11,FALSE)</f>
        <v>三</v>
      </c>
    </row>
    <row r="1180" spans="2:18">
      <c r="B1180">
        <v>1179</v>
      </c>
      <c r="C1180" t="s">
        <v>2191</v>
      </c>
      <c r="D1180">
        <v>9</v>
      </c>
      <c r="E1180" t="s">
        <v>2376</v>
      </c>
      <c r="F1180" t="str">
        <f t="shared" si="36"/>
        <v>襪</v>
      </c>
      <c r="G1180" t="str">
        <f t="shared" si="37"/>
        <v>豪</v>
      </c>
      <c r="I1180" t="s">
        <v>19</v>
      </c>
      <c r="J1180" t="s">
        <v>2381</v>
      </c>
      <c r="K1180" t="s">
        <v>2382</v>
      </c>
      <c r="M1180" t="str">
        <f>VLOOKUP(J1180,Sheet3!A:K,6,FALSE)</f>
        <v>明</v>
      </c>
      <c r="N1180" t="str">
        <f>VLOOKUP(J1180,Sheet3!A:K,7,FALSE)</f>
        <v>厚</v>
      </c>
      <c r="O1180" t="str">
        <f>VLOOKUP(J1180,Sheet3!A:K,8,FALSE)</f>
        <v>上</v>
      </c>
      <c r="P1180" t="str">
        <f>VLOOKUP(J1180,Sheet3!A:K,9,FALSE)</f>
        <v>流</v>
      </c>
      <c r="Q1180" t="str">
        <f>VLOOKUP(J1180,Sheet3!A:K,10,FALSE)</f>
        <v>開</v>
      </c>
      <c r="R1180" t="str">
        <f>VLOOKUP(J1180,Sheet3!A:K,11,FALSE)</f>
        <v>一</v>
      </c>
    </row>
    <row r="1181" spans="2:18">
      <c r="B1181">
        <v>1180</v>
      </c>
      <c r="C1181" t="s">
        <v>2191</v>
      </c>
      <c r="D1181">
        <v>9</v>
      </c>
      <c r="E1181" t="s">
        <v>2376</v>
      </c>
      <c r="F1181" t="str">
        <f t="shared" si="36"/>
        <v>襪</v>
      </c>
      <c r="G1181" t="str">
        <f t="shared" si="37"/>
        <v>豪</v>
      </c>
      <c r="I1181" t="s">
        <v>13</v>
      </c>
      <c r="J1181" t="s">
        <v>2383</v>
      </c>
      <c r="K1181" t="s">
        <v>2384</v>
      </c>
      <c r="M1181" t="str">
        <f>VLOOKUP(J1181,Sheet3!A:K,6,FALSE)</f>
        <v>明</v>
      </c>
      <c r="N1181" t="str">
        <f>VLOOKUP(J1181,Sheet3!A:K,7,FALSE)</f>
        <v>候</v>
      </c>
      <c r="O1181" t="str">
        <f>VLOOKUP(J1181,Sheet3!A:K,8,FALSE)</f>
        <v>去</v>
      </c>
      <c r="P1181" t="str">
        <f>VLOOKUP(J1181,Sheet3!A:K,9,FALSE)</f>
        <v>流</v>
      </c>
      <c r="Q1181" t="str">
        <f>VLOOKUP(J1181,Sheet3!A:K,10,FALSE)</f>
        <v>開</v>
      </c>
      <c r="R1181" t="str">
        <f>VLOOKUP(J1181,Sheet3!A:K,11,FALSE)</f>
        <v>一</v>
      </c>
    </row>
    <row r="1182" spans="2:18">
      <c r="B1182">
        <v>1181</v>
      </c>
      <c r="C1182" t="s">
        <v>2191</v>
      </c>
      <c r="D1182">
        <v>9</v>
      </c>
      <c r="E1182" t="s">
        <v>2376</v>
      </c>
      <c r="F1182" t="str">
        <f t="shared" si="36"/>
        <v>襪</v>
      </c>
      <c r="G1182" t="str">
        <f t="shared" si="37"/>
        <v>豪</v>
      </c>
      <c r="J1182" t="s">
        <v>2385</v>
      </c>
      <c r="K1182" t="s">
        <v>2386</v>
      </c>
      <c r="M1182" t="str">
        <f>VLOOKUP(J1182,Sheet3!A:K,6,FALSE)</f>
        <v>明</v>
      </c>
      <c r="N1182" t="str">
        <f>VLOOKUP(J1182,Sheet3!A:K,7,FALSE)</f>
        <v>号</v>
      </c>
      <c r="O1182" t="str">
        <f>VLOOKUP(J1182,Sheet3!A:K,8,FALSE)</f>
        <v>去</v>
      </c>
      <c r="P1182" t="str">
        <f>VLOOKUP(J1182,Sheet3!A:K,9,FALSE)</f>
        <v>效</v>
      </c>
      <c r="Q1182" t="str">
        <f>VLOOKUP(J1182,Sheet3!A:K,10,FALSE)</f>
        <v>開</v>
      </c>
      <c r="R1182" t="str">
        <f>VLOOKUP(J1182,Sheet3!A:K,11,FALSE)</f>
        <v>一</v>
      </c>
    </row>
    <row r="1183" spans="2:18">
      <c r="B1183">
        <v>1182</v>
      </c>
      <c r="C1183" t="s">
        <v>2191</v>
      </c>
      <c r="D1183">
        <v>9</v>
      </c>
      <c r="E1183" t="s">
        <v>2376</v>
      </c>
      <c r="F1183" t="str">
        <f t="shared" si="36"/>
        <v>襪</v>
      </c>
      <c r="G1183" t="str">
        <f t="shared" si="37"/>
        <v>豪</v>
      </c>
      <c r="J1183" t="s">
        <v>2387</v>
      </c>
      <c r="K1183" t="s">
        <v>2388</v>
      </c>
      <c r="M1183" t="e">
        <f>VLOOKUP(J1183,Sheet3!A:K,6,FALSE)</f>
        <v>#N/A</v>
      </c>
      <c r="N1183" t="e">
        <f>VLOOKUP(J1183,Sheet3!A:K,7,FALSE)</f>
        <v>#N/A</v>
      </c>
      <c r="O1183" t="e">
        <f>VLOOKUP(J1183,Sheet3!A:K,8,FALSE)</f>
        <v>#N/A</v>
      </c>
      <c r="P1183" t="e">
        <f>VLOOKUP(J1183,Sheet3!A:K,9,FALSE)</f>
        <v>#N/A</v>
      </c>
      <c r="Q1183" t="e">
        <f>VLOOKUP(J1183,Sheet3!A:K,10,FALSE)</f>
        <v>#N/A</v>
      </c>
      <c r="R1183" t="e">
        <f>VLOOKUP(J1183,Sheet3!A:K,11,FALSE)</f>
        <v>#N/A</v>
      </c>
    </row>
    <row r="1184" spans="2:18">
      <c r="B1184">
        <v>1183</v>
      </c>
      <c r="C1184" t="s">
        <v>2191</v>
      </c>
      <c r="D1184">
        <v>9</v>
      </c>
      <c r="E1184" t="s">
        <v>2376</v>
      </c>
      <c r="F1184" t="str">
        <f t="shared" si="36"/>
        <v>襪</v>
      </c>
      <c r="G1184" t="str">
        <f t="shared" si="37"/>
        <v>豪</v>
      </c>
      <c r="J1184" t="s">
        <v>2389</v>
      </c>
      <c r="K1184" t="s">
        <v>2390</v>
      </c>
      <c r="M1184" t="str">
        <f>VLOOKUP(J1184,Sheet3!A:K,6,FALSE)</f>
        <v>明</v>
      </c>
      <c r="N1184" t="str">
        <f>VLOOKUP(J1184,Sheet3!A:K,7,FALSE)</f>
        <v>号</v>
      </c>
      <c r="O1184" t="str">
        <f>VLOOKUP(J1184,Sheet3!A:K,8,FALSE)</f>
        <v>去</v>
      </c>
      <c r="P1184" t="str">
        <f>VLOOKUP(J1184,Sheet3!A:K,9,FALSE)</f>
        <v>效</v>
      </c>
      <c r="Q1184" t="str">
        <f>VLOOKUP(J1184,Sheet3!A:K,10,FALSE)</f>
        <v>開</v>
      </c>
      <c r="R1184" t="str">
        <f>VLOOKUP(J1184,Sheet3!A:K,11,FALSE)</f>
        <v>一</v>
      </c>
    </row>
    <row r="1185" spans="2:18">
      <c r="B1185">
        <v>1184</v>
      </c>
      <c r="C1185" t="s">
        <v>2191</v>
      </c>
      <c r="D1185">
        <v>9</v>
      </c>
      <c r="E1185" t="s">
        <v>2376</v>
      </c>
      <c r="F1185" t="str">
        <f t="shared" si="36"/>
        <v>襪</v>
      </c>
      <c r="G1185" t="str">
        <f t="shared" si="37"/>
        <v>豪</v>
      </c>
      <c r="J1185" t="s">
        <v>2391</v>
      </c>
      <c r="K1185" t="s">
        <v>2392</v>
      </c>
      <c r="M1185" t="e">
        <f>VLOOKUP(J1185,Sheet3!A:K,6,FALSE)</f>
        <v>#N/A</v>
      </c>
      <c r="N1185" t="e">
        <f>VLOOKUP(J1185,Sheet3!A:K,7,FALSE)</f>
        <v>#N/A</v>
      </c>
      <c r="O1185" t="e">
        <f>VLOOKUP(J1185,Sheet3!A:K,8,FALSE)</f>
        <v>#N/A</v>
      </c>
      <c r="P1185" t="e">
        <f>VLOOKUP(J1185,Sheet3!A:K,9,FALSE)</f>
        <v>#N/A</v>
      </c>
      <c r="Q1185" t="e">
        <f>VLOOKUP(J1185,Sheet3!A:K,10,FALSE)</f>
        <v>#N/A</v>
      </c>
      <c r="R1185" t="e">
        <f>VLOOKUP(J1185,Sheet3!A:K,11,FALSE)</f>
        <v>#N/A</v>
      </c>
    </row>
    <row r="1186" spans="2:18">
      <c r="B1186">
        <v>1185</v>
      </c>
      <c r="C1186" t="s">
        <v>2191</v>
      </c>
      <c r="D1186">
        <v>9</v>
      </c>
      <c r="E1186" t="s">
        <v>2393</v>
      </c>
      <c r="F1186" t="str">
        <f t="shared" si="36"/>
        <v>巖</v>
      </c>
      <c r="G1186" t="str">
        <f t="shared" si="37"/>
        <v>豪</v>
      </c>
      <c r="I1186" t="s">
        <v>5</v>
      </c>
      <c r="J1186" t="s">
        <v>2394</v>
      </c>
      <c r="M1186" t="e">
        <f>VLOOKUP(J1186,Sheet3!A:K,6,FALSE)</f>
        <v>#N/A</v>
      </c>
      <c r="N1186" t="e">
        <f>VLOOKUP(J1186,Sheet3!A:K,7,FALSE)</f>
        <v>#N/A</v>
      </c>
      <c r="O1186" t="e">
        <f>VLOOKUP(J1186,Sheet3!A:K,8,FALSE)</f>
        <v>#N/A</v>
      </c>
      <c r="P1186" t="e">
        <f>VLOOKUP(J1186,Sheet3!A:K,9,FALSE)</f>
        <v>#N/A</v>
      </c>
      <c r="Q1186" t="e">
        <f>VLOOKUP(J1186,Sheet3!A:K,10,FALSE)</f>
        <v>#N/A</v>
      </c>
      <c r="R1186" t="e">
        <f>VLOOKUP(J1186,Sheet3!A:K,11,FALSE)</f>
        <v>#N/A</v>
      </c>
    </row>
    <row r="1187" spans="2:18">
      <c r="B1187">
        <v>1186</v>
      </c>
      <c r="C1187" t="s">
        <v>2191</v>
      </c>
      <c r="D1187">
        <v>9</v>
      </c>
      <c r="E1187" t="s">
        <v>2393</v>
      </c>
      <c r="F1187" t="str">
        <f t="shared" si="36"/>
        <v>巖</v>
      </c>
      <c r="G1187" t="str">
        <f t="shared" si="37"/>
        <v>豪</v>
      </c>
      <c r="I1187" t="s">
        <v>5</v>
      </c>
      <c r="J1187" t="s">
        <v>2395</v>
      </c>
      <c r="K1187" t="s">
        <v>2396</v>
      </c>
      <c r="M1187" t="e">
        <f>VLOOKUP(J1187,Sheet3!A:K,6,FALSE)</f>
        <v>#N/A</v>
      </c>
      <c r="N1187" t="e">
        <f>VLOOKUP(J1187,Sheet3!A:K,7,FALSE)</f>
        <v>#N/A</v>
      </c>
      <c r="O1187" t="e">
        <f>VLOOKUP(J1187,Sheet3!A:K,8,FALSE)</f>
        <v>#N/A</v>
      </c>
      <c r="P1187" t="e">
        <f>VLOOKUP(J1187,Sheet3!A:K,9,FALSE)</f>
        <v>#N/A</v>
      </c>
      <c r="Q1187" t="e">
        <f>VLOOKUP(J1187,Sheet3!A:K,10,FALSE)</f>
        <v>#N/A</v>
      </c>
      <c r="R1187" t="e">
        <f>VLOOKUP(J1187,Sheet3!A:K,11,FALSE)</f>
        <v>#N/A</v>
      </c>
    </row>
    <row r="1188" spans="2:18">
      <c r="B1188">
        <v>1187</v>
      </c>
      <c r="C1188" t="s">
        <v>2191</v>
      </c>
      <c r="D1188">
        <v>9</v>
      </c>
      <c r="E1188" t="s">
        <v>2393</v>
      </c>
      <c r="F1188" t="str">
        <f t="shared" si="36"/>
        <v>巖</v>
      </c>
      <c r="G1188" t="str">
        <f t="shared" si="37"/>
        <v>豪</v>
      </c>
      <c r="I1188" t="s">
        <v>5</v>
      </c>
      <c r="J1188" t="s">
        <v>2397</v>
      </c>
      <c r="K1188" t="s">
        <v>2398</v>
      </c>
      <c r="M1188" t="str">
        <f>VLOOKUP(J1188,Sheet3!A:K,6,FALSE)</f>
        <v>疑</v>
      </c>
      <c r="N1188" t="str">
        <f>VLOOKUP(J1188,Sheet3!A:K,7,FALSE)</f>
        <v>豪</v>
      </c>
      <c r="O1188" t="str">
        <f>VLOOKUP(J1188,Sheet3!A:K,8,FALSE)</f>
        <v>平</v>
      </c>
      <c r="P1188" t="str">
        <f>VLOOKUP(J1188,Sheet3!A:K,9,FALSE)</f>
        <v>效</v>
      </c>
      <c r="Q1188" t="str">
        <f>VLOOKUP(J1188,Sheet3!A:K,10,FALSE)</f>
        <v>開</v>
      </c>
      <c r="R1188" t="str">
        <f>VLOOKUP(J1188,Sheet3!A:K,11,FALSE)</f>
        <v>一</v>
      </c>
    </row>
    <row r="1189" spans="2:18">
      <c r="B1189">
        <v>1188</v>
      </c>
      <c r="C1189" t="s">
        <v>2191</v>
      </c>
      <c r="D1189">
        <v>9</v>
      </c>
      <c r="E1189" t="s">
        <v>2393</v>
      </c>
      <c r="F1189" t="str">
        <f t="shared" si="36"/>
        <v>巖</v>
      </c>
      <c r="G1189" t="str">
        <f t="shared" si="37"/>
        <v>豪</v>
      </c>
      <c r="I1189" t="s">
        <v>13</v>
      </c>
      <c r="J1189" t="s">
        <v>2399</v>
      </c>
      <c r="K1189" t="s">
        <v>1978</v>
      </c>
      <c r="M1189" t="str">
        <f>VLOOKUP(J1189,Sheet3!A:K,6,FALSE)</f>
        <v>疑</v>
      </c>
      <c r="N1189" t="str">
        <f>VLOOKUP(J1189,Sheet3!A:K,7,FALSE)</f>
        <v>号</v>
      </c>
      <c r="O1189" t="str">
        <f>VLOOKUP(J1189,Sheet3!A:K,8,FALSE)</f>
        <v>去</v>
      </c>
      <c r="P1189" t="str">
        <f>VLOOKUP(J1189,Sheet3!A:K,9,FALSE)</f>
        <v>效</v>
      </c>
      <c r="Q1189" t="str">
        <f>VLOOKUP(J1189,Sheet3!A:K,10,FALSE)</f>
        <v>開</v>
      </c>
      <c r="R1189" t="str">
        <f>VLOOKUP(J1189,Sheet3!A:K,11,FALSE)</f>
        <v>一</v>
      </c>
    </row>
    <row r="1190" spans="2:18">
      <c r="B1190">
        <v>1189</v>
      </c>
      <c r="C1190" t="s">
        <v>2191</v>
      </c>
      <c r="D1190">
        <v>9</v>
      </c>
      <c r="E1190" t="s">
        <v>2400</v>
      </c>
      <c r="F1190" t="str">
        <f t="shared" si="36"/>
        <v>拔</v>
      </c>
      <c r="G1190" t="str">
        <f t="shared" si="37"/>
        <v>豪</v>
      </c>
      <c r="I1190" t="s">
        <v>5</v>
      </c>
      <c r="J1190" t="s">
        <v>2401</v>
      </c>
      <c r="K1190" t="s">
        <v>2402</v>
      </c>
      <c r="M1190" t="str">
        <f>VLOOKUP(J1190,Sheet3!A:K,6,FALSE)</f>
        <v>並</v>
      </c>
      <c r="N1190" t="str">
        <f>VLOOKUP(J1190,Sheet3!A:K,7,FALSE)</f>
        <v>豪</v>
      </c>
      <c r="O1190" t="str">
        <f>VLOOKUP(J1190,Sheet3!A:K,8,FALSE)</f>
        <v>平</v>
      </c>
      <c r="P1190" t="str">
        <f>VLOOKUP(J1190,Sheet3!A:K,9,FALSE)</f>
        <v>效</v>
      </c>
      <c r="Q1190" t="str">
        <f>VLOOKUP(J1190,Sheet3!A:K,10,FALSE)</f>
        <v>開</v>
      </c>
      <c r="R1190" t="str">
        <f>VLOOKUP(J1190,Sheet3!A:K,11,FALSE)</f>
        <v>一</v>
      </c>
    </row>
    <row r="1191" spans="2:18">
      <c r="B1191">
        <v>1190</v>
      </c>
      <c r="C1191" t="s">
        <v>2191</v>
      </c>
      <c r="D1191">
        <v>9</v>
      </c>
      <c r="E1191" t="s">
        <v>2400</v>
      </c>
      <c r="F1191" t="str">
        <f t="shared" si="36"/>
        <v>拔</v>
      </c>
      <c r="G1191" t="str">
        <f t="shared" si="37"/>
        <v>豪</v>
      </c>
      <c r="I1191" t="s">
        <v>19</v>
      </c>
      <c r="J1191" t="s">
        <v>2403</v>
      </c>
      <c r="K1191" t="s">
        <v>2404</v>
      </c>
      <c r="M1191" t="str">
        <f>VLOOKUP(J1191,Sheet3!A:K,6,FALSE)</f>
        <v>並</v>
      </c>
      <c r="N1191" t="str">
        <f>VLOOKUP(J1191,Sheet3!A:K,7,FALSE)</f>
        <v>晧</v>
      </c>
      <c r="O1191" t="str">
        <f>VLOOKUP(J1191,Sheet3!A:K,8,FALSE)</f>
        <v>上</v>
      </c>
      <c r="P1191" t="str">
        <f>VLOOKUP(J1191,Sheet3!A:K,9,FALSE)</f>
        <v>效</v>
      </c>
      <c r="Q1191" t="str">
        <f>VLOOKUP(J1191,Sheet3!A:K,10,FALSE)</f>
        <v>開</v>
      </c>
      <c r="R1191" t="str">
        <f>VLOOKUP(J1191,Sheet3!A:K,11,FALSE)</f>
        <v>一</v>
      </c>
    </row>
    <row r="1192" spans="2:18">
      <c r="B1192">
        <v>1191</v>
      </c>
      <c r="C1192" t="s">
        <v>2191</v>
      </c>
      <c r="D1192">
        <v>9</v>
      </c>
      <c r="E1192" t="s">
        <v>2400</v>
      </c>
      <c r="F1192" t="str">
        <f t="shared" si="36"/>
        <v>拔</v>
      </c>
      <c r="G1192" t="str">
        <f t="shared" si="37"/>
        <v>豪</v>
      </c>
      <c r="I1192" t="s">
        <v>13</v>
      </c>
      <c r="J1192" t="s">
        <v>2405</v>
      </c>
      <c r="K1192" t="s">
        <v>2406</v>
      </c>
      <c r="M1192" t="str">
        <f>VLOOKUP(J1192,Sheet3!A:K,6,FALSE)</f>
        <v>並</v>
      </c>
      <c r="N1192" t="str">
        <f>VLOOKUP(J1192,Sheet3!A:K,7,FALSE)</f>
        <v>号</v>
      </c>
      <c r="O1192" t="str">
        <f>VLOOKUP(J1192,Sheet3!A:K,8,FALSE)</f>
        <v>去</v>
      </c>
      <c r="P1192" t="str">
        <f>VLOOKUP(J1192,Sheet3!A:K,9,FALSE)</f>
        <v>效</v>
      </c>
      <c r="Q1192" t="str">
        <f>VLOOKUP(J1192,Sheet3!A:K,10,FALSE)</f>
        <v>開</v>
      </c>
      <c r="R1192" t="str">
        <f>VLOOKUP(J1192,Sheet3!A:K,11,FALSE)</f>
        <v>一</v>
      </c>
    </row>
    <row r="1193" spans="2:18">
      <c r="B1193">
        <v>1192</v>
      </c>
      <c r="C1193" t="s">
        <v>2407</v>
      </c>
      <c r="D1193">
        <v>10</v>
      </c>
      <c r="F1193" t="str">
        <f t="shared" si="36"/>
        <v/>
      </c>
      <c r="G1193" t="str">
        <f t="shared" si="37"/>
        <v/>
      </c>
      <c r="I1193" t="s">
        <v>14</v>
      </c>
      <c r="J1193" t="s">
        <v>2408</v>
      </c>
      <c r="K1193" t="s">
        <v>2409</v>
      </c>
      <c r="M1193" t="str">
        <f>VLOOKUP(J1193,Sheet3!A:K,6,FALSE)</f>
        <v>影</v>
      </c>
      <c r="N1193" t="str">
        <f>VLOOKUP(J1193,Sheet3!A:K,7,FALSE)</f>
        <v>藥</v>
      </c>
      <c r="O1193" t="str">
        <f>VLOOKUP(J1193,Sheet3!A:K,8,FALSE)</f>
        <v>入</v>
      </c>
      <c r="P1193" t="str">
        <f>VLOOKUP(J1193,Sheet3!A:K,9,FALSE)</f>
        <v>宕</v>
      </c>
      <c r="Q1193" t="str">
        <f>VLOOKUP(J1193,Sheet3!A:K,10,FALSE)</f>
        <v>開</v>
      </c>
      <c r="R1193" t="str">
        <f>VLOOKUP(J1193,Sheet3!A:K,11,FALSE)</f>
        <v>三</v>
      </c>
    </row>
    <row r="1194" spans="2:18">
      <c r="B1194">
        <v>1193</v>
      </c>
      <c r="C1194" t="s">
        <v>2407</v>
      </c>
      <c r="D1194">
        <v>10</v>
      </c>
      <c r="F1194" t="str">
        <f t="shared" si="36"/>
        <v/>
      </c>
      <c r="G1194" t="str">
        <f t="shared" si="37"/>
        <v/>
      </c>
      <c r="I1194" t="s">
        <v>14</v>
      </c>
      <c r="J1194" t="s">
        <v>2410</v>
      </c>
      <c r="K1194" t="s">
        <v>2411</v>
      </c>
      <c r="L1194" t="s">
        <v>2416</v>
      </c>
      <c r="M1194" t="str">
        <f>VLOOKUP(J1194,Sheet3!A:K,6,FALSE)</f>
        <v>以</v>
      </c>
      <c r="N1194" t="str">
        <f>VLOOKUP(J1194,Sheet3!A:K,7,FALSE)</f>
        <v>藥</v>
      </c>
      <c r="O1194" t="str">
        <f>VLOOKUP(J1194,Sheet3!A:K,8,FALSE)</f>
        <v>入</v>
      </c>
      <c r="P1194" t="str">
        <f>VLOOKUP(J1194,Sheet3!A:K,9,FALSE)</f>
        <v>宕</v>
      </c>
      <c r="Q1194" t="str">
        <f>VLOOKUP(J1194,Sheet3!A:K,10,FALSE)</f>
        <v>開</v>
      </c>
      <c r="R1194" t="str">
        <f>VLOOKUP(J1194,Sheet3!A:K,11,FALSE)</f>
        <v>三</v>
      </c>
    </row>
    <row r="1195" spans="2:18">
      <c r="B1195">
        <v>1194</v>
      </c>
      <c r="C1195" t="s">
        <v>2407</v>
      </c>
      <c r="D1195">
        <v>10</v>
      </c>
      <c r="F1195" t="str">
        <f t="shared" si="36"/>
        <v/>
      </c>
      <c r="G1195" t="str">
        <f t="shared" si="37"/>
        <v/>
      </c>
      <c r="J1195" t="s">
        <v>2412</v>
      </c>
      <c r="K1195" t="s">
        <v>2413</v>
      </c>
      <c r="M1195" t="str">
        <f>VLOOKUP(J1195,Sheet3!A:K,6,FALSE)</f>
        <v>日</v>
      </c>
      <c r="N1195" t="str">
        <f>VLOOKUP(J1195,Sheet3!A:K,7,FALSE)</f>
        <v>藥</v>
      </c>
      <c r="O1195" t="str">
        <f>VLOOKUP(J1195,Sheet3!A:K,8,FALSE)</f>
        <v>入</v>
      </c>
      <c r="P1195" t="str">
        <f>VLOOKUP(J1195,Sheet3!A:K,9,FALSE)</f>
        <v>宕</v>
      </c>
      <c r="Q1195" t="str">
        <f>VLOOKUP(J1195,Sheet3!A:K,10,FALSE)</f>
        <v>開</v>
      </c>
      <c r="R1195" t="str">
        <f>VLOOKUP(J1195,Sheet3!A:K,11,FALSE)</f>
        <v>三</v>
      </c>
    </row>
    <row r="1196" spans="2:18">
      <c r="B1196">
        <v>1195</v>
      </c>
      <c r="C1196" t="s">
        <v>2407</v>
      </c>
      <c r="D1196">
        <v>10</v>
      </c>
      <c r="F1196" t="str">
        <f t="shared" si="36"/>
        <v/>
      </c>
      <c r="G1196" t="str">
        <f t="shared" si="37"/>
        <v/>
      </c>
      <c r="J1196" t="s">
        <v>2414</v>
      </c>
      <c r="K1196" t="s">
        <v>2415</v>
      </c>
      <c r="M1196" t="str">
        <f>VLOOKUP(J1196,Sheet3!A:K,6,FALSE)</f>
        <v>從</v>
      </c>
      <c r="N1196" t="str">
        <f>VLOOKUP(J1196,Sheet3!A:K,7,FALSE)</f>
        <v>藥</v>
      </c>
      <c r="O1196" t="str">
        <f>VLOOKUP(J1196,Sheet3!A:K,8,FALSE)</f>
        <v>入</v>
      </c>
      <c r="P1196" t="str">
        <f>VLOOKUP(J1196,Sheet3!A:K,9,FALSE)</f>
        <v>宕</v>
      </c>
      <c r="Q1196" t="str">
        <f>VLOOKUP(J1196,Sheet3!A:K,10,FALSE)</f>
        <v>開</v>
      </c>
      <c r="R1196" t="str">
        <f>VLOOKUP(J1196,Sheet3!A:K,11,FALSE)</f>
        <v>三</v>
      </c>
    </row>
    <row r="1197" spans="2:18">
      <c r="B1197">
        <v>1196</v>
      </c>
      <c r="C1197" t="s">
        <v>2407</v>
      </c>
      <c r="D1197">
        <v>10</v>
      </c>
      <c r="E1197" t="s">
        <v>2417</v>
      </c>
      <c r="F1197" t="str">
        <f t="shared" si="36"/>
        <v>却</v>
      </c>
      <c r="G1197" t="str">
        <f t="shared" si="37"/>
        <v>藥</v>
      </c>
      <c r="I1197" t="s">
        <v>5</v>
      </c>
      <c r="J1197" t="s">
        <v>2418</v>
      </c>
      <c r="K1197" t="s">
        <v>2419</v>
      </c>
      <c r="L1197" t="s">
        <v>5822</v>
      </c>
      <c r="M1197" t="str">
        <f>VLOOKUP(J1197,Sheet3!A:K,6,FALSE)</f>
        <v>徹</v>
      </c>
      <c r="N1197" t="str">
        <f>VLOOKUP(J1197,Sheet3!A:K,7,FALSE)</f>
        <v>宵</v>
      </c>
      <c r="O1197" t="str">
        <f>VLOOKUP(J1197,Sheet3!A:K,8,FALSE)</f>
        <v>平</v>
      </c>
      <c r="P1197" t="str">
        <f>VLOOKUP(J1197,Sheet3!A:K,9,FALSE)</f>
        <v>效</v>
      </c>
      <c r="Q1197" t="str">
        <f>VLOOKUP(J1197,Sheet3!A:K,10,FALSE)</f>
        <v>開</v>
      </c>
      <c r="R1197" t="str">
        <f>VLOOKUP(J1197,Sheet3!A:K,11,FALSE)</f>
        <v>三</v>
      </c>
    </row>
    <row r="1198" spans="2:18">
      <c r="B1198">
        <v>1197</v>
      </c>
      <c r="C1198" t="s">
        <v>2407</v>
      </c>
      <c r="D1198">
        <v>10</v>
      </c>
      <c r="E1198" t="s">
        <v>2417</v>
      </c>
      <c r="F1198" t="str">
        <f t="shared" si="36"/>
        <v>却</v>
      </c>
      <c r="G1198" t="str">
        <f t="shared" si="37"/>
        <v>藥</v>
      </c>
      <c r="J1198" t="s">
        <v>2420</v>
      </c>
      <c r="K1198" t="s">
        <v>2421</v>
      </c>
      <c r="M1198" t="str">
        <f>VLOOKUP(J1198,Sheet3!A:K,6,FALSE)</f>
        <v>清</v>
      </c>
      <c r="N1198" t="str">
        <f>VLOOKUP(J1198,Sheet3!A:K,7,FALSE)</f>
        <v>宵</v>
      </c>
      <c r="O1198" t="str">
        <f>VLOOKUP(J1198,Sheet3!A:K,8,FALSE)</f>
        <v>平</v>
      </c>
      <c r="P1198" t="str">
        <f>VLOOKUP(J1198,Sheet3!A:K,9,FALSE)</f>
        <v>效</v>
      </c>
      <c r="Q1198" t="str">
        <f>VLOOKUP(J1198,Sheet3!A:K,10,FALSE)</f>
        <v>開</v>
      </c>
      <c r="R1198" t="str">
        <f>VLOOKUP(J1198,Sheet3!A:K,11,FALSE)</f>
        <v>三</v>
      </c>
    </row>
    <row r="1199" spans="2:18">
      <c r="B1199">
        <v>1198</v>
      </c>
      <c r="C1199" t="s">
        <v>2407</v>
      </c>
      <c r="D1199">
        <v>10</v>
      </c>
      <c r="E1199" t="s">
        <v>2417</v>
      </c>
      <c r="F1199" t="str">
        <f t="shared" si="36"/>
        <v>却</v>
      </c>
      <c r="G1199" t="str">
        <f t="shared" si="37"/>
        <v>藥</v>
      </c>
      <c r="I1199" t="s">
        <v>14</v>
      </c>
      <c r="J1199" t="s">
        <v>2422</v>
      </c>
      <c r="K1199" t="s">
        <v>2423</v>
      </c>
      <c r="M1199" t="str">
        <f>VLOOKUP(J1199,Sheet3!A:K,6,FALSE)</f>
        <v>精</v>
      </c>
      <c r="N1199" t="str">
        <f>VLOOKUP(J1199,Sheet3!A:K,7,FALSE)</f>
        <v>藥</v>
      </c>
      <c r="O1199" t="str">
        <f>VLOOKUP(J1199,Sheet3!A:K,8,FALSE)</f>
        <v>入</v>
      </c>
      <c r="P1199" t="str">
        <f>VLOOKUP(J1199,Sheet3!A:K,9,FALSE)</f>
        <v>宕</v>
      </c>
      <c r="Q1199" t="str">
        <f>VLOOKUP(J1199,Sheet3!A:K,10,FALSE)</f>
        <v>開</v>
      </c>
      <c r="R1199" t="str">
        <f>VLOOKUP(J1199,Sheet3!A:K,11,FALSE)</f>
        <v>三</v>
      </c>
    </row>
    <row r="1200" spans="2:18">
      <c r="B1200">
        <v>1199</v>
      </c>
      <c r="C1200" t="s">
        <v>2407</v>
      </c>
      <c r="D1200">
        <v>10</v>
      </c>
      <c r="E1200" t="s">
        <v>2417</v>
      </c>
      <c r="F1200" t="str">
        <f t="shared" si="36"/>
        <v>却</v>
      </c>
      <c r="G1200" t="str">
        <f t="shared" si="37"/>
        <v>藥</v>
      </c>
      <c r="J1200" t="s">
        <v>2424</v>
      </c>
      <c r="K1200" t="s">
        <v>2425</v>
      </c>
      <c r="M1200" t="str">
        <f>VLOOKUP(J1200,Sheet3!A:K,6,FALSE)</f>
        <v>清</v>
      </c>
      <c r="N1200" t="str">
        <f>VLOOKUP(J1200,Sheet3!A:K,7,FALSE)</f>
        <v>藥</v>
      </c>
      <c r="O1200" t="str">
        <f>VLOOKUP(J1200,Sheet3!A:K,8,FALSE)</f>
        <v>入</v>
      </c>
      <c r="P1200" t="str">
        <f>VLOOKUP(J1200,Sheet3!A:K,9,FALSE)</f>
        <v>宕</v>
      </c>
      <c r="Q1200" t="str">
        <f>VLOOKUP(J1200,Sheet3!A:K,10,FALSE)</f>
        <v>開</v>
      </c>
      <c r="R1200" t="str">
        <f>VLOOKUP(J1200,Sheet3!A:K,11,FALSE)</f>
        <v>三</v>
      </c>
    </row>
    <row r="1201" spans="2:18">
      <c r="B1201">
        <v>1200</v>
      </c>
      <c r="C1201" t="s">
        <v>2407</v>
      </c>
      <c r="D1201">
        <v>10</v>
      </c>
      <c r="E1201" t="s">
        <v>2417</v>
      </c>
      <c r="F1201" t="str">
        <f t="shared" si="36"/>
        <v>却</v>
      </c>
      <c r="G1201" t="str">
        <f t="shared" si="37"/>
        <v>藥</v>
      </c>
      <c r="J1201" t="s">
        <v>2426</v>
      </c>
      <c r="K1201" t="s">
        <v>2427</v>
      </c>
      <c r="M1201" t="str">
        <f>VLOOKUP(J1201,Sheet3!A:K,6,FALSE)</f>
        <v>昌</v>
      </c>
      <c r="N1201" t="str">
        <f>VLOOKUP(J1201,Sheet3!A:K,7,FALSE)</f>
        <v>藥</v>
      </c>
      <c r="O1201" t="str">
        <f>VLOOKUP(J1201,Sheet3!A:K,8,FALSE)</f>
        <v>入</v>
      </c>
      <c r="P1201" t="str">
        <f>VLOOKUP(J1201,Sheet3!A:K,9,FALSE)</f>
        <v>宕</v>
      </c>
      <c r="Q1201" t="str">
        <f>VLOOKUP(J1201,Sheet3!A:K,10,FALSE)</f>
        <v>開</v>
      </c>
      <c r="R1201" t="str">
        <f>VLOOKUP(J1201,Sheet3!A:K,11,FALSE)</f>
        <v>三</v>
      </c>
    </row>
    <row r="1202" spans="2:18">
      <c r="B1202">
        <v>1201</v>
      </c>
      <c r="C1202" t="s">
        <v>2407</v>
      </c>
      <c r="D1202">
        <v>10</v>
      </c>
      <c r="E1202" t="s">
        <v>2417</v>
      </c>
      <c r="F1202" t="str">
        <f t="shared" si="36"/>
        <v>却</v>
      </c>
      <c r="G1202" t="str">
        <f t="shared" si="37"/>
        <v>藥</v>
      </c>
      <c r="J1202" t="s">
        <v>2001</v>
      </c>
      <c r="K1202" t="s">
        <v>2428</v>
      </c>
      <c r="M1202" t="str">
        <f>VLOOKUP(J1202,Sheet3!A:K,6,FALSE)</f>
        <v>溪</v>
      </c>
      <c r="N1202" t="str">
        <f>VLOOKUP(J1202,Sheet3!A:K,7,FALSE)</f>
        <v>藥</v>
      </c>
      <c r="O1202" t="str">
        <f>VLOOKUP(J1202,Sheet3!A:K,8,FALSE)</f>
        <v>入</v>
      </c>
      <c r="P1202" t="str">
        <f>VLOOKUP(J1202,Sheet3!A:K,9,FALSE)</f>
        <v>宕</v>
      </c>
      <c r="Q1202" t="str">
        <f>VLOOKUP(J1202,Sheet3!A:K,10,FALSE)</f>
        <v>開</v>
      </c>
      <c r="R1202" t="str">
        <f>VLOOKUP(J1202,Sheet3!A:K,11,FALSE)</f>
        <v>三</v>
      </c>
    </row>
    <row r="1203" spans="2:18">
      <c r="B1203">
        <v>1202</v>
      </c>
      <c r="C1203" t="s">
        <v>2407</v>
      </c>
      <c r="D1203">
        <v>10</v>
      </c>
      <c r="E1203" t="s">
        <v>2429</v>
      </c>
      <c r="F1203" t="str">
        <f t="shared" si="36"/>
        <v>打</v>
      </c>
      <c r="G1203" t="str">
        <f t="shared" si="37"/>
        <v>約</v>
      </c>
      <c r="I1203" t="s">
        <v>5</v>
      </c>
      <c r="J1203" t="s">
        <v>2430</v>
      </c>
      <c r="K1203" t="s">
        <v>2431</v>
      </c>
      <c r="L1203" t="s">
        <v>2435</v>
      </c>
      <c r="M1203" t="str">
        <f>VLOOKUP(J1203,Sheet3!A:K,6,FALSE)</f>
        <v>端</v>
      </c>
      <c r="N1203" t="str">
        <f>VLOOKUP(J1203,Sheet3!A:K,7,FALSE)</f>
        <v>蕭</v>
      </c>
      <c r="O1203" t="str">
        <f>VLOOKUP(J1203,Sheet3!A:K,8,FALSE)</f>
        <v>平</v>
      </c>
      <c r="P1203" t="str">
        <f>VLOOKUP(J1203,Sheet3!A:K,9,FALSE)</f>
        <v>效</v>
      </c>
      <c r="Q1203" t="str">
        <f>VLOOKUP(J1203,Sheet3!A:K,10,FALSE)</f>
        <v>開</v>
      </c>
      <c r="R1203" t="str">
        <f>VLOOKUP(J1203,Sheet3!A:K,11,FALSE)</f>
        <v>四</v>
      </c>
    </row>
    <row r="1204" spans="2:18">
      <c r="B1204">
        <v>1203</v>
      </c>
      <c r="C1204" t="s">
        <v>2407</v>
      </c>
      <c r="D1204">
        <v>10</v>
      </c>
      <c r="E1204" t="s">
        <v>2429</v>
      </c>
      <c r="F1204" t="str">
        <f t="shared" si="36"/>
        <v>打</v>
      </c>
      <c r="G1204" t="str">
        <f t="shared" si="37"/>
        <v>約</v>
      </c>
      <c r="J1204" t="s">
        <v>2432</v>
      </c>
      <c r="K1204" t="s">
        <v>2433</v>
      </c>
      <c r="M1204" t="str">
        <f>VLOOKUP(J1204,Sheet3!A:K,6,FALSE)</f>
        <v>端</v>
      </c>
      <c r="N1204" t="str">
        <f>VLOOKUP(J1204,Sheet3!A:K,7,FALSE)</f>
        <v>蕭</v>
      </c>
      <c r="O1204" t="str">
        <f>VLOOKUP(J1204,Sheet3!A:K,8,FALSE)</f>
        <v>平</v>
      </c>
      <c r="P1204" t="str">
        <f>VLOOKUP(J1204,Sheet3!A:K,9,FALSE)</f>
        <v>效</v>
      </c>
      <c r="Q1204" t="str">
        <f>VLOOKUP(J1204,Sheet3!A:K,10,FALSE)</f>
        <v>開</v>
      </c>
      <c r="R1204" t="str">
        <f>VLOOKUP(J1204,Sheet3!A:K,11,FALSE)</f>
        <v>四</v>
      </c>
    </row>
    <row r="1205" spans="2:18">
      <c r="B1205">
        <v>1204</v>
      </c>
      <c r="C1205" t="s">
        <v>2407</v>
      </c>
      <c r="D1205">
        <v>10</v>
      </c>
      <c r="E1205" t="s">
        <v>2429</v>
      </c>
      <c r="F1205" t="str">
        <f t="shared" si="36"/>
        <v>打</v>
      </c>
      <c r="G1205" t="str">
        <f t="shared" si="37"/>
        <v>約</v>
      </c>
      <c r="I1205" t="s">
        <v>13</v>
      </c>
      <c r="J1205" t="s">
        <v>2434</v>
      </c>
      <c r="M1205" t="str">
        <f>VLOOKUP(J1205,Sheet3!A:K,6,FALSE)</f>
        <v>端</v>
      </c>
      <c r="N1205" t="str">
        <f>VLOOKUP(J1205,Sheet3!A:K,7,FALSE)</f>
        <v>嘯</v>
      </c>
      <c r="O1205" t="str">
        <f>VLOOKUP(J1205,Sheet3!A:K,8,FALSE)</f>
        <v>去</v>
      </c>
      <c r="P1205" t="str">
        <f>VLOOKUP(J1205,Sheet3!A:K,9,FALSE)</f>
        <v>效</v>
      </c>
      <c r="Q1205" t="str">
        <f>VLOOKUP(J1205,Sheet3!A:K,10,FALSE)</f>
        <v>開</v>
      </c>
      <c r="R1205" t="str">
        <f>VLOOKUP(J1205,Sheet3!A:K,11,FALSE)</f>
        <v>四</v>
      </c>
    </row>
    <row r="1206" spans="2:18">
      <c r="B1206">
        <v>1205</v>
      </c>
      <c r="C1206" t="s">
        <v>2407</v>
      </c>
      <c r="D1206">
        <v>10</v>
      </c>
      <c r="E1206" t="s">
        <v>5679</v>
      </c>
      <c r="F1206" t="str">
        <f t="shared" si="36"/>
        <v>踏</v>
      </c>
      <c r="G1206" t="str">
        <f t="shared" si="37"/>
        <v>藥</v>
      </c>
      <c r="I1206" t="s">
        <v>5</v>
      </c>
      <c r="J1206" t="s">
        <v>2436</v>
      </c>
      <c r="K1206" t="s">
        <v>2437</v>
      </c>
      <c r="M1206" t="e">
        <f>VLOOKUP(J1206,Sheet3!A:K,6,FALSE)</f>
        <v>#N/A</v>
      </c>
      <c r="N1206" t="e">
        <f>VLOOKUP(J1206,Sheet3!A:K,7,FALSE)</f>
        <v>#N/A</v>
      </c>
      <c r="O1206" t="e">
        <f>VLOOKUP(J1206,Sheet3!A:K,8,FALSE)</f>
        <v>#N/A</v>
      </c>
      <c r="P1206" t="e">
        <f>VLOOKUP(J1206,Sheet3!A:K,9,FALSE)</f>
        <v>#N/A</v>
      </c>
      <c r="Q1206" t="e">
        <f>VLOOKUP(J1206,Sheet3!A:K,10,FALSE)</f>
        <v>#N/A</v>
      </c>
      <c r="R1206" t="e">
        <f>VLOOKUP(J1206,Sheet3!A:K,11,FALSE)</f>
        <v>#N/A</v>
      </c>
    </row>
    <row r="1207" spans="2:18">
      <c r="B1207">
        <v>1206</v>
      </c>
      <c r="C1207" t="s">
        <v>2407</v>
      </c>
      <c r="D1207">
        <v>10</v>
      </c>
      <c r="E1207" t="s">
        <v>5679</v>
      </c>
      <c r="F1207" t="str">
        <f t="shared" si="36"/>
        <v>踏</v>
      </c>
      <c r="G1207" t="str">
        <f t="shared" si="37"/>
        <v>藥</v>
      </c>
      <c r="J1207" t="s">
        <v>2438</v>
      </c>
      <c r="K1207" t="s">
        <v>2439</v>
      </c>
      <c r="M1207" t="str">
        <f>VLOOKUP(J1207,Sheet3!A:K,6,FALSE)</f>
        <v>定</v>
      </c>
      <c r="N1207" t="str">
        <f>VLOOKUP(J1207,Sheet3!A:K,7,FALSE)</f>
        <v>蕭</v>
      </c>
      <c r="O1207" t="str">
        <f>VLOOKUP(J1207,Sheet3!A:K,8,FALSE)</f>
        <v>平</v>
      </c>
      <c r="P1207" t="str">
        <f>VLOOKUP(J1207,Sheet3!A:K,9,FALSE)</f>
        <v>效</v>
      </c>
      <c r="Q1207" t="str">
        <f>VLOOKUP(J1207,Sheet3!A:K,10,FALSE)</f>
        <v>開</v>
      </c>
      <c r="R1207" t="str">
        <f>VLOOKUP(J1207,Sheet3!A:K,11,FALSE)</f>
        <v>四</v>
      </c>
    </row>
    <row r="1208" spans="2:18">
      <c r="B1208">
        <v>1207</v>
      </c>
      <c r="C1208" t="s">
        <v>2407</v>
      </c>
      <c r="D1208">
        <v>10</v>
      </c>
      <c r="E1208" t="s">
        <v>5679</v>
      </c>
      <c r="F1208" t="str">
        <f t="shared" si="36"/>
        <v>踏</v>
      </c>
      <c r="G1208" t="str">
        <f t="shared" si="37"/>
        <v>藥</v>
      </c>
      <c r="I1208" t="s">
        <v>14</v>
      </c>
      <c r="J1208" t="s">
        <v>2440</v>
      </c>
      <c r="K1208" t="s">
        <v>2441</v>
      </c>
      <c r="M1208" t="str">
        <f>VLOOKUP(J1208,Sheet3!A:K,6,FALSE)</f>
        <v>定</v>
      </c>
      <c r="N1208" t="str">
        <f>VLOOKUP(J1208,Sheet3!A:K,7,FALSE)</f>
        <v>帖</v>
      </c>
      <c r="O1208" t="str">
        <f>VLOOKUP(J1208,Sheet3!A:K,8,FALSE)</f>
        <v>入</v>
      </c>
      <c r="P1208" t="str">
        <f>VLOOKUP(J1208,Sheet3!A:K,9,FALSE)</f>
        <v>咸</v>
      </c>
      <c r="Q1208" t="str">
        <f>VLOOKUP(J1208,Sheet3!A:K,10,FALSE)</f>
        <v>開</v>
      </c>
      <c r="R1208" t="str">
        <f>VLOOKUP(J1208,Sheet3!A:K,11,FALSE)</f>
        <v>四</v>
      </c>
    </row>
    <row r="1209" spans="2:18">
      <c r="B1209">
        <v>1208</v>
      </c>
      <c r="C1209" t="s">
        <v>2407</v>
      </c>
      <c r="D1209">
        <v>10</v>
      </c>
      <c r="E1209" t="s">
        <v>5679</v>
      </c>
      <c r="F1209" t="str">
        <f t="shared" si="36"/>
        <v>踏</v>
      </c>
      <c r="G1209" t="str">
        <f t="shared" si="37"/>
        <v>藥</v>
      </c>
      <c r="J1209" t="s">
        <v>2442</v>
      </c>
      <c r="K1209" t="s">
        <v>2443</v>
      </c>
      <c r="M1209" t="str">
        <f>VLOOKUP(J1209,Sheet3!A:K,6,FALSE)</f>
        <v>定</v>
      </c>
      <c r="N1209" t="str">
        <f>VLOOKUP(J1209,Sheet3!A:K,7,FALSE)</f>
        <v>帖</v>
      </c>
      <c r="O1209" t="str">
        <f>VLOOKUP(J1209,Sheet3!A:K,8,FALSE)</f>
        <v>入</v>
      </c>
      <c r="P1209" t="str">
        <f>VLOOKUP(J1209,Sheet3!A:K,9,FALSE)</f>
        <v>咸</v>
      </c>
      <c r="Q1209" t="str">
        <f>VLOOKUP(J1209,Sheet3!A:K,10,FALSE)</f>
        <v>開</v>
      </c>
      <c r="R1209" t="str">
        <f>VLOOKUP(J1209,Sheet3!A:K,11,FALSE)</f>
        <v>四</v>
      </c>
    </row>
    <row r="1210" spans="2:18">
      <c r="B1210">
        <v>1209</v>
      </c>
      <c r="C1210" t="s">
        <v>2407</v>
      </c>
      <c r="D1210">
        <v>10</v>
      </c>
      <c r="E1210" t="s">
        <v>5679</v>
      </c>
      <c r="F1210" t="str">
        <f t="shared" si="36"/>
        <v>踏</v>
      </c>
      <c r="G1210" t="str">
        <f t="shared" si="37"/>
        <v>藥</v>
      </c>
      <c r="J1210" t="s">
        <v>2444</v>
      </c>
      <c r="K1210" t="s">
        <v>2445</v>
      </c>
      <c r="M1210" t="str">
        <f>VLOOKUP(J1210,Sheet3!A:K,6,FALSE)</f>
        <v>定</v>
      </c>
      <c r="N1210" t="str">
        <f>VLOOKUP(J1210,Sheet3!A:K,7,FALSE)</f>
        <v>帖</v>
      </c>
      <c r="O1210" t="str">
        <f>VLOOKUP(J1210,Sheet3!A:K,8,FALSE)</f>
        <v>入</v>
      </c>
      <c r="P1210" t="str">
        <f>VLOOKUP(J1210,Sheet3!A:K,9,FALSE)</f>
        <v>咸</v>
      </c>
      <c r="Q1210" t="str">
        <f>VLOOKUP(J1210,Sheet3!A:K,10,FALSE)</f>
        <v>開</v>
      </c>
      <c r="R1210" t="str">
        <f>VLOOKUP(J1210,Sheet3!A:K,11,FALSE)</f>
        <v>四</v>
      </c>
    </row>
    <row r="1211" spans="2:18">
      <c r="B1211">
        <v>1210</v>
      </c>
      <c r="C1211" t="s">
        <v>2407</v>
      </c>
      <c r="D1211">
        <v>10</v>
      </c>
      <c r="E1211" t="s">
        <v>5679</v>
      </c>
      <c r="F1211" t="str">
        <f t="shared" si="36"/>
        <v>踏</v>
      </c>
      <c r="G1211" t="str">
        <f t="shared" si="37"/>
        <v>藥</v>
      </c>
      <c r="J1211" t="s">
        <v>2446</v>
      </c>
      <c r="K1211" t="s">
        <v>2447</v>
      </c>
      <c r="M1211" t="e">
        <f>VLOOKUP(J1211,Sheet3!A:K,6,FALSE)</f>
        <v>#N/A</v>
      </c>
      <c r="N1211" t="e">
        <f>VLOOKUP(J1211,Sheet3!A:K,7,FALSE)</f>
        <v>#N/A</v>
      </c>
      <c r="O1211" t="e">
        <f>VLOOKUP(J1211,Sheet3!A:K,8,FALSE)</f>
        <v>#N/A</v>
      </c>
      <c r="P1211" t="e">
        <f>VLOOKUP(J1211,Sheet3!A:K,9,FALSE)</f>
        <v>#N/A</v>
      </c>
      <c r="Q1211" t="e">
        <f>VLOOKUP(J1211,Sheet3!A:K,10,FALSE)</f>
        <v>#N/A</v>
      </c>
      <c r="R1211" t="e">
        <f>VLOOKUP(J1211,Sheet3!A:K,11,FALSE)</f>
        <v>#N/A</v>
      </c>
    </row>
    <row r="1212" spans="2:18">
      <c r="B1212">
        <v>1211</v>
      </c>
      <c r="C1212" t="s">
        <v>2407</v>
      </c>
      <c r="D1212">
        <v>10</v>
      </c>
      <c r="E1212" t="s">
        <v>2448</v>
      </c>
      <c r="F1212" t="str">
        <f t="shared" si="36"/>
        <v>撻</v>
      </c>
      <c r="G1212" t="str">
        <f t="shared" si="37"/>
        <v>藥</v>
      </c>
      <c r="I1212" t="s">
        <v>5</v>
      </c>
      <c r="J1212" t="s">
        <v>2449</v>
      </c>
      <c r="K1212" t="s">
        <v>2450</v>
      </c>
      <c r="M1212" t="str">
        <f>VLOOKUP(J1212,Sheet3!A:K,6,FALSE)</f>
        <v>透</v>
      </c>
      <c r="N1212" t="str">
        <f>VLOOKUP(J1212,Sheet3!A:K,7,FALSE)</f>
        <v>蕭</v>
      </c>
      <c r="O1212" t="str">
        <f>VLOOKUP(J1212,Sheet3!A:K,8,FALSE)</f>
        <v>平</v>
      </c>
      <c r="P1212" t="str">
        <f>VLOOKUP(J1212,Sheet3!A:K,9,FALSE)</f>
        <v>效</v>
      </c>
      <c r="Q1212" t="str">
        <f>VLOOKUP(J1212,Sheet3!A:K,10,FALSE)</f>
        <v>開</v>
      </c>
      <c r="R1212" t="str">
        <f>VLOOKUP(J1212,Sheet3!A:K,11,FALSE)</f>
        <v>四</v>
      </c>
    </row>
    <row r="1213" spans="2:18">
      <c r="B1213">
        <v>1212</v>
      </c>
      <c r="C1213" t="s">
        <v>2407</v>
      </c>
      <c r="D1213">
        <v>10</v>
      </c>
      <c r="E1213" t="s">
        <v>2448</v>
      </c>
      <c r="F1213" t="str">
        <f t="shared" si="36"/>
        <v>撻</v>
      </c>
      <c r="G1213" t="str">
        <f t="shared" si="37"/>
        <v>藥</v>
      </c>
      <c r="J1213" t="s">
        <v>2451</v>
      </c>
      <c r="K1213" t="s">
        <v>2452</v>
      </c>
      <c r="M1213" t="e">
        <f>VLOOKUP(J1213,Sheet3!A:K,6,FALSE)</f>
        <v>#N/A</v>
      </c>
      <c r="N1213" t="e">
        <f>VLOOKUP(J1213,Sheet3!A:K,7,FALSE)</f>
        <v>#N/A</v>
      </c>
      <c r="O1213" t="e">
        <f>VLOOKUP(J1213,Sheet3!A:K,8,FALSE)</f>
        <v>#N/A</v>
      </c>
      <c r="P1213" t="e">
        <f>VLOOKUP(J1213,Sheet3!A:K,9,FALSE)</f>
        <v>#N/A</v>
      </c>
      <c r="Q1213" t="e">
        <f>VLOOKUP(J1213,Sheet3!A:K,10,FALSE)</f>
        <v>#N/A</v>
      </c>
      <c r="R1213" t="e">
        <f>VLOOKUP(J1213,Sheet3!A:K,11,FALSE)</f>
        <v>#N/A</v>
      </c>
    </row>
    <row r="1214" spans="2:18">
      <c r="B1214">
        <v>1213</v>
      </c>
      <c r="C1214" t="s">
        <v>2407</v>
      </c>
      <c r="D1214">
        <v>10</v>
      </c>
      <c r="E1214" t="s">
        <v>2448</v>
      </c>
      <c r="F1214" t="str">
        <f t="shared" si="36"/>
        <v>撻</v>
      </c>
      <c r="G1214" t="str">
        <f t="shared" si="37"/>
        <v>藥</v>
      </c>
      <c r="I1214" t="s">
        <v>13</v>
      </c>
      <c r="J1214" t="s">
        <v>2453</v>
      </c>
      <c r="K1214" t="s">
        <v>2454</v>
      </c>
      <c r="M1214" t="str">
        <f>VLOOKUP(J1214,Sheet3!A:K,6,FALSE)</f>
        <v>定</v>
      </c>
      <c r="N1214" t="str">
        <f>VLOOKUP(J1214,Sheet3!A:K,7,FALSE)</f>
        <v>蕭</v>
      </c>
      <c r="O1214" t="str">
        <f>VLOOKUP(J1214,Sheet3!A:K,8,FALSE)</f>
        <v>平</v>
      </c>
      <c r="P1214" t="str">
        <f>VLOOKUP(J1214,Sheet3!A:K,9,FALSE)</f>
        <v>效</v>
      </c>
      <c r="Q1214" t="str">
        <f>VLOOKUP(J1214,Sheet3!A:K,10,FALSE)</f>
        <v>開</v>
      </c>
      <c r="R1214" t="str">
        <f>VLOOKUP(J1214,Sheet3!A:K,11,FALSE)</f>
        <v>四</v>
      </c>
    </row>
    <row r="1215" spans="2:18">
      <c r="B1215">
        <v>1214</v>
      </c>
      <c r="C1215" t="s">
        <v>2407</v>
      </c>
      <c r="D1215">
        <v>10</v>
      </c>
      <c r="E1215" t="s">
        <v>2448</v>
      </c>
      <c r="F1215" t="str">
        <f t="shared" si="36"/>
        <v>撻</v>
      </c>
      <c r="G1215" t="str">
        <f t="shared" si="37"/>
        <v>藥</v>
      </c>
      <c r="J1215" t="s">
        <v>2455</v>
      </c>
      <c r="K1215" t="s">
        <v>2456</v>
      </c>
      <c r="M1215" t="str">
        <f>VLOOKUP(J1215,Sheet3!A:K,6,FALSE)</f>
        <v>透</v>
      </c>
      <c r="N1215" t="str">
        <f>VLOOKUP(J1215,Sheet3!A:K,7,FALSE)</f>
        <v>嘯</v>
      </c>
      <c r="O1215" t="str">
        <f>VLOOKUP(J1215,Sheet3!A:K,8,FALSE)</f>
        <v>去</v>
      </c>
      <c r="P1215" t="str">
        <f>VLOOKUP(J1215,Sheet3!A:K,9,FALSE)</f>
        <v>效</v>
      </c>
      <c r="Q1215" t="str">
        <f>VLOOKUP(J1215,Sheet3!A:K,10,FALSE)</f>
        <v>開</v>
      </c>
      <c r="R1215" t="str">
        <f>VLOOKUP(J1215,Sheet3!A:K,11,FALSE)</f>
        <v>四</v>
      </c>
    </row>
    <row r="1216" spans="2:18">
      <c r="B1216">
        <v>1215</v>
      </c>
      <c r="C1216" t="s">
        <v>2407</v>
      </c>
      <c r="D1216">
        <v>10</v>
      </c>
      <c r="E1216" t="s">
        <v>2448</v>
      </c>
      <c r="F1216" t="str">
        <f t="shared" si="36"/>
        <v>撻</v>
      </c>
      <c r="G1216" t="str">
        <f t="shared" si="37"/>
        <v>藥</v>
      </c>
      <c r="I1216" t="s">
        <v>14</v>
      </c>
      <c r="J1216" t="s">
        <v>2457</v>
      </c>
      <c r="K1216" t="s">
        <v>2458</v>
      </c>
      <c r="M1216" t="str">
        <f>VLOOKUP(J1216,Sheet3!A:K,6,FALSE)</f>
        <v>透</v>
      </c>
      <c r="N1216" t="str">
        <f>VLOOKUP(J1216,Sheet3!A:K,7,FALSE)</f>
        <v>帖</v>
      </c>
      <c r="O1216" t="str">
        <f>VLOOKUP(J1216,Sheet3!A:K,8,FALSE)</f>
        <v>入</v>
      </c>
      <c r="P1216" t="str">
        <f>VLOOKUP(J1216,Sheet3!A:K,9,FALSE)</f>
        <v>咸</v>
      </c>
      <c r="Q1216" t="str">
        <f>VLOOKUP(J1216,Sheet3!A:K,10,FALSE)</f>
        <v>開</v>
      </c>
      <c r="R1216" t="str">
        <f>VLOOKUP(J1216,Sheet3!A:K,11,FALSE)</f>
        <v>四</v>
      </c>
    </row>
    <row r="1217" spans="2:18">
      <c r="B1217">
        <v>1216</v>
      </c>
      <c r="C1217" t="s">
        <v>2407</v>
      </c>
      <c r="D1217">
        <v>10</v>
      </c>
      <c r="E1217" t="s">
        <v>2459</v>
      </c>
      <c r="F1217" t="str">
        <f t="shared" si="36"/>
        <v>臘</v>
      </c>
      <c r="G1217" t="str">
        <f t="shared" si="37"/>
        <v>藥</v>
      </c>
      <c r="I1217" t="s">
        <v>5</v>
      </c>
      <c r="J1217" t="s">
        <v>2460</v>
      </c>
      <c r="K1217" t="s">
        <v>2461</v>
      </c>
      <c r="M1217" t="str">
        <f>VLOOKUP(J1217,Sheet3!A:K,6,FALSE)</f>
        <v>來</v>
      </c>
      <c r="N1217" t="str">
        <f>VLOOKUP(J1217,Sheet3!A:K,7,FALSE)</f>
        <v>蕭</v>
      </c>
      <c r="O1217" t="str">
        <f>VLOOKUP(J1217,Sheet3!A:K,8,FALSE)</f>
        <v>平</v>
      </c>
      <c r="P1217" t="str">
        <f>VLOOKUP(J1217,Sheet3!A:K,9,FALSE)</f>
        <v>效</v>
      </c>
      <c r="Q1217" t="str">
        <f>VLOOKUP(J1217,Sheet3!A:K,10,FALSE)</f>
        <v>開</v>
      </c>
      <c r="R1217" t="str">
        <f>VLOOKUP(J1217,Sheet3!A:K,11,FALSE)</f>
        <v>四</v>
      </c>
    </row>
    <row r="1218" spans="2:18">
      <c r="B1218">
        <v>1217</v>
      </c>
      <c r="C1218" t="s">
        <v>2407</v>
      </c>
      <c r="D1218">
        <v>10</v>
      </c>
      <c r="E1218" t="s">
        <v>2459</v>
      </c>
      <c r="F1218" t="str">
        <f t="shared" si="36"/>
        <v>臘</v>
      </c>
      <c r="G1218" t="str">
        <f t="shared" si="37"/>
        <v>藥</v>
      </c>
      <c r="J1218" t="s">
        <v>2462</v>
      </c>
      <c r="K1218" t="s">
        <v>2463</v>
      </c>
      <c r="M1218" t="str">
        <f>VLOOKUP(J1218,Sheet3!A:K,6,FALSE)</f>
        <v>來</v>
      </c>
      <c r="N1218" t="str">
        <f>VLOOKUP(J1218,Sheet3!A:K,7,FALSE)</f>
        <v>蕭</v>
      </c>
      <c r="O1218" t="str">
        <f>VLOOKUP(J1218,Sheet3!A:K,8,FALSE)</f>
        <v>平</v>
      </c>
      <c r="P1218" t="str">
        <f>VLOOKUP(J1218,Sheet3!A:K,9,FALSE)</f>
        <v>效</v>
      </c>
      <c r="Q1218" t="str">
        <f>VLOOKUP(J1218,Sheet3!A:K,10,FALSE)</f>
        <v>開</v>
      </c>
      <c r="R1218" t="str">
        <f>VLOOKUP(J1218,Sheet3!A:K,11,FALSE)</f>
        <v>四</v>
      </c>
    </row>
    <row r="1219" spans="2:18">
      <c r="B1219">
        <v>1218</v>
      </c>
      <c r="C1219" t="s">
        <v>2407</v>
      </c>
      <c r="D1219">
        <v>10</v>
      </c>
      <c r="E1219" t="s">
        <v>2459</v>
      </c>
      <c r="F1219" t="str">
        <f t="shared" ref="F1219:F1282" si="38">LEFT(E1219,1)</f>
        <v>臘</v>
      </c>
      <c r="G1219" t="str">
        <f t="shared" ref="G1219:G1282" si="39">RIGHT(E1219,1)</f>
        <v>藥</v>
      </c>
      <c r="J1219" t="s">
        <v>2464</v>
      </c>
      <c r="K1219" t="s">
        <v>2465</v>
      </c>
      <c r="M1219" t="e">
        <f>VLOOKUP(J1219,Sheet3!A:K,6,FALSE)</f>
        <v>#N/A</v>
      </c>
      <c r="N1219" t="e">
        <f>VLOOKUP(J1219,Sheet3!A:K,7,FALSE)</f>
        <v>#N/A</v>
      </c>
      <c r="O1219" t="e">
        <f>VLOOKUP(J1219,Sheet3!A:K,8,FALSE)</f>
        <v>#N/A</v>
      </c>
      <c r="P1219" t="e">
        <f>VLOOKUP(J1219,Sheet3!A:K,9,FALSE)</f>
        <v>#N/A</v>
      </c>
      <c r="Q1219" t="e">
        <f>VLOOKUP(J1219,Sheet3!A:K,10,FALSE)</f>
        <v>#N/A</v>
      </c>
      <c r="R1219" t="e">
        <f>VLOOKUP(J1219,Sheet3!A:K,11,FALSE)</f>
        <v>#N/A</v>
      </c>
    </row>
    <row r="1220" spans="2:18">
      <c r="B1220">
        <v>1219</v>
      </c>
      <c r="C1220" t="s">
        <v>2407</v>
      </c>
      <c r="D1220">
        <v>10</v>
      </c>
      <c r="E1220" t="s">
        <v>2459</v>
      </c>
      <c r="F1220" t="str">
        <f t="shared" si="38"/>
        <v>臘</v>
      </c>
      <c r="G1220" t="str">
        <f t="shared" si="39"/>
        <v>藥</v>
      </c>
      <c r="J1220" t="s">
        <v>2466</v>
      </c>
      <c r="K1220" t="s">
        <v>2467</v>
      </c>
      <c r="M1220" t="e">
        <f>VLOOKUP(J1220,Sheet3!A:K,6,FALSE)</f>
        <v>#N/A</v>
      </c>
      <c r="N1220" t="e">
        <f>VLOOKUP(J1220,Sheet3!A:K,7,FALSE)</f>
        <v>#N/A</v>
      </c>
      <c r="O1220" t="e">
        <f>VLOOKUP(J1220,Sheet3!A:K,8,FALSE)</f>
        <v>#N/A</v>
      </c>
      <c r="P1220" t="e">
        <f>VLOOKUP(J1220,Sheet3!A:K,9,FALSE)</f>
        <v>#N/A</v>
      </c>
      <c r="Q1220" t="e">
        <f>VLOOKUP(J1220,Sheet3!A:K,10,FALSE)</f>
        <v>#N/A</v>
      </c>
      <c r="R1220" t="e">
        <f>VLOOKUP(J1220,Sheet3!A:K,11,FALSE)</f>
        <v>#N/A</v>
      </c>
    </row>
    <row r="1221" spans="2:18">
      <c r="B1221">
        <v>1220</v>
      </c>
      <c r="C1221" t="s">
        <v>2407</v>
      </c>
      <c r="D1221">
        <v>10</v>
      </c>
      <c r="E1221" t="s">
        <v>2459</v>
      </c>
      <c r="F1221" t="str">
        <f t="shared" si="38"/>
        <v>臘</v>
      </c>
      <c r="G1221" t="str">
        <f t="shared" si="39"/>
        <v>藥</v>
      </c>
      <c r="J1221" t="s">
        <v>2468</v>
      </c>
      <c r="K1221" t="s">
        <v>2469</v>
      </c>
      <c r="M1221" t="str">
        <f>VLOOKUP(J1221,Sheet3!A:K,6,FALSE)</f>
        <v>來</v>
      </c>
      <c r="N1221" t="str">
        <f>VLOOKUP(J1221,Sheet3!A:K,7,FALSE)</f>
        <v>蕭</v>
      </c>
      <c r="O1221" t="str">
        <f>VLOOKUP(J1221,Sheet3!A:K,8,FALSE)</f>
        <v>平</v>
      </c>
      <c r="P1221" t="str">
        <f>VLOOKUP(J1221,Sheet3!A:K,9,FALSE)</f>
        <v>效</v>
      </c>
      <c r="Q1221" t="str">
        <f>VLOOKUP(J1221,Sheet3!A:K,10,FALSE)</f>
        <v>開</v>
      </c>
      <c r="R1221" t="str">
        <f>VLOOKUP(J1221,Sheet3!A:K,11,FALSE)</f>
        <v>四</v>
      </c>
    </row>
    <row r="1222" spans="2:18">
      <c r="B1222">
        <v>1221</v>
      </c>
      <c r="C1222" t="s">
        <v>2407</v>
      </c>
      <c r="D1222">
        <v>10</v>
      </c>
      <c r="E1222" t="s">
        <v>2459</v>
      </c>
      <c r="F1222" t="str">
        <f t="shared" si="38"/>
        <v>臘</v>
      </c>
      <c r="G1222" t="str">
        <f t="shared" si="39"/>
        <v>藥</v>
      </c>
      <c r="I1222" t="s">
        <v>19</v>
      </c>
      <c r="J1222" t="s">
        <v>2470</v>
      </c>
      <c r="K1222" t="s">
        <v>2471</v>
      </c>
      <c r="M1222" t="str">
        <f>VLOOKUP(J1222,Sheet3!A:K,6,FALSE)</f>
        <v>來</v>
      </c>
      <c r="N1222" t="str">
        <f>VLOOKUP(J1222,Sheet3!A:K,7,FALSE)</f>
        <v>篠</v>
      </c>
      <c r="O1222" t="str">
        <f>VLOOKUP(J1222,Sheet3!A:K,8,FALSE)</f>
        <v>上</v>
      </c>
      <c r="P1222" t="str">
        <f>VLOOKUP(J1222,Sheet3!A:K,9,FALSE)</f>
        <v>效</v>
      </c>
      <c r="Q1222" t="str">
        <f>VLOOKUP(J1222,Sheet3!A:K,10,FALSE)</f>
        <v>開</v>
      </c>
      <c r="R1222" t="str">
        <f>VLOOKUP(J1222,Sheet3!A:K,11,FALSE)</f>
        <v>四</v>
      </c>
    </row>
    <row r="1223" spans="2:18">
      <c r="B1223">
        <v>1222</v>
      </c>
      <c r="C1223" t="s">
        <v>2407</v>
      </c>
      <c r="D1223">
        <v>10</v>
      </c>
      <c r="E1223" t="s">
        <v>2459</v>
      </c>
      <c r="F1223" t="str">
        <f t="shared" si="38"/>
        <v>臘</v>
      </c>
      <c r="G1223" t="str">
        <f t="shared" si="39"/>
        <v>藥</v>
      </c>
      <c r="J1223" t="s">
        <v>2472</v>
      </c>
      <c r="K1223" t="s">
        <v>2473</v>
      </c>
      <c r="M1223" t="e">
        <f>VLOOKUP(J1223,Sheet3!A:K,6,FALSE)</f>
        <v>#N/A</v>
      </c>
      <c r="N1223" t="e">
        <f>VLOOKUP(J1223,Sheet3!A:K,7,FALSE)</f>
        <v>#N/A</v>
      </c>
      <c r="O1223" t="e">
        <f>VLOOKUP(J1223,Sheet3!A:K,8,FALSE)</f>
        <v>#N/A</v>
      </c>
      <c r="P1223" t="e">
        <f>VLOOKUP(J1223,Sheet3!A:K,9,FALSE)</f>
        <v>#N/A</v>
      </c>
      <c r="Q1223" t="e">
        <f>VLOOKUP(J1223,Sheet3!A:K,10,FALSE)</f>
        <v>#N/A</v>
      </c>
      <c r="R1223" t="e">
        <f>VLOOKUP(J1223,Sheet3!A:K,11,FALSE)</f>
        <v>#N/A</v>
      </c>
    </row>
    <row r="1224" spans="2:18">
      <c r="B1224">
        <v>1223</v>
      </c>
      <c r="C1224" t="s">
        <v>2407</v>
      </c>
      <c r="D1224">
        <v>10</v>
      </c>
      <c r="E1224" t="s">
        <v>2459</v>
      </c>
      <c r="F1224" t="str">
        <f t="shared" si="38"/>
        <v>臘</v>
      </c>
      <c r="G1224" t="str">
        <f t="shared" si="39"/>
        <v>藥</v>
      </c>
      <c r="I1224" t="s">
        <v>13</v>
      </c>
      <c r="J1224" t="s">
        <v>2474</v>
      </c>
      <c r="K1224" t="s">
        <v>2475</v>
      </c>
      <c r="M1224" t="str">
        <f>VLOOKUP(J1224,Sheet3!A:K,6,FALSE)</f>
        <v>來</v>
      </c>
      <c r="N1224" t="str">
        <f>VLOOKUP(J1224,Sheet3!A:K,7,FALSE)</f>
        <v>嘯</v>
      </c>
      <c r="O1224" t="str">
        <f>VLOOKUP(J1224,Sheet3!A:K,8,FALSE)</f>
        <v>去</v>
      </c>
      <c r="P1224" t="str">
        <f>VLOOKUP(J1224,Sheet3!A:K,9,FALSE)</f>
        <v>效</v>
      </c>
      <c r="Q1224" t="str">
        <f>VLOOKUP(J1224,Sheet3!A:K,10,FALSE)</f>
        <v>開</v>
      </c>
      <c r="R1224" t="str">
        <f>VLOOKUP(J1224,Sheet3!A:K,11,FALSE)</f>
        <v>四</v>
      </c>
    </row>
    <row r="1225" spans="2:18">
      <c r="B1225">
        <v>1224</v>
      </c>
      <c r="C1225" t="s">
        <v>2407</v>
      </c>
      <c r="D1225">
        <v>10</v>
      </c>
      <c r="E1225" t="s">
        <v>2459</v>
      </c>
      <c r="F1225" t="str">
        <f t="shared" si="38"/>
        <v>臘</v>
      </c>
      <c r="G1225" t="str">
        <f t="shared" si="39"/>
        <v>藥</v>
      </c>
      <c r="I1225" t="s">
        <v>14</v>
      </c>
      <c r="J1225" t="s">
        <v>2476</v>
      </c>
      <c r="K1225" t="s">
        <v>2477</v>
      </c>
      <c r="M1225" t="e">
        <f>VLOOKUP(J1225,Sheet3!A:K,6,FALSE)</f>
        <v>#N/A</v>
      </c>
      <c r="N1225" t="e">
        <f>VLOOKUP(J1225,Sheet3!A:K,7,FALSE)</f>
        <v>#N/A</v>
      </c>
      <c r="O1225" t="e">
        <f>VLOOKUP(J1225,Sheet3!A:K,8,FALSE)</f>
        <v>#N/A</v>
      </c>
      <c r="P1225" t="e">
        <f>VLOOKUP(J1225,Sheet3!A:K,9,FALSE)</f>
        <v>#N/A</v>
      </c>
      <c r="Q1225" t="e">
        <f>VLOOKUP(J1225,Sheet3!A:K,10,FALSE)</f>
        <v>#N/A</v>
      </c>
      <c r="R1225" t="e">
        <f>VLOOKUP(J1225,Sheet3!A:K,11,FALSE)</f>
        <v>#N/A</v>
      </c>
    </row>
    <row r="1226" spans="2:18">
      <c r="B1226">
        <v>1225</v>
      </c>
      <c r="C1226" t="s">
        <v>2407</v>
      </c>
      <c r="D1226">
        <v>10</v>
      </c>
      <c r="E1226" t="s">
        <v>2459</v>
      </c>
      <c r="F1226" t="str">
        <f t="shared" si="38"/>
        <v>臘</v>
      </c>
      <c r="G1226" t="str">
        <f t="shared" si="39"/>
        <v>藥</v>
      </c>
      <c r="J1226" t="s">
        <v>2478</v>
      </c>
      <c r="K1226" t="s">
        <v>2479</v>
      </c>
      <c r="M1226" t="str">
        <f>VLOOKUP(J1226,Sheet3!A:K,6,FALSE)</f>
        <v>來</v>
      </c>
      <c r="N1226" t="str">
        <f>VLOOKUP(J1226,Sheet3!A:K,7,FALSE)</f>
        <v>藥</v>
      </c>
      <c r="O1226" t="str">
        <f>VLOOKUP(J1226,Sheet3!A:K,8,FALSE)</f>
        <v>入</v>
      </c>
      <c r="P1226" t="str">
        <f>VLOOKUP(J1226,Sheet3!A:K,9,FALSE)</f>
        <v>宕</v>
      </c>
      <c r="Q1226" t="str">
        <f>VLOOKUP(J1226,Sheet3!A:K,10,FALSE)</f>
        <v>開</v>
      </c>
      <c r="R1226" t="str">
        <f>VLOOKUP(J1226,Sheet3!A:K,11,FALSE)</f>
        <v>三</v>
      </c>
    </row>
    <row r="1227" spans="2:18">
      <c r="B1227">
        <v>1226</v>
      </c>
      <c r="C1227" t="s">
        <v>2407</v>
      </c>
      <c r="D1227">
        <v>10</v>
      </c>
      <c r="E1227" t="s">
        <v>2480</v>
      </c>
      <c r="F1227" t="str">
        <f t="shared" si="38"/>
        <v>虛</v>
      </c>
      <c r="G1227" t="str">
        <f t="shared" si="39"/>
        <v>約</v>
      </c>
      <c r="I1227" t="s">
        <v>5</v>
      </c>
      <c r="J1227" t="s">
        <v>2481</v>
      </c>
      <c r="K1227" t="s">
        <v>2482</v>
      </c>
      <c r="M1227" t="str">
        <f>VLOOKUP(J1227,Sheet3!A:K,6,FALSE)</f>
        <v>心</v>
      </c>
      <c r="N1227" t="str">
        <f>VLOOKUP(J1227,Sheet3!A:K,7,FALSE)</f>
        <v>蕭</v>
      </c>
      <c r="O1227" t="str">
        <f>VLOOKUP(J1227,Sheet3!A:K,8,FALSE)</f>
        <v>平</v>
      </c>
      <c r="P1227" t="str">
        <f>VLOOKUP(J1227,Sheet3!A:K,9,FALSE)</f>
        <v>效</v>
      </c>
      <c r="Q1227" t="str">
        <f>VLOOKUP(J1227,Sheet3!A:K,10,FALSE)</f>
        <v>開</v>
      </c>
      <c r="R1227" t="str">
        <f>VLOOKUP(J1227,Sheet3!A:K,11,FALSE)</f>
        <v>四</v>
      </c>
    </row>
    <row r="1228" spans="2:18">
      <c r="B1228">
        <v>1227</v>
      </c>
      <c r="C1228" t="s">
        <v>2407</v>
      </c>
      <c r="D1228">
        <v>10</v>
      </c>
      <c r="E1228" t="s">
        <v>2480</v>
      </c>
      <c r="F1228" t="str">
        <f t="shared" si="38"/>
        <v>虛</v>
      </c>
      <c r="G1228" t="str">
        <f t="shared" si="39"/>
        <v>約</v>
      </c>
      <c r="J1228" t="s">
        <v>2483</v>
      </c>
      <c r="K1228" t="s">
        <v>604</v>
      </c>
      <c r="M1228" t="str">
        <f>VLOOKUP(J1228,Sheet3!A:K,6,FALSE)</f>
        <v>心</v>
      </c>
      <c r="N1228" t="str">
        <f>VLOOKUP(J1228,Sheet3!A:K,7,FALSE)</f>
        <v>蕭</v>
      </c>
      <c r="O1228" t="str">
        <f>VLOOKUP(J1228,Sheet3!A:K,8,FALSE)</f>
        <v>平</v>
      </c>
      <c r="P1228" t="str">
        <f>VLOOKUP(J1228,Sheet3!A:K,9,FALSE)</f>
        <v>效</v>
      </c>
      <c r="Q1228" t="str">
        <f>VLOOKUP(J1228,Sheet3!A:K,10,FALSE)</f>
        <v>開</v>
      </c>
      <c r="R1228" t="str">
        <f>VLOOKUP(J1228,Sheet3!A:K,11,FALSE)</f>
        <v>四</v>
      </c>
    </row>
    <row r="1229" spans="2:18">
      <c r="B1229">
        <v>1228</v>
      </c>
      <c r="C1229" t="s">
        <v>2407</v>
      </c>
      <c r="D1229">
        <v>10</v>
      </c>
      <c r="E1229" t="s">
        <v>2480</v>
      </c>
      <c r="F1229" t="str">
        <f t="shared" si="38"/>
        <v>虛</v>
      </c>
      <c r="G1229" t="str">
        <f t="shared" si="39"/>
        <v>約</v>
      </c>
      <c r="J1229" t="s">
        <v>2484</v>
      </c>
      <c r="K1229" t="s">
        <v>2485</v>
      </c>
      <c r="M1229" t="str">
        <f>VLOOKUP(J1229,Sheet3!A:K,6,FALSE)</f>
        <v>心</v>
      </c>
      <c r="N1229" t="str">
        <f>VLOOKUP(J1229,Sheet3!A:K,7,FALSE)</f>
        <v>宵</v>
      </c>
      <c r="O1229" t="str">
        <f>VLOOKUP(J1229,Sheet3!A:K,8,FALSE)</f>
        <v>平</v>
      </c>
      <c r="P1229" t="str">
        <f>VLOOKUP(J1229,Sheet3!A:K,9,FALSE)</f>
        <v>效</v>
      </c>
      <c r="Q1229" t="str">
        <f>VLOOKUP(J1229,Sheet3!A:K,10,FALSE)</f>
        <v>開</v>
      </c>
      <c r="R1229" t="str">
        <f>VLOOKUP(J1229,Sheet3!A:K,11,FALSE)</f>
        <v>三</v>
      </c>
    </row>
    <row r="1230" spans="2:18">
      <c r="B1230">
        <v>1229</v>
      </c>
      <c r="C1230" t="s">
        <v>2407</v>
      </c>
      <c r="D1230">
        <v>10</v>
      </c>
      <c r="E1230" t="s">
        <v>2480</v>
      </c>
      <c r="F1230" t="str">
        <f t="shared" si="38"/>
        <v>虛</v>
      </c>
      <c r="G1230" t="str">
        <f t="shared" si="39"/>
        <v>約</v>
      </c>
      <c r="J1230" t="s">
        <v>2486</v>
      </c>
      <c r="K1230" t="s">
        <v>2487</v>
      </c>
      <c r="M1230" t="str">
        <f>VLOOKUP(J1230,Sheet3!A:K,6,FALSE)</f>
        <v>心</v>
      </c>
      <c r="N1230" t="str">
        <f>VLOOKUP(J1230,Sheet3!A:K,7,FALSE)</f>
        <v>宵</v>
      </c>
      <c r="O1230" t="str">
        <f>VLOOKUP(J1230,Sheet3!A:K,8,FALSE)</f>
        <v>平</v>
      </c>
      <c r="P1230" t="str">
        <f>VLOOKUP(J1230,Sheet3!A:K,9,FALSE)</f>
        <v>效</v>
      </c>
      <c r="Q1230" t="str">
        <f>VLOOKUP(J1230,Sheet3!A:K,10,FALSE)</f>
        <v>開</v>
      </c>
      <c r="R1230" t="str">
        <f>VLOOKUP(J1230,Sheet3!A:K,11,FALSE)</f>
        <v>三</v>
      </c>
    </row>
    <row r="1231" spans="2:18">
      <c r="B1231">
        <v>1230</v>
      </c>
      <c r="C1231" t="s">
        <v>2407</v>
      </c>
      <c r="D1231">
        <v>10</v>
      </c>
      <c r="E1231" t="s">
        <v>2480</v>
      </c>
      <c r="F1231" t="str">
        <f t="shared" si="38"/>
        <v>虛</v>
      </c>
      <c r="G1231" t="str">
        <f t="shared" si="39"/>
        <v>約</v>
      </c>
      <c r="I1231" t="s">
        <v>19</v>
      </c>
      <c r="J1231" t="s">
        <v>2488</v>
      </c>
      <c r="K1231" t="s">
        <v>2489</v>
      </c>
      <c r="M1231" t="str">
        <f>VLOOKUP(J1231,Sheet3!A:K,6,FALSE)</f>
        <v>曉</v>
      </c>
      <c r="N1231" t="str">
        <f>VLOOKUP(J1231,Sheet3!A:K,7,FALSE)</f>
        <v>篠</v>
      </c>
      <c r="O1231" t="str">
        <f>VLOOKUP(J1231,Sheet3!A:K,8,FALSE)</f>
        <v>上</v>
      </c>
      <c r="P1231" t="str">
        <f>VLOOKUP(J1231,Sheet3!A:K,9,FALSE)</f>
        <v>效</v>
      </c>
      <c r="Q1231" t="str">
        <f>VLOOKUP(J1231,Sheet3!A:K,10,FALSE)</f>
        <v>開</v>
      </c>
      <c r="R1231" t="str">
        <f>VLOOKUP(J1231,Sheet3!A:K,11,FALSE)</f>
        <v>四</v>
      </c>
    </row>
    <row r="1232" spans="2:18">
      <c r="B1232">
        <v>1231</v>
      </c>
      <c r="C1232" t="s">
        <v>2407</v>
      </c>
      <c r="D1232">
        <v>10</v>
      </c>
      <c r="E1232" t="s">
        <v>2480</v>
      </c>
      <c r="F1232" t="str">
        <f t="shared" si="38"/>
        <v>虛</v>
      </c>
      <c r="G1232" t="str">
        <f t="shared" si="39"/>
        <v>約</v>
      </c>
      <c r="I1232" t="s">
        <v>14</v>
      </c>
      <c r="J1232" t="s">
        <v>2490</v>
      </c>
      <c r="K1232" t="s">
        <v>2491</v>
      </c>
      <c r="M1232" t="str">
        <f>VLOOKUP(J1232,Sheet3!A:K,6,FALSE)</f>
        <v>心</v>
      </c>
      <c r="N1232" t="str">
        <f>VLOOKUP(J1232,Sheet3!A:K,7,FALSE)</f>
        <v>藥</v>
      </c>
      <c r="O1232" t="str">
        <f>VLOOKUP(J1232,Sheet3!A:K,8,FALSE)</f>
        <v>入</v>
      </c>
      <c r="P1232" t="str">
        <f>VLOOKUP(J1232,Sheet3!A:K,9,FALSE)</f>
        <v>宕</v>
      </c>
      <c r="Q1232" t="str">
        <f>VLOOKUP(J1232,Sheet3!A:K,10,FALSE)</f>
        <v>開</v>
      </c>
      <c r="R1232" t="str">
        <f>VLOOKUP(J1232,Sheet3!A:K,11,FALSE)</f>
        <v>三</v>
      </c>
    </row>
    <row r="1233" spans="2:18">
      <c r="B1233">
        <v>1232</v>
      </c>
      <c r="C1233" t="s">
        <v>2407</v>
      </c>
      <c r="D1233">
        <v>10</v>
      </c>
      <c r="E1233" t="s">
        <v>2480</v>
      </c>
      <c r="F1233" t="str">
        <f t="shared" si="38"/>
        <v>虛</v>
      </c>
      <c r="G1233" t="str">
        <f t="shared" si="39"/>
        <v>約</v>
      </c>
      <c r="J1233" t="s">
        <v>2492</v>
      </c>
      <c r="K1233" t="s">
        <v>2493</v>
      </c>
      <c r="M1233" t="str">
        <f>VLOOKUP(J1233,Sheet3!A:K,6,FALSE)</f>
        <v>書</v>
      </c>
      <c r="N1233" t="str">
        <f>VLOOKUP(J1233,Sheet3!A:K,7,FALSE)</f>
        <v>琰</v>
      </c>
      <c r="O1233" t="str">
        <f>VLOOKUP(J1233,Sheet3!A:K,8,FALSE)</f>
        <v>上</v>
      </c>
      <c r="P1233" t="str">
        <f>VLOOKUP(J1233,Sheet3!A:K,9,FALSE)</f>
        <v>咸</v>
      </c>
      <c r="Q1233" t="str">
        <f>VLOOKUP(J1233,Sheet3!A:K,10,FALSE)</f>
        <v>開</v>
      </c>
      <c r="R1233" t="str">
        <f>VLOOKUP(J1233,Sheet3!A:K,11,FALSE)</f>
        <v>三</v>
      </c>
    </row>
    <row r="1234" spans="2:18">
      <c r="B1234">
        <v>1233</v>
      </c>
      <c r="C1234" t="s">
        <v>2407</v>
      </c>
      <c r="D1234">
        <v>10</v>
      </c>
      <c r="E1234" t="s">
        <v>2494</v>
      </c>
      <c r="F1234" t="str">
        <f t="shared" si="38"/>
        <v>捏</v>
      </c>
      <c r="G1234" t="str">
        <f t="shared" si="39"/>
        <v>藥</v>
      </c>
      <c r="L1234" t="s">
        <v>2495</v>
      </c>
      <c r="M1234" t="e">
        <f>VLOOKUP(J1234,Sheet3!A:K,6,FALSE)</f>
        <v>#N/A</v>
      </c>
      <c r="N1234" t="e">
        <f>VLOOKUP(J1234,Sheet3!A:K,7,FALSE)</f>
        <v>#N/A</v>
      </c>
      <c r="O1234" t="e">
        <f>VLOOKUP(J1234,Sheet3!A:K,8,FALSE)</f>
        <v>#N/A</v>
      </c>
      <c r="P1234" t="e">
        <f>VLOOKUP(J1234,Sheet3!A:K,9,FALSE)</f>
        <v>#N/A</v>
      </c>
      <c r="Q1234" t="e">
        <f>VLOOKUP(J1234,Sheet3!A:K,10,FALSE)</f>
        <v>#N/A</v>
      </c>
      <c r="R1234" t="e">
        <f>VLOOKUP(J1234,Sheet3!A:K,11,FALSE)</f>
        <v>#N/A</v>
      </c>
    </row>
    <row r="1235" spans="2:18">
      <c r="B1235">
        <v>1234</v>
      </c>
      <c r="C1235" t="s">
        <v>2496</v>
      </c>
      <c r="D1235">
        <v>11</v>
      </c>
      <c r="F1235" t="str">
        <f t="shared" si="38"/>
        <v/>
      </c>
      <c r="G1235" t="str">
        <f t="shared" si="39"/>
        <v/>
      </c>
      <c r="I1235" t="s">
        <v>14</v>
      </c>
      <c r="J1235" t="s">
        <v>2497</v>
      </c>
      <c r="K1235" t="s">
        <v>1336</v>
      </c>
      <c r="M1235" t="str">
        <f>VLOOKUP(J1235,Sheet3!A:K,6,FALSE)</f>
        <v>以</v>
      </c>
      <c r="N1235" t="str">
        <f>VLOOKUP(J1235,Sheet3!A:K,7,FALSE)</f>
        <v>屋</v>
      </c>
      <c r="O1235" t="str">
        <f>VLOOKUP(J1235,Sheet3!A:K,8,FALSE)</f>
        <v>入</v>
      </c>
      <c r="P1235" t="str">
        <f>VLOOKUP(J1235,Sheet3!A:K,9,FALSE)</f>
        <v>通</v>
      </c>
      <c r="Q1235" t="str">
        <f>VLOOKUP(J1235,Sheet3!A:K,10,FALSE)</f>
        <v>合</v>
      </c>
      <c r="R1235" t="str">
        <f>VLOOKUP(J1235,Sheet3!A:K,11,FALSE)</f>
        <v>三</v>
      </c>
    </row>
    <row r="1236" spans="2:18">
      <c r="B1236">
        <v>1235</v>
      </c>
      <c r="C1236" t="s">
        <v>2496</v>
      </c>
      <c r="D1236">
        <v>11</v>
      </c>
      <c r="F1236" t="str">
        <f t="shared" si="38"/>
        <v/>
      </c>
      <c r="G1236" t="str">
        <f t="shared" si="39"/>
        <v/>
      </c>
      <c r="J1236" t="s">
        <v>2498</v>
      </c>
      <c r="K1236" t="s">
        <v>2499</v>
      </c>
      <c r="M1236" t="e">
        <f>VLOOKUP(J1236,Sheet3!A:K,6,FALSE)</f>
        <v>#N/A</v>
      </c>
      <c r="N1236" t="e">
        <f>VLOOKUP(J1236,Sheet3!A:K,7,FALSE)</f>
        <v>#N/A</v>
      </c>
      <c r="O1236" t="e">
        <f>VLOOKUP(J1236,Sheet3!A:K,8,FALSE)</f>
        <v>#N/A</v>
      </c>
      <c r="P1236" t="e">
        <f>VLOOKUP(J1236,Sheet3!A:K,9,FALSE)</f>
        <v>#N/A</v>
      </c>
      <c r="Q1236" t="e">
        <f>VLOOKUP(J1236,Sheet3!A:K,10,FALSE)</f>
        <v>#N/A</v>
      </c>
      <c r="R1236" t="e">
        <f>VLOOKUP(J1236,Sheet3!A:K,11,FALSE)</f>
        <v>#N/A</v>
      </c>
    </row>
    <row r="1237" spans="2:18">
      <c r="B1237">
        <v>1236</v>
      </c>
      <c r="C1237" t="s">
        <v>2496</v>
      </c>
      <c r="D1237">
        <v>11</v>
      </c>
      <c r="F1237" t="str">
        <f t="shared" si="38"/>
        <v/>
      </c>
      <c r="G1237" t="str">
        <f t="shared" si="39"/>
        <v/>
      </c>
      <c r="J1237" t="s">
        <v>2500</v>
      </c>
      <c r="K1237" t="s">
        <v>2501</v>
      </c>
      <c r="M1237" t="e">
        <f>VLOOKUP(J1237,Sheet3!A:K,6,FALSE)</f>
        <v>#N/A</v>
      </c>
      <c r="N1237" t="e">
        <f>VLOOKUP(J1237,Sheet3!A:K,7,FALSE)</f>
        <v>#N/A</v>
      </c>
      <c r="O1237" t="e">
        <f>VLOOKUP(J1237,Sheet3!A:K,8,FALSE)</f>
        <v>#N/A</v>
      </c>
      <c r="P1237" t="e">
        <f>VLOOKUP(J1237,Sheet3!A:K,9,FALSE)</f>
        <v>#N/A</v>
      </c>
      <c r="Q1237" t="e">
        <f>VLOOKUP(J1237,Sheet3!A:K,10,FALSE)</f>
        <v>#N/A</v>
      </c>
      <c r="R1237" t="e">
        <f>VLOOKUP(J1237,Sheet3!A:K,11,FALSE)</f>
        <v>#N/A</v>
      </c>
    </row>
    <row r="1238" spans="2:18">
      <c r="B1238">
        <v>1237</v>
      </c>
      <c r="C1238" t="s">
        <v>2496</v>
      </c>
      <c r="D1238">
        <v>11</v>
      </c>
      <c r="F1238" t="str">
        <f t="shared" si="38"/>
        <v/>
      </c>
      <c r="G1238" t="str">
        <f t="shared" si="39"/>
        <v/>
      </c>
      <c r="I1238" t="s">
        <v>5</v>
      </c>
      <c r="J1238" t="s">
        <v>2502</v>
      </c>
      <c r="M1238" t="str">
        <f>VLOOKUP(J1238,Sheet3!A:K,6,FALSE)</f>
        <v>云</v>
      </c>
      <c r="N1238" t="str">
        <f>VLOOKUP(J1238,Sheet3!A:K,7,FALSE)</f>
        <v>尤</v>
      </c>
      <c r="O1238" t="str">
        <f>VLOOKUP(J1238,Sheet3!A:K,8,FALSE)</f>
        <v>平</v>
      </c>
      <c r="P1238" t="str">
        <f>VLOOKUP(J1238,Sheet3!A:K,9,FALSE)</f>
        <v>流</v>
      </c>
      <c r="Q1238" t="str">
        <f>VLOOKUP(J1238,Sheet3!A:K,10,FALSE)</f>
        <v>開</v>
      </c>
      <c r="R1238" t="str">
        <f>VLOOKUP(J1238,Sheet3!A:K,11,FALSE)</f>
        <v>三</v>
      </c>
    </row>
    <row r="1239" spans="2:18">
      <c r="B1239">
        <v>1238</v>
      </c>
      <c r="C1239" t="s">
        <v>2496</v>
      </c>
      <c r="D1239">
        <v>11</v>
      </c>
      <c r="E1239" t="s">
        <v>2503</v>
      </c>
      <c r="F1239" t="str">
        <f t="shared" si="38"/>
        <v>臘</v>
      </c>
      <c r="G1239" t="str">
        <f t="shared" si="39"/>
        <v>尤</v>
      </c>
      <c r="I1239" t="s">
        <v>5</v>
      </c>
      <c r="J1239" t="s">
        <v>2504</v>
      </c>
      <c r="K1239" t="s">
        <v>2505</v>
      </c>
      <c r="M1239" t="str">
        <f>VLOOKUP(J1239,Sheet3!A:K,6,FALSE)</f>
        <v>來</v>
      </c>
      <c r="N1239" t="str">
        <f>VLOOKUP(J1239,Sheet3!A:K,7,FALSE)</f>
        <v>尤</v>
      </c>
      <c r="O1239" t="str">
        <f>VLOOKUP(J1239,Sheet3!A:K,8,FALSE)</f>
        <v>平</v>
      </c>
      <c r="P1239" t="str">
        <f>VLOOKUP(J1239,Sheet3!A:K,9,FALSE)</f>
        <v>流</v>
      </c>
      <c r="Q1239" t="str">
        <f>VLOOKUP(J1239,Sheet3!A:K,10,FALSE)</f>
        <v>開</v>
      </c>
      <c r="R1239" t="str">
        <f>VLOOKUP(J1239,Sheet3!A:K,11,FALSE)</f>
        <v>三</v>
      </c>
    </row>
    <row r="1240" spans="2:18">
      <c r="B1240">
        <v>1239</v>
      </c>
      <c r="C1240" t="s">
        <v>2496</v>
      </c>
      <c r="D1240">
        <v>11</v>
      </c>
      <c r="E1240" t="s">
        <v>2503</v>
      </c>
      <c r="F1240" t="str">
        <f t="shared" si="38"/>
        <v>臘</v>
      </c>
      <c r="G1240" t="str">
        <f t="shared" si="39"/>
        <v>尤</v>
      </c>
      <c r="J1240" t="s">
        <v>2506</v>
      </c>
      <c r="K1240" t="s">
        <v>2507</v>
      </c>
      <c r="M1240" t="str">
        <f>VLOOKUP(J1240,Sheet3!A:K,6,FALSE)</f>
        <v>來</v>
      </c>
      <c r="N1240" t="str">
        <f>VLOOKUP(J1240,Sheet3!A:K,7,FALSE)</f>
        <v>尤</v>
      </c>
      <c r="O1240" t="str">
        <f>VLOOKUP(J1240,Sheet3!A:K,8,FALSE)</f>
        <v>平</v>
      </c>
      <c r="P1240" t="str">
        <f>VLOOKUP(J1240,Sheet3!A:K,9,FALSE)</f>
        <v>流</v>
      </c>
      <c r="Q1240" t="str">
        <f>VLOOKUP(J1240,Sheet3!A:K,10,FALSE)</f>
        <v>開</v>
      </c>
      <c r="R1240" t="str">
        <f>VLOOKUP(J1240,Sheet3!A:K,11,FALSE)</f>
        <v>三</v>
      </c>
    </row>
    <row r="1241" spans="2:18">
      <c r="B1241">
        <v>1240</v>
      </c>
      <c r="C1241" t="s">
        <v>2496</v>
      </c>
      <c r="D1241">
        <v>11</v>
      </c>
      <c r="E1241" t="s">
        <v>2503</v>
      </c>
      <c r="F1241" t="str">
        <f t="shared" si="38"/>
        <v>臘</v>
      </c>
      <c r="G1241" t="str">
        <f t="shared" si="39"/>
        <v>尤</v>
      </c>
      <c r="J1241" t="s">
        <v>2508</v>
      </c>
      <c r="K1241" t="s">
        <v>2509</v>
      </c>
      <c r="M1241" t="str">
        <f>VLOOKUP(J1241,Sheet3!A:K,6,FALSE)</f>
        <v>來</v>
      </c>
      <c r="N1241" t="str">
        <f>VLOOKUP(J1241,Sheet3!A:K,7,FALSE)</f>
        <v>尤</v>
      </c>
      <c r="O1241" t="str">
        <f>VLOOKUP(J1241,Sheet3!A:K,8,FALSE)</f>
        <v>平</v>
      </c>
      <c r="P1241" t="str">
        <f>VLOOKUP(J1241,Sheet3!A:K,9,FALSE)</f>
        <v>流</v>
      </c>
      <c r="Q1241" t="str">
        <f>VLOOKUP(J1241,Sheet3!A:K,10,FALSE)</f>
        <v>開</v>
      </c>
      <c r="R1241" t="str">
        <f>VLOOKUP(J1241,Sheet3!A:K,11,FALSE)</f>
        <v>三</v>
      </c>
    </row>
    <row r="1242" spans="2:18">
      <c r="B1242">
        <v>1241</v>
      </c>
      <c r="C1242" t="s">
        <v>2496</v>
      </c>
      <c r="D1242">
        <v>11</v>
      </c>
      <c r="E1242" t="s">
        <v>2503</v>
      </c>
      <c r="F1242" t="str">
        <f t="shared" si="38"/>
        <v>臘</v>
      </c>
      <c r="G1242" t="str">
        <f t="shared" si="39"/>
        <v>尤</v>
      </c>
      <c r="J1242" t="s">
        <v>2510</v>
      </c>
      <c r="K1242" t="s">
        <v>2511</v>
      </c>
      <c r="M1242" t="str">
        <f>VLOOKUP(J1242,Sheet3!A:K,6,FALSE)</f>
        <v>來</v>
      </c>
      <c r="N1242" t="str">
        <f>VLOOKUP(J1242,Sheet3!A:K,7,FALSE)</f>
        <v>尤</v>
      </c>
      <c r="O1242" t="str">
        <f>VLOOKUP(J1242,Sheet3!A:K,8,FALSE)</f>
        <v>平</v>
      </c>
      <c r="P1242" t="str">
        <f>VLOOKUP(J1242,Sheet3!A:K,9,FALSE)</f>
        <v>流</v>
      </c>
      <c r="Q1242" t="str">
        <f>VLOOKUP(J1242,Sheet3!A:K,10,FALSE)</f>
        <v>開</v>
      </c>
      <c r="R1242" t="str">
        <f>VLOOKUP(J1242,Sheet3!A:K,11,FALSE)</f>
        <v>三</v>
      </c>
    </row>
    <row r="1243" spans="2:18">
      <c r="B1243">
        <v>1242</v>
      </c>
      <c r="C1243" t="s">
        <v>2496</v>
      </c>
      <c r="D1243">
        <v>11</v>
      </c>
      <c r="E1243" t="s">
        <v>2503</v>
      </c>
      <c r="F1243" t="str">
        <f t="shared" si="38"/>
        <v>臘</v>
      </c>
      <c r="G1243" t="str">
        <f t="shared" si="39"/>
        <v>尤</v>
      </c>
      <c r="I1243" t="s">
        <v>19</v>
      </c>
      <c r="J1243" t="s">
        <v>2512</v>
      </c>
      <c r="K1243" t="s">
        <v>1340</v>
      </c>
      <c r="M1243" t="str">
        <f>VLOOKUP(J1243,Sheet3!A:K,6,FALSE)</f>
        <v>來</v>
      </c>
      <c r="N1243" t="str">
        <f>VLOOKUP(J1243,Sheet3!A:K,7,FALSE)</f>
        <v>有</v>
      </c>
      <c r="O1243" t="str">
        <f>VLOOKUP(J1243,Sheet3!A:K,8,FALSE)</f>
        <v>上</v>
      </c>
      <c r="P1243" t="str">
        <f>VLOOKUP(J1243,Sheet3!A:K,9,FALSE)</f>
        <v>流</v>
      </c>
      <c r="Q1243" t="str">
        <f>VLOOKUP(J1243,Sheet3!A:K,10,FALSE)</f>
        <v>開</v>
      </c>
      <c r="R1243" t="str">
        <f>VLOOKUP(J1243,Sheet3!A:K,11,FALSE)</f>
        <v>三</v>
      </c>
    </row>
    <row r="1244" spans="2:18">
      <c r="B1244">
        <v>1243</v>
      </c>
      <c r="C1244" t="s">
        <v>2496</v>
      </c>
      <c r="D1244">
        <v>11</v>
      </c>
      <c r="E1244" t="s">
        <v>2503</v>
      </c>
      <c r="F1244" t="str">
        <f t="shared" si="38"/>
        <v>臘</v>
      </c>
      <c r="G1244" t="str">
        <f t="shared" si="39"/>
        <v>尤</v>
      </c>
      <c r="J1244" t="s">
        <v>2513</v>
      </c>
      <c r="K1244" t="s">
        <v>2514</v>
      </c>
      <c r="M1244" t="e">
        <f>VLOOKUP(J1244,Sheet3!A:K,6,FALSE)</f>
        <v>#N/A</v>
      </c>
      <c r="N1244" t="e">
        <f>VLOOKUP(J1244,Sheet3!A:K,7,FALSE)</f>
        <v>#N/A</v>
      </c>
      <c r="O1244" t="e">
        <f>VLOOKUP(J1244,Sheet3!A:K,8,FALSE)</f>
        <v>#N/A</v>
      </c>
      <c r="P1244" t="e">
        <f>VLOOKUP(J1244,Sheet3!A:K,9,FALSE)</f>
        <v>#N/A</v>
      </c>
      <c r="Q1244" t="e">
        <f>VLOOKUP(J1244,Sheet3!A:K,10,FALSE)</f>
        <v>#N/A</v>
      </c>
      <c r="R1244" t="e">
        <f>VLOOKUP(J1244,Sheet3!A:K,11,FALSE)</f>
        <v>#N/A</v>
      </c>
    </row>
    <row r="1245" spans="2:18">
      <c r="B1245">
        <v>1244</v>
      </c>
      <c r="C1245" t="s">
        <v>2496</v>
      </c>
      <c r="D1245">
        <v>11</v>
      </c>
      <c r="E1245" t="s">
        <v>2503</v>
      </c>
      <c r="F1245" t="str">
        <f t="shared" si="38"/>
        <v>臘</v>
      </c>
      <c r="G1245" t="str">
        <f t="shared" si="39"/>
        <v>尤</v>
      </c>
      <c r="I1245" t="s">
        <v>14</v>
      </c>
      <c r="J1245" t="s">
        <v>2515</v>
      </c>
      <c r="K1245" t="s">
        <v>2516</v>
      </c>
      <c r="M1245" t="str">
        <f>VLOOKUP(J1245,Sheet3!A:K,6,FALSE)</f>
        <v>來</v>
      </c>
      <c r="N1245" t="str">
        <f>VLOOKUP(J1245,Sheet3!A:K,7,FALSE)</f>
        <v>屋</v>
      </c>
      <c r="O1245" t="str">
        <f>VLOOKUP(J1245,Sheet3!A:K,8,FALSE)</f>
        <v>入</v>
      </c>
      <c r="P1245" t="str">
        <f>VLOOKUP(J1245,Sheet3!A:K,9,FALSE)</f>
        <v>通</v>
      </c>
      <c r="Q1245" t="str">
        <f>VLOOKUP(J1245,Sheet3!A:K,10,FALSE)</f>
        <v>合</v>
      </c>
      <c r="R1245" t="str">
        <f>VLOOKUP(J1245,Sheet3!A:K,11,FALSE)</f>
        <v>三</v>
      </c>
    </row>
    <row r="1246" spans="2:18">
      <c r="B1246">
        <v>1245</v>
      </c>
      <c r="C1246" t="s">
        <v>2496</v>
      </c>
      <c r="D1246">
        <v>11</v>
      </c>
      <c r="E1246" t="s">
        <v>2503</v>
      </c>
      <c r="F1246" t="str">
        <f t="shared" si="38"/>
        <v>臘</v>
      </c>
      <c r="G1246" t="str">
        <f t="shared" si="39"/>
        <v>尤</v>
      </c>
      <c r="J1246" t="s">
        <v>2517</v>
      </c>
      <c r="K1246" t="s">
        <v>2518</v>
      </c>
      <c r="M1246" t="str">
        <f>VLOOKUP(J1246,Sheet3!A:K,6,FALSE)</f>
        <v>來</v>
      </c>
      <c r="N1246" t="str">
        <f>VLOOKUP(J1246,Sheet3!A:K,7,FALSE)</f>
        <v>屋</v>
      </c>
      <c r="O1246" t="str">
        <f>VLOOKUP(J1246,Sheet3!A:K,8,FALSE)</f>
        <v>入</v>
      </c>
      <c r="P1246" t="str">
        <f>VLOOKUP(J1246,Sheet3!A:K,9,FALSE)</f>
        <v>通</v>
      </c>
      <c r="Q1246" t="str">
        <f>VLOOKUP(J1246,Sheet3!A:K,10,FALSE)</f>
        <v>合</v>
      </c>
      <c r="R1246" t="str">
        <f>VLOOKUP(J1246,Sheet3!A:K,11,FALSE)</f>
        <v>三</v>
      </c>
    </row>
    <row r="1247" spans="2:18">
      <c r="B1247">
        <v>1246</v>
      </c>
      <c r="C1247" t="s">
        <v>2496</v>
      </c>
      <c r="D1247">
        <v>11</v>
      </c>
      <c r="E1247" t="s">
        <v>2519</v>
      </c>
      <c r="F1247" t="str">
        <f t="shared" si="38"/>
        <v>紫</v>
      </c>
      <c r="G1247" t="str">
        <f t="shared" si="39"/>
        <v>育</v>
      </c>
      <c r="I1247" t="s">
        <v>5</v>
      </c>
      <c r="J1247" t="s">
        <v>2520</v>
      </c>
      <c r="K1247" t="s">
        <v>2521</v>
      </c>
      <c r="M1247" t="str">
        <f>VLOOKUP(J1247,Sheet3!A:K,6,FALSE)</f>
        <v>章</v>
      </c>
      <c r="N1247" t="str">
        <f>VLOOKUP(J1247,Sheet3!A:K,7,FALSE)</f>
        <v>尤</v>
      </c>
      <c r="O1247" t="str">
        <f>VLOOKUP(J1247,Sheet3!A:K,8,FALSE)</f>
        <v>平</v>
      </c>
      <c r="P1247" t="str">
        <f>VLOOKUP(J1247,Sheet3!A:K,9,FALSE)</f>
        <v>流</v>
      </c>
      <c r="Q1247" t="str">
        <f>VLOOKUP(J1247,Sheet3!A:K,10,FALSE)</f>
        <v>開</v>
      </c>
      <c r="R1247" t="str">
        <f>VLOOKUP(J1247,Sheet3!A:K,11,FALSE)</f>
        <v>三</v>
      </c>
    </row>
    <row r="1248" spans="2:18">
      <c r="B1248">
        <v>1247</v>
      </c>
      <c r="C1248" t="s">
        <v>2496</v>
      </c>
      <c r="D1248">
        <v>11</v>
      </c>
      <c r="E1248" t="s">
        <v>2519</v>
      </c>
      <c r="F1248" t="str">
        <f t="shared" si="38"/>
        <v>紫</v>
      </c>
      <c r="G1248" t="str">
        <f t="shared" si="39"/>
        <v>育</v>
      </c>
      <c r="J1248" t="s">
        <v>2522</v>
      </c>
      <c r="K1248" t="s">
        <v>2523</v>
      </c>
      <c r="M1248" t="str">
        <f>VLOOKUP(J1248,Sheet3!A:K,6,FALSE)</f>
        <v>章</v>
      </c>
      <c r="N1248" t="str">
        <f>VLOOKUP(J1248,Sheet3!A:K,7,FALSE)</f>
        <v>尤</v>
      </c>
      <c r="O1248" t="str">
        <f>VLOOKUP(J1248,Sheet3!A:K,8,FALSE)</f>
        <v>平</v>
      </c>
      <c r="P1248" t="str">
        <f>VLOOKUP(J1248,Sheet3!A:K,9,FALSE)</f>
        <v>流</v>
      </c>
      <c r="Q1248" t="str">
        <f>VLOOKUP(J1248,Sheet3!A:K,10,FALSE)</f>
        <v>開</v>
      </c>
      <c r="R1248" t="str">
        <f>VLOOKUP(J1248,Sheet3!A:K,11,FALSE)</f>
        <v>三</v>
      </c>
    </row>
    <row r="1249" spans="2:18">
      <c r="B1249">
        <v>1248</v>
      </c>
      <c r="C1249" t="s">
        <v>2496</v>
      </c>
      <c r="D1249">
        <v>11</v>
      </c>
      <c r="E1249" t="s">
        <v>2519</v>
      </c>
      <c r="F1249" t="str">
        <f t="shared" si="38"/>
        <v>紫</v>
      </c>
      <c r="G1249" t="str">
        <f t="shared" si="39"/>
        <v>育</v>
      </c>
      <c r="J1249" t="s">
        <v>2524</v>
      </c>
      <c r="K1249" t="s">
        <v>2525</v>
      </c>
      <c r="M1249" t="str">
        <f>VLOOKUP(J1249,Sheet3!A:K,6,FALSE)</f>
        <v>章</v>
      </c>
      <c r="N1249" t="str">
        <f>VLOOKUP(J1249,Sheet3!A:K,7,FALSE)</f>
        <v>尤</v>
      </c>
      <c r="O1249" t="str">
        <f>VLOOKUP(J1249,Sheet3!A:K,8,FALSE)</f>
        <v>平</v>
      </c>
      <c r="P1249" t="str">
        <f>VLOOKUP(J1249,Sheet3!A:K,9,FALSE)</f>
        <v>流</v>
      </c>
      <c r="Q1249" t="str">
        <f>VLOOKUP(J1249,Sheet3!A:K,10,FALSE)</f>
        <v>開</v>
      </c>
      <c r="R1249" t="str">
        <f>VLOOKUP(J1249,Sheet3!A:K,11,FALSE)</f>
        <v>三</v>
      </c>
    </row>
    <row r="1250" spans="2:18">
      <c r="B1250">
        <v>1249</v>
      </c>
      <c r="C1250" t="s">
        <v>2496</v>
      </c>
      <c r="D1250">
        <v>11</v>
      </c>
      <c r="E1250" t="s">
        <v>2519</v>
      </c>
      <c r="F1250" t="str">
        <f t="shared" si="38"/>
        <v>紫</v>
      </c>
      <c r="G1250" t="str">
        <f t="shared" si="39"/>
        <v>育</v>
      </c>
      <c r="J1250" t="s">
        <v>2526</v>
      </c>
      <c r="K1250" t="s">
        <v>2527</v>
      </c>
      <c r="M1250" t="str">
        <f>VLOOKUP(J1250,Sheet3!A:K,6,FALSE)</f>
        <v>章</v>
      </c>
      <c r="N1250" t="str">
        <f>VLOOKUP(J1250,Sheet3!A:K,7,FALSE)</f>
        <v>尤</v>
      </c>
      <c r="O1250" t="str">
        <f>VLOOKUP(J1250,Sheet3!A:K,8,FALSE)</f>
        <v>平</v>
      </c>
      <c r="P1250" t="str">
        <f>VLOOKUP(J1250,Sheet3!A:K,9,FALSE)</f>
        <v>流</v>
      </c>
      <c r="Q1250" t="str">
        <f>VLOOKUP(J1250,Sheet3!A:K,10,FALSE)</f>
        <v>開</v>
      </c>
      <c r="R1250" t="str">
        <f>VLOOKUP(J1250,Sheet3!A:K,11,FALSE)</f>
        <v>三</v>
      </c>
    </row>
    <row r="1251" spans="2:18">
      <c r="B1251">
        <v>1250</v>
      </c>
      <c r="C1251" t="s">
        <v>2496</v>
      </c>
      <c r="D1251">
        <v>11</v>
      </c>
      <c r="E1251" t="s">
        <v>2519</v>
      </c>
      <c r="F1251" t="str">
        <f t="shared" si="38"/>
        <v>紫</v>
      </c>
      <c r="G1251" t="str">
        <f t="shared" si="39"/>
        <v>育</v>
      </c>
      <c r="I1251" t="s">
        <v>19</v>
      </c>
      <c r="J1251" t="s">
        <v>2528</v>
      </c>
      <c r="K1251" t="s">
        <v>2529</v>
      </c>
      <c r="M1251" t="str">
        <f>VLOOKUP(J1251,Sheet3!A:K,6,FALSE)</f>
        <v>知</v>
      </c>
      <c r="N1251" t="str">
        <f>VLOOKUP(J1251,Sheet3!A:K,7,FALSE)</f>
        <v>有</v>
      </c>
      <c r="O1251" t="str">
        <f>VLOOKUP(J1251,Sheet3!A:K,8,FALSE)</f>
        <v>上</v>
      </c>
      <c r="P1251" t="str">
        <f>VLOOKUP(J1251,Sheet3!A:K,9,FALSE)</f>
        <v>流</v>
      </c>
      <c r="Q1251" t="str">
        <f>VLOOKUP(J1251,Sheet3!A:K,10,FALSE)</f>
        <v>開</v>
      </c>
      <c r="R1251" t="str">
        <f>VLOOKUP(J1251,Sheet3!A:K,11,FALSE)</f>
        <v>三</v>
      </c>
    </row>
    <row r="1252" spans="2:18">
      <c r="B1252">
        <v>1251</v>
      </c>
      <c r="C1252" t="s">
        <v>2496</v>
      </c>
      <c r="D1252">
        <v>11</v>
      </c>
      <c r="E1252" t="s">
        <v>2519</v>
      </c>
      <c r="F1252" t="str">
        <f t="shared" si="38"/>
        <v>紫</v>
      </c>
      <c r="G1252" t="str">
        <f t="shared" si="39"/>
        <v>育</v>
      </c>
      <c r="J1252" t="s">
        <v>2530</v>
      </c>
      <c r="K1252" t="s">
        <v>2531</v>
      </c>
      <c r="M1252" t="str">
        <f>VLOOKUP(J1252,Sheet3!A:K,6,FALSE)</f>
        <v>精</v>
      </c>
      <c r="N1252" t="str">
        <f>VLOOKUP(J1252,Sheet3!A:K,7,FALSE)</f>
        <v>哿</v>
      </c>
      <c r="O1252" t="str">
        <f>VLOOKUP(J1252,Sheet3!A:K,8,FALSE)</f>
        <v>上</v>
      </c>
      <c r="P1252" t="str">
        <f>VLOOKUP(J1252,Sheet3!A:K,9,FALSE)</f>
        <v>果</v>
      </c>
      <c r="Q1252" t="str">
        <f>VLOOKUP(J1252,Sheet3!A:K,10,FALSE)</f>
        <v>開</v>
      </c>
      <c r="R1252" t="str">
        <f>VLOOKUP(J1252,Sheet3!A:K,11,FALSE)</f>
        <v>一</v>
      </c>
    </row>
    <row r="1253" spans="2:18">
      <c r="B1253">
        <v>1252</v>
      </c>
      <c r="C1253" t="s">
        <v>2496</v>
      </c>
      <c r="D1253">
        <v>11</v>
      </c>
      <c r="E1253" t="s">
        <v>2519</v>
      </c>
      <c r="F1253" t="str">
        <f t="shared" si="38"/>
        <v>紫</v>
      </c>
      <c r="G1253" t="str">
        <f t="shared" si="39"/>
        <v>育</v>
      </c>
      <c r="J1253" t="s">
        <v>2532</v>
      </c>
      <c r="K1253" t="s">
        <v>2533</v>
      </c>
      <c r="M1253" t="str">
        <f>VLOOKUP(J1253,Sheet3!A:K,6,FALSE)</f>
        <v>莊</v>
      </c>
      <c r="N1253" t="str">
        <f>VLOOKUP(J1253,Sheet3!A:K,7,FALSE)</f>
        <v>語</v>
      </c>
      <c r="O1253" t="str">
        <f>VLOOKUP(J1253,Sheet3!A:K,8,FALSE)</f>
        <v>上</v>
      </c>
      <c r="P1253" t="str">
        <f>VLOOKUP(J1253,Sheet3!A:K,9,FALSE)</f>
        <v>遇</v>
      </c>
      <c r="Q1253" t="str">
        <f>VLOOKUP(J1253,Sheet3!A:K,10,FALSE)</f>
        <v>合</v>
      </c>
      <c r="R1253" t="str">
        <f>VLOOKUP(J1253,Sheet3!A:K,11,FALSE)</f>
        <v>三</v>
      </c>
    </row>
    <row r="1254" spans="2:18">
      <c r="B1254">
        <v>1253</v>
      </c>
      <c r="C1254" t="s">
        <v>2496</v>
      </c>
      <c r="D1254">
        <v>11</v>
      </c>
      <c r="E1254" t="s">
        <v>2519</v>
      </c>
      <c r="F1254" t="str">
        <f t="shared" si="38"/>
        <v>紫</v>
      </c>
      <c r="G1254" t="str">
        <f t="shared" si="39"/>
        <v>育</v>
      </c>
      <c r="J1254" t="s">
        <v>2534</v>
      </c>
      <c r="K1254" t="s">
        <v>2535</v>
      </c>
      <c r="M1254" t="str">
        <f>VLOOKUP(J1254,Sheet3!A:K,6,FALSE)</f>
        <v>精</v>
      </c>
      <c r="N1254" t="str">
        <f>VLOOKUP(J1254,Sheet3!A:K,7,FALSE)</f>
        <v>有</v>
      </c>
      <c r="O1254" t="str">
        <f>VLOOKUP(J1254,Sheet3!A:K,8,FALSE)</f>
        <v>上</v>
      </c>
      <c r="P1254" t="str">
        <f>VLOOKUP(J1254,Sheet3!A:K,9,FALSE)</f>
        <v>流</v>
      </c>
      <c r="Q1254" t="str">
        <f>VLOOKUP(J1254,Sheet3!A:K,10,FALSE)</f>
        <v>開</v>
      </c>
      <c r="R1254" t="str">
        <f>VLOOKUP(J1254,Sheet3!A:K,11,FALSE)</f>
        <v>三</v>
      </c>
    </row>
    <row r="1255" spans="2:18">
      <c r="B1255">
        <v>1254</v>
      </c>
      <c r="C1255" t="s">
        <v>2496</v>
      </c>
      <c r="D1255">
        <v>11</v>
      </c>
      <c r="E1255" t="s">
        <v>2519</v>
      </c>
      <c r="F1255" t="str">
        <f t="shared" si="38"/>
        <v>紫</v>
      </c>
      <c r="G1255" t="str">
        <f t="shared" si="39"/>
        <v>育</v>
      </c>
      <c r="I1255" t="s">
        <v>13</v>
      </c>
      <c r="J1255" t="s">
        <v>2536</v>
      </c>
      <c r="K1255" t="s">
        <v>2537</v>
      </c>
      <c r="M1255" t="str">
        <f>VLOOKUP(J1255,Sheet3!A:K,6,FALSE)</f>
        <v>知</v>
      </c>
      <c r="N1255" t="str">
        <f>VLOOKUP(J1255,Sheet3!A:K,7,FALSE)</f>
        <v>宥</v>
      </c>
      <c r="O1255" t="str">
        <f>VLOOKUP(J1255,Sheet3!A:K,8,FALSE)</f>
        <v>去</v>
      </c>
      <c r="P1255" t="str">
        <f>VLOOKUP(J1255,Sheet3!A:K,9,FALSE)</f>
        <v>流</v>
      </c>
      <c r="Q1255" t="str">
        <f>VLOOKUP(J1255,Sheet3!A:K,10,FALSE)</f>
        <v>開</v>
      </c>
      <c r="R1255" t="str">
        <f>VLOOKUP(J1255,Sheet3!A:K,11,FALSE)</f>
        <v>三</v>
      </c>
    </row>
    <row r="1256" spans="2:18">
      <c r="B1256">
        <v>1255</v>
      </c>
      <c r="C1256" t="s">
        <v>2496</v>
      </c>
      <c r="D1256">
        <v>11</v>
      </c>
      <c r="E1256" t="s">
        <v>2519</v>
      </c>
      <c r="F1256" t="str">
        <f t="shared" si="38"/>
        <v>紫</v>
      </c>
      <c r="G1256" t="str">
        <f t="shared" si="39"/>
        <v>育</v>
      </c>
      <c r="J1256" t="s">
        <v>2538</v>
      </c>
      <c r="K1256" t="s">
        <v>2539</v>
      </c>
      <c r="M1256" t="str">
        <f>VLOOKUP(J1256,Sheet3!A:K,6,FALSE)</f>
        <v>章</v>
      </c>
      <c r="N1256" t="str">
        <f>VLOOKUP(J1256,Sheet3!A:K,7,FALSE)</f>
        <v>宥</v>
      </c>
      <c r="O1256" t="str">
        <f>VLOOKUP(J1256,Sheet3!A:K,8,FALSE)</f>
        <v>去</v>
      </c>
      <c r="P1256" t="str">
        <f>VLOOKUP(J1256,Sheet3!A:K,9,FALSE)</f>
        <v>流</v>
      </c>
      <c r="Q1256" t="str">
        <f>VLOOKUP(J1256,Sheet3!A:K,10,FALSE)</f>
        <v>開</v>
      </c>
      <c r="R1256" t="str">
        <f>VLOOKUP(J1256,Sheet3!A:K,11,FALSE)</f>
        <v>三</v>
      </c>
    </row>
    <row r="1257" spans="2:18">
      <c r="B1257">
        <v>1256</v>
      </c>
      <c r="C1257" t="s">
        <v>2496</v>
      </c>
      <c r="D1257">
        <v>11</v>
      </c>
      <c r="E1257" t="s">
        <v>2519</v>
      </c>
      <c r="F1257" t="str">
        <f t="shared" si="38"/>
        <v>紫</v>
      </c>
      <c r="G1257" t="str">
        <f t="shared" si="39"/>
        <v>育</v>
      </c>
      <c r="J1257" t="s">
        <v>2540</v>
      </c>
      <c r="K1257" t="s">
        <v>2541</v>
      </c>
      <c r="M1257" t="e">
        <f>VLOOKUP(J1257,Sheet3!A:K,6,FALSE)</f>
        <v>#N/A</v>
      </c>
      <c r="N1257" t="e">
        <f>VLOOKUP(J1257,Sheet3!A:K,7,FALSE)</f>
        <v>#N/A</v>
      </c>
      <c r="O1257" t="e">
        <f>VLOOKUP(J1257,Sheet3!A:K,8,FALSE)</f>
        <v>#N/A</v>
      </c>
      <c r="P1257" t="e">
        <f>VLOOKUP(J1257,Sheet3!A:K,9,FALSE)</f>
        <v>#N/A</v>
      </c>
      <c r="Q1257" t="e">
        <f>VLOOKUP(J1257,Sheet3!A:K,10,FALSE)</f>
        <v>#N/A</v>
      </c>
      <c r="R1257" t="e">
        <f>VLOOKUP(J1257,Sheet3!A:K,11,FALSE)</f>
        <v>#N/A</v>
      </c>
    </row>
    <row r="1258" spans="2:18">
      <c r="B1258">
        <v>1257</v>
      </c>
      <c r="C1258" t="s">
        <v>2496</v>
      </c>
      <c r="D1258">
        <v>11</v>
      </c>
      <c r="E1258" t="s">
        <v>2519</v>
      </c>
      <c r="F1258" t="str">
        <f t="shared" si="38"/>
        <v>紫</v>
      </c>
      <c r="G1258" t="str">
        <f t="shared" si="39"/>
        <v>育</v>
      </c>
      <c r="J1258" t="s">
        <v>2542</v>
      </c>
      <c r="K1258" t="s">
        <v>2543</v>
      </c>
      <c r="M1258" t="str">
        <f>VLOOKUP(J1258,Sheet3!A:K,6,FALSE)</f>
        <v>精</v>
      </c>
      <c r="N1258" t="str">
        <f>VLOOKUP(J1258,Sheet3!A:K,7,FALSE)</f>
        <v>箇</v>
      </c>
      <c r="O1258" t="str">
        <f>VLOOKUP(J1258,Sheet3!A:K,8,FALSE)</f>
        <v>去</v>
      </c>
      <c r="P1258" t="str">
        <f>VLOOKUP(J1258,Sheet3!A:K,9,FALSE)</f>
        <v>果</v>
      </c>
      <c r="Q1258" t="str">
        <f>VLOOKUP(J1258,Sheet3!A:K,10,FALSE)</f>
        <v>開</v>
      </c>
      <c r="R1258" t="str">
        <f>VLOOKUP(J1258,Sheet3!A:K,11,FALSE)</f>
        <v>一</v>
      </c>
    </row>
    <row r="1259" spans="2:18">
      <c r="B1259">
        <v>1258</v>
      </c>
      <c r="C1259" t="s">
        <v>2496</v>
      </c>
      <c r="D1259">
        <v>11</v>
      </c>
      <c r="E1259" t="s">
        <v>2519</v>
      </c>
      <c r="F1259" t="str">
        <f t="shared" si="38"/>
        <v>紫</v>
      </c>
      <c r="G1259" t="str">
        <f t="shared" si="39"/>
        <v>育</v>
      </c>
      <c r="I1259" t="s">
        <v>14</v>
      </c>
      <c r="J1259" t="s">
        <v>2544</v>
      </c>
      <c r="K1259" t="s">
        <v>2545</v>
      </c>
      <c r="M1259" t="str">
        <f>VLOOKUP(J1259,Sheet3!A:K,6,FALSE)</f>
        <v>章</v>
      </c>
      <c r="N1259" t="str">
        <f>VLOOKUP(J1259,Sheet3!A:K,7,FALSE)</f>
        <v>屋</v>
      </c>
      <c r="O1259" t="str">
        <f>VLOOKUP(J1259,Sheet3!A:K,8,FALSE)</f>
        <v>入</v>
      </c>
      <c r="P1259" t="str">
        <f>VLOOKUP(J1259,Sheet3!A:K,9,FALSE)</f>
        <v>通</v>
      </c>
      <c r="Q1259" t="str">
        <f>VLOOKUP(J1259,Sheet3!A:K,10,FALSE)</f>
        <v>合</v>
      </c>
      <c r="R1259" t="str">
        <f>VLOOKUP(J1259,Sheet3!A:K,11,FALSE)</f>
        <v>三</v>
      </c>
    </row>
    <row r="1260" spans="2:18">
      <c r="B1260">
        <v>1259</v>
      </c>
      <c r="C1260" t="s">
        <v>2496</v>
      </c>
      <c r="D1260">
        <v>11</v>
      </c>
      <c r="E1260" t="s">
        <v>2519</v>
      </c>
      <c r="F1260" t="str">
        <f t="shared" si="38"/>
        <v>紫</v>
      </c>
      <c r="G1260" t="str">
        <f t="shared" si="39"/>
        <v>育</v>
      </c>
      <c r="J1260" t="s">
        <v>2546</v>
      </c>
      <c r="K1260" t="s">
        <v>2547</v>
      </c>
      <c r="M1260" t="str">
        <f>VLOOKUP(J1260,Sheet3!A:K,6,FALSE)</f>
        <v>章</v>
      </c>
      <c r="N1260" t="str">
        <f>VLOOKUP(J1260,Sheet3!A:K,7,FALSE)</f>
        <v>屋</v>
      </c>
      <c r="O1260" t="str">
        <f>VLOOKUP(J1260,Sheet3!A:K,8,FALSE)</f>
        <v>入</v>
      </c>
      <c r="P1260" t="str">
        <f>VLOOKUP(J1260,Sheet3!A:K,9,FALSE)</f>
        <v>通</v>
      </c>
      <c r="Q1260" t="str">
        <f>VLOOKUP(J1260,Sheet3!A:K,10,FALSE)</f>
        <v>合</v>
      </c>
      <c r="R1260" t="str">
        <f>VLOOKUP(J1260,Sheet3!A:K,11,FALSE)</f>
        <v>三</v>
      </c>
    </row>
    <row r="1261" spans="2:18">
      <c r="B1261">
        <v>1260</v>
      </c>
      <c r="C1261" t="s">
        <v>2496</v>
      </c>
      <c r="D1261">
        <v>11</v>
      </c>
      <c r="E1261" t="s">
        <v>2519</v>
      </c>
      <c r="F1261" t="str">
        <f t="shared" si="38"/>
        <v>紫</v>
      </c>
      <c r="G1261" t="str">
        <f t="shared" si="39"/>
        <v>育</v>
      </c>
      <c r="J1261" t="s">
        <v>2548</v>
      </c>
      <c r="K1261" t="s">
        <v>2549</v>
      </c>
      <c r="M1261" t="str">
        <f>VLOOKUP(J1261,Sheet3!A:K,6,FALSE)</f>
        <v>知</v>
      </c>
      <c r="N1261" t="str">
        <f>VLOOKUP(J1261,Sheet3!A:K,7,FALSE)</f>
        <v>屋</v>
      </c>
      <c r="O1261" t="str">
        <f>VLOOKUP(J1261,Sheet3!A:K,8,FALSE)</f>
        <v>入</v>
      </c>
      <c r="P1261" t="str">
        <f>VLOOKUP(J1261,Sheet3!A:K,9,FALSE)</f>
        <v>通</v>
      </c>
      <c r="Q1261" t="str">
        <f>VLOOKUP(J1261,Sheet3!A:K,10,FALSE)</f>
        <v>合</v>
      </c>
      <c r="R1261" t="str">
        <f>VLOOKUP(J1261,Sheet3!A:K,11,FALSE)</f>
        <v>三</v>
      </c>
    </row>
    <row r="1262" spans="2:18">
      <c r="B1262">
        <v>1261</v>
      </c>
      <c r="C1262" t="s">
        <v>2496</v>
      </c>
      <c r="D1262">
        <v>11</v>
      </c>
      <c r="E1262" t="s">
        <v>2550</v>
      </c>
      <c r="F1262" t="str">
        <f t="shared" si="38"/>
        <v>此</v>
      </c>
      <c r="G1262" t="str">
        <f t="shared" si="39"/>
        <v>尤</v>
      </c>
      <c r="I1262" t="s">
        <v>5</v>
      </c>
      <c r="J1262" t="s">
        <v>2551</v>
      </c>
      <c r="K1262" t="s">
        <v>2552</v>
      </c>
      <c r="M1262" t="str">
        <f>VLOOKUP(J1262,Sheet3!A:K,6,FALSE)</f>
        <v>徹</v>
      </c>
      <c r="N1262" t="str">
        <f>VLOOKUP(J1262,Sheet3!A:K,7,FALSE)</f>
        <v>尤</v>
      </c>
      <c r="O1262" t="str">
        <f>VLOOKUP(J1262,Sheet3!A:K,8,FALSE)</f>
        <v>平</v>
      </c>
      <c r="P1262" t="str">
        <f>VLOOKUP(J1262,Sheet3!A:K,9,FALSE)</f>
        <v>流</v>
      </c>
      <c r="Q1262" t="str">
        <f>VLOOKUP(J1262,Sheet3!A:K,10,FALSE)</f>
        <v>開</v>
      </c>
      <c r="R1262" t="str">
        <f>VLOOKUP(J1262,Sheet3!A:K,11,FALSE)</f>
        <v>三</v>
      </c>
    </row>
    <row r="1263" spans="2:18">
      <c r="B1263">
        <v>1262</v>
      </c>
      <c r="C1263" t="s">
        <v>2496</v>
      </c>
      <c r="D1263">
        <v>11</v>
      </c>
      <c r="E1263" t="s">
        <v>2550</v>
      </c>
      <c r="F1263" t="str">
        <f t="shared" si="38"/>
        <v>此</v>
      </c>
      <c r="G1263" t="str">
        <f t="shared" si="39"/>
        <v>尤</v>
      </c>
      <c r="J1263" t="s">
        <v>2553</v>
      </c>
      <c r="K1263" t="s">
        <v>2554</v>
      </c>
      <c r="M1263" t="str">
        <f>VLOOKUP(J1263,Sheet3!A:K,6,FALSE)</f>
        <v>清</v>
      </c>
      <c r="N1263" t="str">
        <f>VLOOKUP(J1263,Sheet3!A:K,7,FALSE)</f>
        <v>尤</v>
      </c>
      <c r="O1263" t="str">
        <f>VLOOKUP(J1263,Sheet3!A:K,8,FALSE)</f>
        <v>平</v>
      </c>
      <c r="P1263" t="str">
        <f>VLOOKUP(J1263,Sheet3!A:K,9,FALSE)</f>
        <v>流</v>
      </c>
      <c r="Q1263" t="str">
        <f>VLOOKUP(J1263,Sheet3!A:K,10,FALSE)</f>
        <v>開</v>
      </c>
      <c r="R1263" t="str">
        <f>VLOOKUP(J1263,Sheet3!A:K,11,FALSE)</f>
        <v>三</v>
      </c>
    </row>
    <row r="1264" spans="2:18">
      <c r="B1264">
        <v>1263</v>
      </c>
      <c r="C1264" t="s">
        <v>2496</v>
      </c>
      <c r="D1264">
        <v>11</v>
      </c>
      <c r="E1264" t="s">
        <v>2550</v>
      </c>
      <c r="F1264" t="str">
        <f t="shared" si="38"/>
        <v>此</v>
      </c>
      <c r="G1264" t="str">
        <f t="shared" si="39"/>
        <v>尤</v>
      </c>
      <c r="I1264" t="s">
        <v>19</v>
      </c>
      <c r="J1264" t="s">
        <v>2555</v>
      </c>
      <c r="K1264" t="s">
        <v>2556</v>
      </c>
      <c r="M1264" t="str">
        <f>VLOOKUP(J1264,Sheet3!A:K,6,FALSE)</f>
        <v>徹</v>
      </c>
      <c r="N1264" t="str">
        <f>VLOOKUP(J1264,Sheet3!A:K,7,FALSE)</f>
        <v>有</v>
      </c>
      <c r="O1264" t="str">
        <f>VLOOKUP(J1264,Sheet3!A:K,8,FALSE)</f>
        <v>上</v>
      </c>
      <c r="P1264" t="str">
        <f>VLOOKUP(J1264,Sheet3!A:K,9,FALSE)</f>
        <v>流</v>
      </c>
      <c r="Q1264" t="str">
        <f>VLOOKUP(J1264,Sheet3!A:K,10,FALSE)</f>
        <v>開</v>
      </c>
      <c r="R1264" t="str">
        <f>VLOOKUP(J1264,Sheet3!A:K,11,FALSE)</f>
        <v>三</v>
      </c>
    </row>
    <row r="1265" spans="2:18">
      <c r="B1265">
        <v>1264</v>
      </c>
      <c r="C1265" t="s">
        <v>2496</v>
      </c>
      <c r="D1265">
        <v>11</v>
      </c>
      <c r="E1265" t="s">
        <v>2550</v>
      </c>
      <c r="F1265" t="str">
        <f t="shared" si="38"/>
        <v>此</v>
      </c>
      <c r="G1265" t="str">
        <f t="shared" si="39"/>
        <v>尤</v>
      </c>
      <c r="J1265" t="s">
        <v>2557</v>
      </c>
      <c r="K1265" t="s">
        <v>2558</v>
      </c>
      <c r="M1265" t="str">
        <f>VLOOKUP(J1265,Sheet3!A:K,6,FALSE)</f>
        <v>昌</v>
      </c>
      <c r="N1265" t="str">
        <f>VLOOKUP(J1265,Sheet3!A:K,7,FALSE)</f>
        <v>有</v>
      </c>
      <c r="O1265" t="str">
        <f>VLOOKUP(J1265,Sheet3!A:K,8,FALSE)</f>
        <v>上</v>
      </c>
      <c r="P1265" t="str">
        <f>VLOOKUP(J1265,Sheet3!A:K,9,FALSE)</f>
        <v>流</v>
      </c>
      <c r="Q1265" t="str">
        <f>VLOOKUP(J1265,Sheet3!A:K,10,FALSE)</f>
        <v>開</v>
      </c>
      <c r="R1265" t="str">
        <f>VLOOKUP(J1265,Sheet3!A:K,11,FALSE)</f>
        <v>三</v>
      </c>
    </row>
    <row r="1266" spans="2:18">
      <c r="B1266">
        <v>1265</v>
      </c>
      <c r="C1266" t="s">
        <v>2496</v>
      </c>
      <c r="D1266">
        <v>11</v>
      </c>
      <c r="E1266" t="s">
        <v>2550</v>
      </c>
      <c r="F1266" t="str">
        <f t="shared" si="38"/>
        <v>此</v>
      </c>
      <c r="G1266" t="str">
        <f t="shared" si="39"/>
        <v>尤</v>
      </c>
      <c r="I1266" t="s">
        <v>14</v>
      </c>
      <c r="J1266" t="s">
        <v>153</v>
      </c>
      <c r="K1266" t="s">
        <v>2559</v>
      </c>
      <c r="M1266" t="e">
        <f>VLOOKUP(J1266,Sheet3!A:K,6,FALSE)</f>
        <v>#N/A</v>
      </c>
      <c r="N1266" t="e">
        <f>VLOOKUP(J1266,Sheet3!A:K,7,FALSE)</f>
        <v>#N/A</v>
      </c>
      <c r="O1266" t="e">
        <f>VLOOKUP(J1266,Sheet3!A:K,8,FALSE)</f>
        <v>#N/A</v>
      </c>
      <c r="P1266" t="e">
        <f>VLOOKUP(J1266,Sheet3!A:K,9,FALSE)</f>
        <v>#N/A</v>
      </c>
      <c r="Q1266" t="e">
        <f>VLOOKUP(J1266,Sheet3!A:K,10,FALSE)</f>
        <v>#N/A</v>
      </c>
      <c r="R1266" t="e">
        <f>VLOOKUP(J1266,Sheet3!A:K,11,FALSE)</f>
        <v>#N/A</v>
      </c>
    </row>
    <row r="1267" spans="2:18">
      <c r="B1267">
        <v>1266</v>
      </c>
      <c r="C1267" t="s">
        <v>2496</v>
      </c>
      <c r="D1267">
        <v>11</v>
      </c>
      <c r="E1267" t="s">
        <v>2550</v>
      </c>
      <c r="F1267" t="str">
        <f t="shared" si="38"/>
        <v>此</v>
      </c>
      <c r="G1267" t="str">
        <f t="shared" si="39"/>
        <v>尤</v>
      </c>
      <c r="J1267" t="s">
        <v>2560</v>
      </c>
      <c r="K1267" t="s">
        <v>2561</v>
      </c>
      <c r="M1267" t="str">
        <f>VLOOKUP(J1267,Sheet3!A:K,6,FALSE)</f>
        <v>清</v>
      </c>
      <c r="N1267" t="str">
        <f>VLOOKUP(J1267,Sheet3!A:K,7,FALSE)</f>
        <v>燭</v>
      </c>
      <c r="O1267" t="str">
        <f>VLOOKUP(J1267,Sheet3!A:K,8,FALSE)</f>
        <v>入</v>
      </c>
      <c r="P1267" t="str">
        <f>VLOOKUP(J1267,Sheet3!A:K,9,FALSE)</f>
        <v>通</v>
      </c>
      <c r="Q1267" t="str">
        <f>VLOOKUP(J1267,Sheet3!A:K,10,FALSE)</f>
        <v>合</v>
      </c>
      <c r="R1267" t="str">
        <f>VLOOKUP(J1267,Sheet3!A:K,11,FALSE)</f>
        <v>三</v>
      </c>
    </row>
    <row r="1268" spans="2:18">
      <c r="B1268">
        <v>1267</v>
      </c>
      <c r="C1268" t="s">
        <v>2496</v>
      </c>
      <c r="D1268">
        <v>11</v>
      </c>
      <c r="E1268" t="s">
        <v>2562</v>
      </c>
      <c r="F1268" t="str">
        <f t="shared" si="38"/>
        <v>似</v>
      </c>
      <c r="G1268" t="str">
        <f t="shared" si="39"/>
        <v>尤</v>
      </c>
      <c r="I1268" t="s">
        <v>5</v>
      </c>
      <c r="J1268" t="s">
        <v>2563</v>
      </c>
      <c r="K1268" t="s">
        <v>2564</v>
      </c>
      <c r="M1268" t="str">
        <f>VLOOKUP(J1268,Sheet3!A:K,6,FALSE)</f>
        <v>日</v>
      </c>
      <c r="N1268" t="str">
        <f>VLOOKUP(J1268,Sheet3!A:K,7,FALSE)</f>
        <v>尤</v>
      </c>
      <c r="O1268" t="str">
        <f>VLOOKUP(J1268,Sheet3!A:K,8,FALSE)</f>
        <v>平</v>
      </c>
      <c r="P1268" t="str">
        <f>VLOOKUP(J1268,Sheet3!A:K,9,FALSE)</f>
        <v>流</v>
      </c>
      <c r="Q1268" t="str">
        <f>VLOOKUP(J1268,Sheet3!A:K,10,FALSE)</f>
        <v>開</v>
      </c>
      <c r="R1268" t="str">
        <f>VLOOKUP(J1268,Sheet3!A:K,11,FALSE)</f>
        <v>三</v>
      </c>
    </row>
    <row r="1269" spans="2:18">
      <c r="B1269">
        <v>1268</v>
      </c>
      <c r="C1269" t="s">
        <v>2496</v>
      </c>
      <c r="D1269">
        <v>11</v>
      </c>
      <c r="E1269" t="s">
        <v>2562</v>
      </c>
      <c r="F1269" t="str">
        <f t="shared" si="38"/>
        <v>似</v>
      </c>
      <c r="G1269" t="str">
        <f t="shared" si="39"/>
        <v>尤</v>
      </c>
      <c r="I1269" t="s">
        <v>19</v>
      </c>
      <c r="J1269" t="s">
        <v>2565</v>
      </c>
      <c r="K1269" t="s">
        <v>2566</v>
      </c>
      <c r="M1269" t="str">
        <f>VLOOKUP(J1269,Sheet3!A:K,6,FALSE)</f>
        <v>禪</v>
      </c>
      <c r="N1269" t="str">
        <f>VLOOKUP(J1269,Sheet3!A:K,7,FALSE)</f>
        <v>有</v>
      </c>
      <c r="O1269" t="str">
        <f>VLOOKUP(J1269,Sheet3!A:K,8,FALSE)</f>
        <v>上</v>
      </c>
      <c r="P1269" t="str">
        <f>VLOOKUP(J1269,Sheet3!A:K,9,FALSE)</f>
        <v>流</v>
      </c>
      <c r="Q1269" t="str">
        <f>VLOOKUP(J1269,Sheet3!A:K,10,FALSE)</f>
        <v>開</v>
      </c>
      <c r="R1269" t="str">
        <f>VLOOKUP(J1269,Sheet3!A:K,11,FALSE)</f>
        <v>三</v>
      </c>
    </row>
    <row r="1270" spans="2:18">
      <c r="B1270">
        <v>1269</v>
      </c>
      <c r="C1270" t="s">
        <v>2496</v>
      </c>
      <c r="D1270">
        <v>11</v>
      </c>
      <c r="E1270" t="s">
        <v>2562</v>
      </c>
      <c r="F1270" t="str">
        <f t="shared" si="38"/>
        <v>似</v>
      </c>
      <c r="G1270" t="str">
        <f t="shared" si="39"/>
        <v>尤</v>
      </c>
      <c r="I1270" t="s">
        <v>13</v>
      </c>
      <c r="J1270" t="s">
        <v>2567</v>
      </c>
      <c r="K1270" t="s">
        <v>2568</v>
      </c>
      <c r="M1270" t="str">
        <f>VLOOKUP(J1270,Sheet3!A:K,6,FALSE)</f>
        <v>禪</v>
      </c>
      <c r="N1270" t="str">
        <f>VLOOKUP(J1270,Sheet3!A:K,7,FALSE)</f>
        <v>宥</v>
      </c>
      <c r="O1270" t="str">
        <f>VLOOKUP(J1270,Sheet3!A:K,8,FALSE)</f>
        <v>去</v>
      </c>
      <c r="P1270" t="str">
        <f>VLOOKUP(J1270,Sheet3!A:K,9,FALSE)</f>
        <v>流</v>
      </c>
      <c r="Q1270" t="str">
        <f>VLOOKUP(J1270,Sheet3!A:K,10,FALSE)</f>
        <v>開</v>
      </c>
      <c r="R1270" t="str">
        <f>VLOOKUP(J1270,Sheet3!A:K,11,FALSE)</f>
        <v>三</v>
      </c>
    </row>
    <row r="1271" spans="2:18">
      <c r="B1271">
        <v>1270</v>
      </c>
      <c r="C1271" t="s">
        <v>2496</v>
      </c>
      <c r="D1271">
        <v>11</v>
      </c>
      <c r="E1271" t="s">
        <v>2562</v>
      </c>
      <c r="F1271" t="str">
        <f t="shared" si="38"/>
        <v>似</v>
      </c>
      <c r="G1271" t="str">
        <f t="shared" si="39"/>
        <v>尤</v>
      </c>
      <c r="J1271" t="s">
        <v>2569</v>
      </c>
      <c r="K1271" t="s">
        <v>2570</v>
      </c>
      <c r="M1271" t="str">
        <f>VLOOKUP(J1271,Sheet3!A:K,6,FALSE)</f>
        <v>從</v>
      </c>
      <c r="N1271" t="str">
        <f>VLOOKUP(J1271,Sheet3!A:K,7,FALSE)</f>
        <v>宥</v>
      </c>
      <c r="O1271" t="str">
        <f>VLOOKUP(J1271,Sheet3!A:K,8,FALSE)</f>
        <v>去</v>
      </c>
      <c r="P1271" t="str">
        <f>VLOOKUP(J1271,Sheet3!A:K,9,FALSE)</f>
        <v>流</v>
      </c>
      <c r="Q1271" t="str">
        <f>VLOOKUP(J1271,Sheet3!A:K,10,FALSE)</f>
        <v>開</v>
      </c>
      <c r="R1271" t="str">
        <f>VLOOKUP(J1271,Sheet3!A:K,11,FALSE)</f>
        <v>三</v>
      </c>
    </row>
    <row r="1272" spans="2:18">
      <c r="B1272">
        <v>1271</v>
      </c>
      <c r="C1272" t="s">
        <v>2496</v>
      </c>
      <c r="D1272">
        <v>11</v>
      </c>
      <c r="E1272" t="s">
        <v>2562</v>
      </c>
      <c r="F1272" t="str">
        <f t="shared" si="38"/>
        <v>似</v>
      </c>
      <c r="G1272" t="str">
        <f t="shared" si="39"/>
        <v>尤</v>
      </c>
      <c r="I1272" t="s">
        <v>14</v>
      </c>
      <c r="J1272" t="s">
        <v>2571</v>
      </c>
      <c r="K1272" t="s">
        <v>2572</v>
      </c>
      <c r="M1272" t="str">
        <f>VLOOKUP(J1272,Sheet3!A:K,6,FALSE)</f>
        <v>禪</v>
      </c>
      <c r="N1272" t="str">
        <f>VLOOKUP(J1272,Sheet3!A:K,7,FALSE)</f>
        <v>屋</v>
      </c>
      <c r="O1272" t="str">
        <f>VLOOKUP(J1272,Sheet3!A:K,8,FALSE)</f>
        <v>入</v>
      </c>
      <c r="P1272" t="str">
        <f>VLOOKUP(J1272,Sheet3!A:K,9,FALSE)</f>
        <v>通</v>
      </c>
      <c r="Q1272" t="str">
        <f>VLOOKUP(J1272,Sheet3!A:K,10,FALSE)</f>
        <v>合</v>
      </c>
      <c r="R1272" t="str">
        <f>VLOOKUP(J1272,Sheet3!A:K,11,FALSE)</f>
        <v>三</v>
      </c>
    </row>
    <row r="1273" spans="2:18">
      <c r="B1273">
        <v>1272</v>
      </c>
      <c r="C1273" t="s">
        <v>2496</v>
      </c>
      <c r="D1273">
        <v>11</v>
      </c>
      <c r="E1273" t="s">
        <v>2573</v>
      </c>
      <c r="F1273" t="str">
        <f t="shared" si="38"/>
        <v>史</v>
      </c>
      <c r="G1273" t="str">
        <f t="shared" si="39"/>
        <v>育</v>
      </c>
      <c r="I1273" t="s">
        <v>5</v>
      </c>
      <c r="J1273" t="s">
        <v>2574</v>
      </c>
      <c r="K1273" t="s">
        <v>721</v>
      </c>
      <c r="M1273" t="str">
        <f>VLOOKUP(J1273,Sheet3!A:K,6,FALSE)</f>
        <v>書</v>
      </c>
      <c r="N1273" t="str">
        <f>VLOOKUP(J1273,Sheet3!A:K,7,FALSE)</f>
        <v>尤</v>
      </c>
      <c r="O1273" t="str">
        <f>VLOOKUP(J1273,Sheet3!A:K,8,FALSE)</f>
        <v>平</v>
      </c>
      <c r="P1273" t="str">
        <f>VLOOKUP(J1273,Sheet3!A:K,9,FALSE)</f>
        <v>流</v>
      </c>
      <c r="Q1273" t="str">
        <f>VLOOKUP(J1273,Sheet3!A:K,10,FALSE)</f>
        <v>開</v>
      </c>
      <c r="R1273" t="str">
        <f>VLOOKUP(J1273,Sheet3!A:K,11,FALSE)</f>
        <v>三</v>
      </c>
    </row>
    <row r="1274" spans="2:18">
      <c r="B1274">
        <v>1273</v>
      </c>
      <c r="C1274" t="s">
        <v>2496</v>
      </c>
      <c r="D1274">
        <v>11</v>
      </c>
      <c r="E1274" t="s">
        <v>2573</v>
      </c>
      <c r="F1274" t="str">
        <f t="shared" si="38"/>
        <v>史</v>
      </c>
      <c r="G1274" t="str">
        <f t="shared" si="39"/>
        <v>育</v>
      </c>
      <c r="J1274" t="s">
        <v>2575</v>
      </c>
      <c r="K1274" t="s">
        <v>2576</v>
      </c>
      <c r="M1274" t="str">
        <f>VLOOKUP(J1274,Sheet3!A:K,6,FALSE)</f>
        <v>生</v>
      </c>
      <c r="N1274" t="str">
        <f>VLOOKUP(J1274,Sheet3!A:K,7,FALSE)</f>
        <v>魚</v>
      </c>
      <c r="O1274" t="str">
        <f>VLOOKUP(J1274,Sheet3!A:K,8,FALSE)</f>
        <v>平</v>
      </c>
      <c r="P1274" t="str">
        <f>VLOOKUP(J1274,Sheet3!A:K,9,FALSE)</f>
        <v>遇</v>
      </c>
      <c r="Q1274" t="str">
        <f>VLOOKUP(J1274,Sheet3!A:K,10,FALSE)</f>
        <v>合</v>
      </c>
      <c r="R1274" t="str">
        <f>VLOOKUP(J1274,Sheet3!A:K,11,FALSE)</f>
        <v>三</v>
      </c>
    </row>
    <row r="1275" spans="2:18">
      <c r="B1275">
        <v>1274</v>
      </c>
      <c r="C1275" t="s">
        <v>2496</v>
      </c>
      <c r="D1275">
        <v>11</v>
      </c>
      <c r="E1275" t="s">
        <v>2573</v>
      </c>
      <c r="F1275" t="str">
        <f t="shared" si="38"/>
        <v>史</v>
      </c>
      <c r="G1275" t="str">
        <f t="shared" si="39"/>
        <v>育</v>
      </c>
      <c r="J1275" t="s">
        <v>2577</v>
      </c>
      <c r="K1275" t="s">
        <v>2578</v>
      </c>
      <c r="M1275" t="str">
        <f>VLOOKUP(J1275,Sheet3!A:K,6,FALSE)</f>
        <v>心</v>
      </c>
      <c r="N1275" t="str">
        <f>VLOOKUP(J1275,Sheet3!A:K,7,FALSE)</f>
        <v>尤</v>
      </c>
      <c r="O1275" t="str">
        <f>VLOOKUP(J1275,Sheet3!A:K,8,FALSE)</f>
        <v>平</v>
      </c>
      <c r="P1275" t="str">
        <f>VLOOKUP(J1275,Sheet3!A:K,9,FALSE)</f>
        <v>流</v>
      </c>
      <c r="Q1275" t="str">
        <f>VLOOKUP(J1275,Sheet3!A:K,10,FALSE)</f>
        <v>開</v>
      </c>
      <c r="R1275" t="str">
        <f>VLOOKUP(J1275,Sheet3!A:K,11,FALSE)</f>
        <v>三</v>
      </c>
    </row>
    <row r="1276" spans="2:18">
      <c r="B1276">
        <v>1275</v>
      </c>
      <c r="C1276" t="s">
        <v>2496</v>
      </c>
      <c r="D1276">
        <v>11</v>
      </c>
      <c r="E1276" t="s">
        <v>2573</v>
      </c>
      <c r="F1276" t="str">
        <f t="shared" si="38"/>
        <v>史</v>
      </c>
      <c r="G1276" t="str">
        <f t="shared" si="39"/>
        <v>育</v>
      </c>
      <c r="I1276" t="s">
        <v>19</v>
      </c>
      <c r="J1276" t="s">
        <v>2579</v>
      </c>
      <c r="K1276" t="s">
        <v>2580</v>
      </c>
      <c r="M1276" t="str">
        <f>VLOOKUP(J1276,Sheet3!A:K,6,FALSE)</f>
        <v>書</v>
      </c>
      <c r="N1276" t="str">
        <f>VLOOKUP(J1276,Sheet3!A:K,7,FALSE)</f>
        <v>有</v>
      </c>
      <c r="O1276" t="str">
        <f>VLOOKUP(J1276,Sheet3!A:K,8,FALSE)</f>
        <v>上</v>
      </c>
      <c r="P1276" t="str">
        <f>VLOOKUP(J1276,Sheet3!A:K,9,FALSE)</f>
        <v>流</v>
      </c>
      <c r="Q1276" t="str">
        <f>VLOOKUP(J1276,Sheet3!A:K,10,FALSE)</f>
        <v>開</v>
      </c>
      <c r="R1276" t="str">
        <f>VLOOKUP(J1276,Sheet3!A:K,11,FALSE)</f>
        <v>三</v>
      </c>
    </row>
    <row r="1277" spans="2:18">
      <c r="B1277">
        <v>1276</v>
      </c>
      <c r="C1277" t="s">
        <v>2496</v>
      </c>
      <c r="D1277">
        <v>11</v>
      </c>
      <c r="E1277" t="s">
        <v>2573</v>
      </c>
      <c r="F1277" t="str">
        <f t="shared" si="38"/>
        <v>史</v>
      </c>
      <c r="G1277" t="str">
        <f t="shared" si="39"/>
        <v>育</v>
      </c>
      <c r="J1277" t="s">
        <v>2581</v>
      </c>
      <c r="K1277" t="s">
        <v>2582</v>
      </c>
      <c r="M1277" t="str">
        <f>VLOOKUP(J1277,Sheet3!A:K,6,FALSE)</f>
        <v>書</v>
      </c>
      <c r="N1277" t="str">
        <f>VLOOKUP(J1277,Sheet3!A:K,7,FALSE)</f>
        <v>有</v>
      </c>
      <c r="O1277" t="str">
        <f>VLOOKUP(J1277,Sheet3!A:K,8,FALSE)</f>
        <v>上</v>
      </c>
      <c r="P1277" t="str">
        <f>VLOOKUP(J1277,Sheet3!A:K,9,FALSE)</f>
        <v>流</v>
      </c>
      <c r="Q1277" t="str">
        <f>VLOOKUP(J1277,Sheet3!A:K,10,FALSE)</f>
        <v>開</v>
      </c>
      <c r="R1277" t="str">
        <f>VLOOKUP(J1277,Sheet3!A:K,11,FALSE)</f>
        <v>三</v>
      </c>
    </row>
    <row r="1278" spans="2:18">
      <c r="B1278">
        <v>1277</v>
      </c>
      <c r="C1278" t="s">
        <v>2496</v>
      </c>
      <c r="D1278">
        <v>11</v>
      </c>
      <c r="E1278" t="s">
        <v>2583</v>
      </c>
      <c r="F1278" t="str">
        <f t="shared" si="38"/>
        <v>慈</v>
      </c>
      <c r="G1278" t="str">
        <f t="shared" si="39"/>
        <v>尤</v>
      </c>
      <c r="I1278" t="s">
        <v>5</v>
      </c>
      <c r="J1278" t="s">
        <v>2584</v>
      </c>
      <c r="K1278" t="s">
        <v>2585</v>
      </c>
      <c r="M1278" t="str">
        <f>VLOOKUP(J1278,Sheet3!A:K,6,FALSE)</f>
        <v>邪</v>
      </c>
      <c r="N1278" t="str">
        <f>VLOOKUP(J1278,Sheet3!A:K,7,FALSE)</f>
        <v>尤</v>
      </c>
      <c r="O1278" t="str">
        <f>VLOOKUP(J1278,Sheet3!A:K,8,FALSE)</f>
        <v>平</v>
      </c>
      <c r="P1278" t="str">
        <f>VLOOKUP(J1278,Sheet3!A:K,9,FALSE)</f>
        <v>流</v>
      </c>
      <c r="Q1278" t="str">
        <f>VLOOKUP(J1278,Sheet3!A:K,10,FALSE)</f>
        <v>開</v>
      </c>
      <c r="R1278" t="str">
        <f>VLOOKUP(J1278,Sheet3!A:K,11,FALSE)</f>
        <v>三</v>
      </c>
    </row>
    <row r="1279" spans="2:18">
      <c r="B1279">
        <v>1278</v>
      </c>
      <c r="C1279" t="s">
        <v>2496</v>
      </c>
      <c r="D1279">
        <v>11</v>
      </c>
      <c r="E1279" t="s">
        <v>2583</v>
      </c>
      <c r="F1279" t="str">
        <f t="shared" si="38"/>
        <v>慈</v>
      </c>
      <c r="G1279" t="str">
        <f t="shared" si="39"/>
        <v>尤</v>
      </c>
      <c r="J1279" t="s">
        <v>2586</v>
      </c>
      <c r="K1279" t="s">
        <v>2587</v>
      </c>
      <c r="M1279" t="str">
        <f>VLOOKUP(J1279,Sheet3!A:K,6,FALSE)</f>
        <v>禪</v>
      </c>
      <c r="N1279" t="str">
        <f>VLOOKUP(J1279,Sheet3!A:K,7,FALSE)</f>
        <v>尤</v>
      </c>
      <c r="O1279" t="str">
        <f>VLOOKUP(J1279,Sheet3!A:K,8,FALSE)</f>
        <v>平</v>
      </c>
      <c r="P1279" t="str">
        <f>VLOOKUP(J1279,Sheet3!A:K,9,FALSE)</f>
        <v>流</v>
      </c>
      <c r="Q1279" t="str">
        <f>VLOOKUP(J1279,Sheet3!A:K,10,FALSE)</f>
        <v>開</v>
      </c>
      <c r="R1279" t="str">
        <f>VLOOKUP(J1279,Sheet3!A:K,11,FALSE)</f>
        <v>三</v>
      </c>
    </row>
    <row r="1280" spans="2:18">
      <c r="B1280">
        <v>1279</v>
      </c>
      <c r="C1280" t="s">
        <v>2496</v>
      </c>
      <c r="D1280">
        <v>11</v>
      </c>
      <c r="E1280" t="s">
        <v>2583</v>
      </c>
      <c r="F1280" t="str">
        <f t="shared" si="38"/>
        <v>慈</v>
      </c>
      <c r="G1280" t="str">
        <f t="shared" si="39"/>
        <v>尤</v>
      </c>
      <c r="J1280" t="s">
        <v>2588</v>
      </c>
      <c r="K1280" t="s">
        <v>2589</v>
      </c>
      <c r="M1280" t="str">
        <f>VLOOKUP(J1280,Sheet3!A:K,6,FALSE)</f>
        <v>澄</v>
      </c>
      <c r="N1280" t="str">
        <f>VLOOKUP(J1280,Sheet3!A:K,7,FALSE)</f>
        <v>尤</v>
      </c>
      <c r="O1280" t="str">
        <f>VLOOKUP(J1280,Sheet3!A:K,8,FALSE)</f>
        <v>平</v>
      </c>
      <c r="P1280" t="str">
        <f>VLOOKUP(J1280,Sheet3!A:K,9,FALSE)</f>
        <v>流</v>
      </c>
      <c r="Q1280" t="str">
        <f>VLOOKUP(J1280,Sheet3!A:K,10,FALSE)</f>
        <v>開</v>
      </c>
      <c r="R1280" t="str">
        <f>VLOOKUP(J1280,Sheet3!A:K,11,FALSE)</f>
        <v>三</v>
      </c>
    </row>
    <row r="1281" spans="2:18">
      <c r="B1281">
        <v>1280</v>
      </c>
      <c r="C1281" t="s">
        <v>2496</v>
      </c>
      <c r="D1281">
        <v>11</v>
      </c>
      <c r="E1281" t="s">
        <v>2583</v>
      </c>
      <c r="F1281" t="str">
        <f t="shared" si="38"/>
        <v>慈</v>
      </c>
      <c r="G1281" t="str">
        <f t="shared" si="39"/>
        <v>尤</v>
      </c>
      <c r="J1281" t="s">
        <v>2590</v>
      </c>
      <c r="K1281" t="s">
        <v>2591</v>
      </c>
      <c r="M1281" t="e">
        <f>VLOOKUP(J1281,Sheet3!A:K,6,FALSE)</f>
        <v>#N/A</v>
      </c>
      <c r="N1281" t="e">
        <f>VLOOKUP(J1281,Sheet3!A:K,7,FALSE)</f>
        <v>#N/A</v>
      </c>
      <c r="O1281" t="e">
        <f>VLOOKUP(J1281,Sheet3!A:K,8,FALSE)</f>
        <v>#N/A</v>
      </c>
      <c r="P1281" t="e">
        <f>VLOOKUP(J1281,Sheet3!A:K,9,FALSE)</f>
        <v>#N/A</v>
      </c>
      <c r="Q1281" t="e">
        <f>VLOOKUP(J1281,Sheet3!A:K,10,FALSE)</f>
        <v>#N/A</v>
      </c>
      <c r="R1281" t="e">
        <f>VLOOKUP(J1281,Sheet3!A:K,11,FALSE)</f>
        <v>#N/A</v>
      </c>
    </row>
    <row r="1282" spans="2:18">
      <c r="B1282">
        <v>1281</v>
      </c>
      <c r="C1282" t="s">
        <v>2496</v>
      </c>
      <c r="D1282">
        <v>11</v>
      </c>
      <c r="E1282" t="s">
        <v>2583</v>
      </c>
      <c r="F1282" t="str">
        <f t="shared" si="38"/>
        <v>慈</v>
      </c>
      <c r="G1282" t="str">
        <f t="shared" si="39"/>
        <v>尤</v>
      </c>
      <c r="J1282" t="s">
        <v>2592</v>
      </c>
      <c r="K1282" t="s">
        <v>2593</v>
      </c>
      <c r="M1282" t="str">
        <f>VLOOKUP(J1282,Sheet3!A:K,6,FALSE)</f>
        <v>澄</v>
      </c>
      <c r="N1282" t="str">
        <f>VLOOKUP(J1282,Sheet3!A:K,7,FALSE)</f>
        <v>尤</v>
      </c>
      <c r="O1282" t="str">
        <f>VLOOKUP(J1282,Sheet3!A:K,8,FALSE)</f>
        <v>平</v>
      </c>
      <c r="P1282" t="str">
        <f>VLOOKUP(J1282,Sheet3!A:K,9,FALSE)</f>
        <v>流</v>
      </c>
      <c r="Q1282" t="str">
        <f>VLOOKUP(J1282,Sheet3!A:K,10,FALSE)</f>
        <v>開</v>
      </c>
      <c r="R1282" t="str">
        <f>VLOOKUP(J1282,Sheet3!A:K,11,FALSE)</f>
        <v>三</v>
      </c>
    </row>
    <row r="1283" spans="2:18">
      <c r="B1283">
        <v>1282</v>
      </c>
      <c r="C1283" t="s">
        <v>2496</v>
      </c>
      <c r="D1283">
        <v>11</v>
      </c>
      <c r="E1283" t="s">
        <v>2583</v>
      </c>
      <c r="F1283" t="str">
        <f t="shared" ref="F1283:F1346" si="40">LEFT(E1283,1)</f>
        <v>慈</v>
      </c>
      <c r="G1283" t="str">
        <f t="shared" ref="G1283:G1346" si="41">RIGHT(E1283,1)</f>
        <v>尤</v>
      </c>
      <c r="I1283" t="s">
        <v>19</v>
      </c>
      <c r="J1283" t="s">
        <v>2594</v>
      </c>
      <c r="K1283" t="s">
        <v>2595</v>
      </c>
      <c r="M1283" t="str">
        <f>VLOOKUP(J1283,Sheet3!A:K,6,FALSE)</f>
        <v>澄</v>
      </c>
      <c r="N1283" t="str">
        <f>VLOOKUP(J1283,Sheet3!A:K,7,FALSE)</f>
        <v>有</v>
      </c>
      <c r="O1283" t="str">
        <f>VLOOKUP(J1283,Sheet3!A:K,8,FALSE)</f>
        <v>上</v>
      </c>
      <c r="P1283" t="str">
        <f>VLOOKUP(J1283,Sheet3!A:K,9,FALSE)</f>
        <v>流</v>
      </c>
      <c r="Q1283" t="str">
        <f>VLOOKUP(J1283,Sheet3!A:K,10,FALSE)</f>
        <v>開</v>
      </c>
      <c r="R1283" t="str">
        <f>VLOOKUP(J1283,Sheet3!A:K,11,FALSE)</f>
        <v>三</v>
      </c>
    </row>
    <row r="1284" spans="2:18">
      <c r="B1284">
        <v>1283</v>
      </c>
      <c r="C1284" t="s">
        <v>2496</v>
      </c>
      <c r="D1284">
        <v>11</v>
      </c>
      <c r="E1284" t="s">
        <v>2583</v>
      </c>
      <c r="F1284" t="str">
        <f t="shared" si="40"/>
        <v>慈</v>
      </c>
      <c r="G1284" t="str">
        <f t="shared" si="41"/>
        <v>尤</v>
      </c>
      <c r="I1284" t="s">
        <v>14</v>
      </c>
      <c r="J1284" t="s">
        <v>2596</v>
      </c>
      <c r="K1284" t="s">
        <v>2597</v>
      </c>
      <c r="M1284" t="str">
        <f>VLOOKUP(J1284,Sheet3!A:K,6,FALSE)</f>
        <v>澄</v>
      </c>
      <c r="N1284" t="str">
        <f>VLOOKUP(J1284,Sheet3!A:K,7,FALSE)</f>
        <v>屋</v>
      </c>
      <c r="O1284" t="str">
        <f>VLOOKUP(J1284,Sheet3!A:K,8,FALSE)</f>
        <v>入</v>
      </c>
      <c r="P1284" t="str">
        <f>VLOOKUP(J1284,Sheet3!A:K,9,FALSE)</f>
        <v>通</v>
      </c>
      <c r="Q1284" t="str">
        <f>VLOOKUP(J1284,Sheet3!A:K,10,FALSE)</f>
        <v>合</v>
      </c>
      <c r="R1284" t="str">
        <f>VLOOKUP(J1284,Sheet3!A:K,11,FALSE)</f>
        <v>三</v>
      </c>
    </row>
    <row r="1285" spans="2:18">
      <c r="B1285">
        <v>1284</v>
      </c>
      <c r="C1285" t="s">
        <v>2598</v>
      </c>
      <c r="D1285">
        <v>12</v>
      </c>
      <c r="F1285" t="str">
        <f t="shared" si="40"/>
        <v/>
      </c>
      <c r="G1285" t="str">
        <f t="shared" si="41"/>
        <v/>
      </c>
      <c r="I1285" t="s">
        <v>5</v>
      </c>
      <c r="J1285" t="s">
        <v>2599</v>
      </c>
      <c r="K1285" t="s">
        <v>2600</v>
      </c>
      <c r="M1285" t="str">
        <f>VLOOKUP(J1285,Sheet3!A:K,6,FALSE)</f>
        <v>影</v>
      </c>
      <c r="N1285" t="str">
        <f>VLOOKUP(J1285,Sheet3!A:K,7,FALSE)</f>
        <v>侯</v>
      </c>
      <c r="O1285" t="str">
        <f>VLOOKUP(J1285,Sheet3!A:K,8,FALSE)</f>
        <v>平</v>
      </c>
      <c r="P1285" t="str">
        <f>VLOOKUP(J1285,Sheet3!A:K,9,FALSE)</f>
        <v>流</v>
      </c>
      <c r="Q1285" t="str">
        <f>VLOOKUP(J1285,Sheet3!A:K,10,FALSE)</f>
        <v>開</v>
      </c>
      <c r="R1285" t="str">
        <f>VLOOKUP(J1285,Sheet3!A:K,11,FALSE)</f>
        <v>一</v>
      </c>
    </row>
    <row r="1286" spans="2:18">
      <c r="B1286">
        <v>1285</v>
      </c>
      <c r="C1286" t="s">
        <v>2598</v>
      </c>
      <c r="D1286">
        <v>12</v>
      </c>
      <c r="F1286" t="str">
        <f t="shared" si="40"/>
        <v/>
      </c>
      <c r="G1286" t="str">
        <f t="shared" si="41"/>
        <v/>
      </c>
      <c r="J1286" t="s">
        <v>2601</v>
      </c>
      <c r="K1286" t="s">
        <v>2602</v>
      </c>
      <c r="M1286" t="e">
        <f>VLOOKUP(J1286,Sheet3!A:K,6,FALSE)</f>
        <v>#N/A</v>
      </c>
      <c r="N1286" t="e">
        <f>VLOOKUP(J1286,Sheet3!A:K,7,FALSE)</f>
        <v>#N/A</v>
      </c>
      <c r="O1286" t="e">
        <f>VLOOKUP(J1286,Sheet3!A:K,8,FALSE)</f>
        <v>#N/A</v>
      </c>
      <c r="P1286" t="e">
        <f>VLOOKUP(J1286,Sheet3!A:K,9,FALSE)</f>
        <v>#N/A</v>
      </c>
      <c r="Q1286" t="e">
        <f>VLOOKUP(J1286,Sheet3!A:K,10,FALSE)</f>
        <v>#N/A</v>
      </c>
      <c r="R1286" t="e">
        <f>VLOOKUP(J1286,Sheet3!A:K,11,FALSE)</f>
        <v>#N/A</v>
      </c>
    </row>
    <row r="1287" spans="2:18">
      <c r="B1287">
        <v>1286</v>
      </c>
      <c r="C1287" t="s">
        <v>2598</v>
      </c>
      <c r="D1287">
        <v>12</v>
      </c>
      <c r="F1287" t="str">
        <f t="shared" si="40"/>
        <v/>
      </c>
      <c r="G1287" t="str">
        <f t="shared" si="41"/>
        <v/>
      </c>
      <c r="J1287" t="s">
        <v>2603</v>
      </c>
      <c r="K1287" t="s">
        <v>2604</v>
      </c>
      <c r="M1287" t="str">
        <f>VLOOKUP(J1287,Sheet3!A:K,6,FALSE)</f>
        <v>影</v>
      </c>
      <c r="N1287" t="str">
        <f>VLOOKUP(J1287,Sheet3!A:K,7,FALSE)</f>
        <v>侯</v>
      </c>
      <c r="O1287" t="str">
        <f>VLOOKUP(J1287,Sheet3!A:K,8,FALSE)</f>
        <v>平</v>
      </c>
      <c r="P1287" t="str">
        <f>VLOOKUP(J1287,Sheet3!A:K,9,FALSE)</f>
        <v>流</v>
      </c>
      <c r="Q1287" t="str">
        <f>VLOOKUP(J1287,Sheet3!A:K,10,FALSE)</f>
        <v>開</v>
      </c>
      <c r="R1287" t="str">
        <f>VLOOKUP(J1287,Sheet3!A:K,11,FALSE)</f>
        <v>一</v>
      </c>
    </row>
    <row r="1288" spans="2:18">
      <c r="B1288">
        <v>1287</v>
      </c>
      <c r="C1288" t="s">
        <v>2598</v>
      </c>
      <c r="D1288">
        <v>12</v>
      </c>
      <c r="F1288" t="str">
        <f t="shared" si="40"/>
        <v/>
      </c>
      <c r="G1288" t="str">
        <f t="shared" si="41"/>
        <v/>
      </c>
      <c r="J1288" t="s">
        <v>2605</v>
      </c>
      <c r="K1288" t="s">
        <v>2606</v>
      </c>
      <c r="M1288" t="e">
        <f>VLOOKUP(J1288,Sheet3!A:K,6,FALSE)</f>
        <v>#N/A</v>
      </c>
      <c r="N1288" t="e">
        <f>VLOOKUP(J1288,Sheet3!A:K,7,FALSE)</f>
        <v>#N/A</v>
      </c>
      <c r="O1288" t="e">
        <f>VLOOKUP(J1288,Sheet3!A:K,8,FALSE)</f>
        <v>#N/A</v>
      </c>
      <c r="P1288" t="e">
        <f>VLOOKUP(J1288,Sheet3!A:K,9,FALSE)</f>
        <v>#N/A</v>
      </c>
      <c r="Q1288" t="e">
        <f>VLOOKUP(J1288,Sheet3!A:K,10,FALSE)</f>
        <v>#N/A</v>
      </c>
      <c r="R1288" t="e">
        <f>VLOOKUP(J1288,Sheet3!A:K,11,FALSE)</f>
        <v>#N/A</v>
      </c>
    </row>
    <row r="1289" spans="2:18">
      <c r="B1289">
        <v>1288</v>
      </c>
      <c r="C1289" t="s">
        <v>2598</v>
      </c>
      <c r="D1289">
        <v>12</v>
      </c>
      <c r="F1289" t="str">
        <f t="shared" si="40"/>
        <v/>
      </c>
      <c r="G1289" t="str">
        <f t="shared" si="41"/>
        <v/>
      </c>
      <c r="J1289" t="s">
        <v>2607</v>
      </c>
      <c r="K1289" t="s">
        <v>2608</v>
      </c>
      <c r="M1289" t="str">
        <f>VLOOKUP(J1289,Sheet3!A:K,6,FALSE)</f>
        <v>影</v>
      </c>
      <c r="N1289" t="str">
        <f>VLOOKUP(J1289,Sheet3!A:K,7,FALSE)</f>
        <v>厚</v>
      </c>
      <c r="O1289" t="str">
        <f>VLOOKUP(J1289,Sheet3!A:K,8,FALSE)</f>
        <v>上</v>
      </c>
      <c r="P1289" t="str">
        <f>VLOOKUP(J1289,Sheet3!A:K,9,FALSE)</f>
        <v>流</v>
      </c>
      <c r="Q1289" t="str">
        <f>VLOOKUP(J1289,Sheet3!A:K,10,FALSE)</f>
        <v>開</v>
      </c>
      <c r="R1289" t="str">
        <f>VLOOKUP(J1289,Sheet3!A:K,11,FALSE)</f>
        <v>一</v>
      </c>
    </row>
    <row r="1290" spans="2:18">
      <c r="B1290">
        <v>1289</v>
      </c>
      <c r="C1290" t="s">
        <v>2598</v>
      </c>
      <c r="D1290">
        <v>12</v>
      </c>
      <c r="F1290" t="str">
        <f t="shared" si="40"/>
        <v/>
      </c>
      <c r="G1290" t="str">
        <f t="shared" si="41"/>
        <v/>
      </c>
      <c r="I1290" t="s">
        <v>5</v>
      </c>
      <c r="J1290" t="s">
        <v>2609</v>
      </c>
      <c r="K1290" t="s">
        <v>2610</v>
      </c>
      <c r="M1290" t="str">
        <f>VLOOKUP(J1290,Sheet3!A:K,6,FALSE)</f>
        <v>匣</v>
      </c>
      <c r="N1290" t="str">
        <f>VLOOKUP(J1290,Sheet3!A:K,7,FALSE)</f>
        <v>侯</v>
      </c>
      <c r="O1290" t="str">
        <f>VLOOKUP(J1290,Sheet3!A:K,8,FALSE)</f>
        <v>平</v>
      </c>
      <c r="P1290" t="str">
        <f>VLOOKUP(J1290,Sheet3!A:K,9,FALSE)</f>
        <v>流</v>
      </c>
      <c r="Q1290" t="str">
        <f>VLOOKUP(J1290,Sheet3!A:K,10,FALSE)</f>
        <v>開</v>
      </c>
      <c r="R1290" t="str">
        <f>VLOOKUP(J1290,Sheet3!A:K,11,FALSE)</f>
        <v>一</v>
      </c>
    </row>
    <row r="1291" spans="2:18">
      <c r="B1291">
        <v>1290</v>
      </c>
      <c r="C1291" t="s">
        <v>2598</v>
      </c>
      <c r="D1291">
        <v>12</v>
      </c>
      <c r="F1291" t="str">
        <f t="shared" si="40"/>
        <v/>
      </c>
      <c r="G1291" t="str">
        <f t="shared" si="41"/>
        <v/>
      </c>
      <c r="J1291" t="s">
        <v>2611</v>
      </c>
      <c r="K1291" t="s">
        <v>2612</v>
      </c>
      <c r="M1291" t="str">
        <f>VLOOKUP(J1291,Sheet3!A:K,6,FALSE)</f>
        <v>匣</v>
      </c>
      <c r="N1291" t="str">
        <f>VLOOKUP(J1291,Sheet3!A:K,7,FALSE)</f>
        <v>侯</v>
      </c>
      <c r="O1291" t="str">
        <f>VLOOKUP(J1291,Sheet3!A:K,8,FALSE)</f>
        <v>平</v>
      </c>
      <c r="P1291" t="str">
        <f>VLOOKUP(J1291,Sheet3!A:K,9,FALSE)</f>
        <v>流</v>
      </c>
      <c r="Q1291" t="str">
        <f>VLOOKUP(J1291,Sheet3!A:K,10,FALSE)</f>
        <v>開</v>
      </c>
      <c r="R1291" t="str">
        <f>VLOOKUP(J1291,Sheet3!A:K,11,FALSE)</f>
        <v>一</v>
      </c>
    </row>
    <row r="1292" spans="2:18">
      <c r="B1292">
        <v>1291</v>
      </c>
      <c r="C1292" t="s">
        <v>2598</v>
      </c>
      <c r="D1292">
        <v>12</v>
      </c>
      <c r="F1292" t="str">
        <f t="shared" si="40"/>
        <v/>
      </c>
      <c r="G1292" t="str">
        <f t="shared" si="41"/>
        <v/>
      </c>
      <c r="J1292" t="s">
        <v>2613</v>
      </c>
      <c r="K1292" t="s">
        <v>1559</v>
      </c>
      <c r="M1292" t="str">
        <f>VLOOKUP(J1292,Sheet3!A:K,6,FALSE)</f>
        <v>匣</v>
      </c>
      <c r="N1292" t="str">
        <f>VLOOKUP(J1292,Sheet3!A:K,7,FALSE)</f>
        <v>侯</v>
      </c>
      <c r="O1292" t="str">
        <f>VLOOKUP(J1292,Sheet3!A:K,8,FALSE)</f>
        <v>平</v>
      </c>
      <c r="P1292" t="str">
        <f>VLOOKUP(J1292,Sheet3!A:K,9,FALSE)</f>
        <v>流</v>
      </c>
      <c r="Q1292" t="str">
        <f>VLOOKUP(J1292,Sheet3!A:K,10,FALSE)</f>
        <v>開</v>
      </c>
      <c r="R1292" t="str">
        <f>VLOOKUP(J1292,Sheet3!A:K,11,FALSE)</f>
        <v>一</v>
      </c>
    </row>
    <row r="1293" spans="2:18">
      <c r="B1293">
        <v>1292</v>
      </c>
      <c r="C1293" t="s">
        <v>2598</v>
      </c>
      <c r="D1293">
        <v>12</v>
      </c>
      <c r="F1293" t="str">
        <f t="shared" si="40"/>
        <v/>
      </c>
      <c r="G1293" t="str">
        <f t="shared" si="41"/>
        <v/>
      </c>
      <c r="I1293" t="s">
        <v>19</v>
      </c>
      <c r="J1293" t="s">
        <v>2614</v>
      </c>
      <c r="K1293" t="s">
        <v>2615</v>
      </c>
      <c r="M1293" t="str">
        <f>VLOOKUP(J1293,Sheet3!A:K,6,FALSE)</f>
        <v>匣</v>
      </c>
      <c r="N1293" t="str">
        <f>VLOOKUP(J1293,Sheet3!A:K,7,FALSE)</f>
        <v>厚</v>
      </c>
      <c r="O1293" t="str">
        <f>VLOOKUP(J1293,Sheet3!A:K,8,FALSE)</f>
        <v>上</v>
      </c>
      <c r="P1293" t="str">
        <f>VLOOKUP(J1293,Sheet3!A:K,9,FALSE)</f>
        <v>流</v>
      </c>
      <c r="Q1293" t="str">
        <f>VLOOKUP(J1293,Sheet3!A:K,10,FALSE)</f>
        <v>開</v>
      </c>
      <c r="R1293" t="str">
        <f>VLOOKUP(J1293,Sheet3!A:K,11,FALSE)</f>
        <v>一</v>
      </c>
    </row>
    <row r="1294" spans="2:18">
      <c r="B1294">
        <v>1293</v>
      </c>
      <c r="C1294" t="s">
        <v>2598</v>
      </c>
      <c r="D1294">
        <v>12</v>
      </c>
      <c r="F1294" t="str">
        <f t="shared" si="40"/>
        <v/>
      </c>
      <c r="G1294" t="str">
        <f t="shared" si="41"/>
        <v/>
      </c>
      <c r="J1294" t="s">
        <v>2616</v>
      </c>
      <c r="K1294" t="s">
        <v>2617</v>
      </c>
      <c r="M1294" t="str">
        <f>VLOOKUP(J1294,Sheet3!A:K,6,FALSE)</f>
        <v>匣</v>
      </c>
      <c r="N1294" t="str">
        <f>VLOOKUP(J1294,Sheet3!A:K,7,FALSE)</f>
        <v>厚</v>
      </c>
      <c r="O1294" t="str">
        <f>VLOOKUP(J1294,Sheet3!A:K,8,FALSE)</f>
        <v>上</v>
      </c>
      <c r="P1294" t="str">
        <f>VLOOKUP(J1294,Sheet3!A:K,9,FALSE)</f>
        <v>流</v>
      </c>
      <c r="Q1294" t="str">
        <f>VLOOKUP(J1294,Sheet3!A:K,10,FALSE)</f>
        <v>開</v>
      </c>
      <c r="R1294" t="str">
        <f>VLOOKUP(J1294,Sheet3!A:K,11,FALSE)</f>
        <v>一</v>
      </c>
    </row>
    <row r="1295" spans="2:18">
      <c r="B1295">
        <v>1294</v>
      </c>
      <c r="C1295" t="s">
        <v>2598</v>
      </c>
      <c r="D1295">
        <v>12</v>
      </c>
      <c r="F1295" t="str">
        <f t="shared" si="40"/>
        <v/>
      </c>
      <c r="G1295" t="str">
        <f t="shared" si="41"/>
        <v/>
      </c>
      <c r="J1295" t="s">
        <v>2618</v>
      </c>
      <c r="K1295" t="s">
        <v>2619</v>
      </c>
      <c r="M1295" t="str">
        <f>VLOOKUP(J1295,Sheet3!A:K,6,FALSE)</f>
        <v>匣</v>
      </c>
      <c r="N1295" t="str">
        <f>VLOOKUP(J1295,Sheet3!A:K,7,FALSE)</f>
        <v>厚</v>
      </c>
      <c r="O1295" t="str">
        <f>VLOOKUP(J1295,Sheet3!A:K,8,FALSE)</f>
        <v>上</v>
      </c>
      <c r="P1295" t="str">
        <f>VLOOKUP(J1295,Sheet3!A:K,9,FALSE)</f>
        <v>流</v>
      </c>
      <c r="Q1295" t="str">
        <f>VLOOKUP(J1295,Sheet3!A:K,10,FALSE)</f>
        <v>開</v>
      </c>
      <c r="R1295" t="str">
        <f>VLOOKUP(J1295,Sheet3!A:K,11,FALSE)</f>
        <v>一</v>
      </c>
    </row>
    <row r="1296" spans="2:18">
      <c r="B1296">
        <v>1295</v>
      </c>
      <c r="C1296" t="s">
        <v>2598</v>
      </c>
      <c r="D1296">
        <v>12</v>
      </c>
      <c r="F1296" t="str">
        <f t="shared" si="40"/>
        <v/>
      </c>
      <c r="G1296" t="str">
        <f t="shared" si="41"/>
        <v/>
      </c>
      <c r="I1296" t="s">
        <v>13</v>
      </c>
      <c r="J1296" t="s">
        <v>2620</v>
      </c>
      <c r="K1296" t="s">
        <v>2621</v>
      </c>
      <c r="M1296" t="str">
        <f>VLOOKUP(J1296,Sheet3!A:K,6,FALSE)</f>
        <v>匣</v>
      </c>
      <c r="N1296" t="str">
        <f>VLOOKUP(J1296,Sheet3!A:K,7,FALSE)</f>
        <v>候</v>
      </c>
      <c r="O1296" t="str">
        <f>VLOOKUP(J1296,Sheet3!A:K,8,FALSE)</f>
        <v>去</v>
      </c>
      <c r="P1296" t="str">
        <f>VLOOKUP(J1296,Sheet3!A:K,9,FALSE)</f>
        <v>流</v>
      </c>
      <c r="Q1296" t="str">
        <f>VLOOKUP(J1296,Sheet3!A:K,10,FALSE)</f>
        <v>開</v>
      </c>
      <c r="R1296" t="str">
        <f>VLOOKUP(J1296,Sheet3!A:K,11,FALSE)</f>
        <v>一</v>
      </c>
    </row>
    <row r="1297" spans="2:18">
      <c r="B1297">
        <v>1296</v>
      </c>
      <c r="C1297" t="s">
        <v>2598</v>
      </c>
      <c r="D1297">
        <v>12</v>
      </c>
      <c r="E1297" t="s">
        <v>2622</v>
      </c>
      <c r="F1297" t="str">
        <f t="shared" si="40"/>
        <v>葛</v>
      </c>
      <c r="G1297" t="str">
        <f t="shared" si="41"/>
        <v>甌</v>
      </c>
      <c r="I1297" t="s">
        <v>5</v>
      </c>
      <c r="J1297" t="s">
        <v>2623</v>
      </c>
      <c r="K1297" t="s">
        <v>2624</v>
      </c>
      <c r="M1297" t="e">
        <f>VLOOKUP(J1297,Sheet3!A:K,6,FALSE)</f>
        <v>#N/A</v>
      </c>
      <c r="N1297" t="e">
        <f>VLOOKUP(J1297,Sheet3!A:K,7,FALSE)</f>
        <v>#N/A</v>
      </c>
      <c r="O1297" t="e">
        <f>VLOOKUP(J1297,Sheet3!A:K,8,FALSE)</f>
        <v>#N/A</v>
      </c>
      <c r="P1297" t="e">
        <f>VLOOKUP(J1297,Sheet3!A:K,9,FALSE)</f>
        <v>#N/A</v>
      </c>
      <c r="Q1297" t="e">
        <f>VLOOKUP(J1297,Sheet3!A:K,10,FALSE)</f>
        <v>#N/A</v>
      </c>
      <c r="R1297" t="e">
        <f>VLOOKUP(J1297,Sheet3!A:K,11,FALSE)</f>
        <v>#N/A</v>
      </c>
    </row>
    <row r="1298" spans="2:18">
      <c r="B1298">
        <v>1297</v>
      </c>
      <c r="C1298" t="s">
        <v>2598</v>
      </c>
      <c r="D1298">
        <v>12</v>
      </c>
      <c r="E1298" t="s">
        <v>2622</v>
      </c>
      <c r="F1298" t="str">
        <f t="shared" si="40"/>
        <v>葛</v>
      </c>
      <c r="G1298" t="str">
        <f t="shared" si="41"/>
        <v>甌</v>
      </c>
      <c r="J1298" t="s">
        <v>2625</v>
      </c>
      <c r="K1298" t="s">
        <v>2626</v>
      </c>
      <c r="M1298" t="str">
        <f>VLOOKUP(J1298,Sheet3!A:K,6,FALSE)</f>
        <v>見</v>
      </c>
      <c r="N1298" t="str">
        <f>VLOOKUP(J1298,Sheet3!A:K,7,FALSE)</f>
        <v>侯</v>
      </c>
      <c r="O1298" t="str">
        <f>VLOOKUP(J1298,Sheet3!A:K,8,FALSE)</f>
        <v>平</v>
      </c>
      <c r="P1298" t="str">
        <f>VLOOKUP(J1298,Sheet3!A:K,9,FALSE)</f>
        <v>流</v>
      </c>
      <c r="Q1298" t="str">
        <f>VLOOKUP(J1298,Sheet3!A:K,10,FALSE)</f>
        <v>開</v>
      </c>
      <c r="R1298" t="str">
        <f>VLOOKUP(J1298,Sheet3!A:K,11,FALSE)</f>
        <v>一</v>
      </c>
    </row>
    <row r="1299" spans="2:18">
      <c r="B1299">
        <v>1298</v>
      </c>
      <c r="C1299" t="s">
        <v>2598</v>
      </c>
      <c r="D1299">
        <v>12</v>
      </c>
      <c r="E1299" t="s">
        <v>2622</v>
      </c>
      <c r="F1299" t="str">
        <f t="shared" si="40"/>
        <v>葛</v>
      </c>
      <c r="G1299" t="str">
        <f t="shared" si="41"/>
        <v>甌</v>
      </c>
      <c r="J1299" t="s">
        <v>2627</v>
      </c>
      <c r="K1299" t="s">
        <v>2628</v>
      </c>
      <c r="M1299" t="str">
        <f>VLOOKUP(J1299,Sheet3!A:K,6,FALSE)</f>
        <v>見</v>
      </c>
      <c r="N1299" t="str">
        <f>VLOOKUP(J1299,Sheet3!A:K,7,FALSE)</f>
        <v>侯</v>
      </c>
      <c r="O1299" t="str">
        <f>VLOOKUP(J1299,Sheet3!A:K,8,FALSE)</f>
        <v>平</v>
      </c>
      <c r="P1299" t="str">
        <f>VLOOKUP(J1299,Sheet3!A:K,9,FALSE)</f>
        <v>流</v>
      </c>
      <c r="Q1299" t="str">
        <f>VLOOKUP(J1299,Sheet3!A:K,10,FALSE)</f>
        <v>開</v>
      </c>
      <c r="R1299" t="str">
        <f>VLOOKUP(J1299,Sheet3!A:K,11,FALSE)</f>
        <v>一</v>
      </c>
    </row>
    <row r="1300" spans="2:18">
      <c r="B1300">
        <v>1299</v>
      </c>
      <c r="C1300" t="s">
        <v>2598</v>
      </c>
      <c r="D1300">
        <v>12</v>
      </c>
      <c r="E1300" t="s">
        <v>2622</v>
      </c>
      <c r="F1300" t="str">
        <f t="shared" si="40"/>
        <v>葛</v>
      </c>
      <c r="G1300" t="str">
        <f t="shared" si="41"/>
        <v>甌</v>
      </c>
      <c r="I1300" t="s">
        <v>19</v>
      </c>
      <c r="J1300" t="s">
        <v>2629</v>
      </c>
      <c r="K1300" t="s">
        <v>2630</v>
      </c>
      <c r="M1300" t="str">
        <f>VLOOKUP(J1300,Sheet3!A:K,6,FALSE)</f>
        <v>見</v>
      </c>
      <c r="N1300" t="str">
        <f>VLOOKUP(J1300,Sheet3!A:K,7,FALSE)</f>
        <v>厚</v>
      </c>
      <c r="O1300" t="str">
        <f>VLOOKUP(J1300,Sheet3!A:K,8,FALSE)</f>
        <v>上</v>
      </c>
      <c r="P1300" t="str">
        <f>VLOOKUP(J1300,Sheet3!A:K,9,FALSE)</f>
        <v>流</v>
      </c>
      <c r="Q1300" t="str">
        <f>VLOOKUP(J1300,Sheet3!A:K,10,FALSE)</f>
        <v>開</v>
      </c>
      <c r="R1300" t="str">
        <f>VLOOKUP(J1300,Sheet3!A:K,11,FALSE)</f>
        <v>一</v>
      </c>
    </row>
    <row r="1301" spans="2:18">
      <c r="B1301">
        <v>1300</v>
      </c>
      <c r="C1301" t="s">
        <v>2598</v>
      </c>
      <c r="D1301">
        <v>12</v>
      </c>
      <c r="E1301" t="s">
        <v>2622</v>
      </c>
      <c r="F1301" t="str">
        <f t="shared" si="40"/>
        <v>葛</v>
      </c>
      <c r="G1301" t="str">
        <f t="shared" si="41"/>
        <v>甌</v>
      </c>
      <c r="J1301" t="s">
        <v>2631</v>
      </c>
      <c r="K1301" t="s">
        <v>2632</v>
      </c>
      <c r="M1301" t="str">
        <f>VLOOKUP(J1301,Sheet3!A:K,6,FALSE)</f>
        <v>見</v>
      </c>
      <c r="N1301" t="str">
        <f>VLOOKUP(J1301,Sheet3!A:K,7,FALSE)</f>
        <v>厚</v>
      </c>
      <c r="O1301" t="str">
        <f>VLOOKUP(J1301,Sheet3!A:K,8,FALSE)</f>
        <v>上</v>
      </c>
      <c r="P1301" t="str">
        <f>VLOOKUP(J1301,Sheet3!A:K,9,FALSE)</f>
        <v>流</v>
      </c>
      <c r="Q1301" t="str">
        <f>VLOOKUP(J1301,Sheet3!A:K,10,FALSE)</f>
        <v>開</v>
      </c>
      <c r="R1301" t="str">
        <f>VLOOKUP(J1301,Sheet3!A:K,11,FALSE)</f>
        <v>一</v>
      </c>
    </row>
    <row r="1302" spans="2:18">
      <c r="B1302">
        <v>1301</v>
      </c>
      <c r="C1302" t="s">
        <v>2598</v>
      </c>
      <c r="D1302">
        <v>12</v>
      </c>
      <c r="E1302" t="s">
        <v>2622</v>
      </c>
      <c r="F1302" t="str">
        <f t="shared" si="40"/>
        <v>葛</v>
      </c>
      <c r="G1302" t="str">
        <f t="shared" si="41"/>
        <v>甌</v>
      </c>
      <c r="J1302" t="s">
        <v>2633</v>
      </c>
      <c r="K1302" t="s">
        <v>2634</v>
      </c>
      <c r="M1302" t="e">
        <f>VLOOKUP(J1302,Sheet3!A:K,6,FALSE)</f>
        <v>#N/A</v>
      </c>
      <c r="N1302" t="e">
        <f>VLOOKUP(J1302,Sheet3!A:K,7,FALSE)</f>
        <v>#N/A</v>
      </c>
      <c r="O1302" t="e">
        <f>VLOOKUP(J1302,Sheet3!A:K,8,FALSE)</f>
        <v>#N/A</v>
      </c>
      <c r="P1302" t="e">
        <f>VLOOKUP(J1302,Sheet3!A:K,9,FALSE)</f>
        <v>#N/A</v>
      </c>
      <c r="Q1302" t="e">
        <f>VLOOKUP(J1302,Sheet3!A:K,10,FALSE)</f>
        <v>#N/A</v>
      </c>
      <c r="R1302" t="e">
        <f>VLOOKUP(J1302,Sheet3!A:K,11,FALSE)</f>
        <v>#N/A</v>
      </c>
    </row>
    <row r="1303" spans="2:18">
      <c r="B1303">
        <v>1302</v>
      </c>
      <c r="C1303" t="s">
        <v>2598</v>
      </c>
      <c r="D1303">
        <v>12</v>
      </c>
      <c r="E1303" t="s">
        <v>2622</v>
      </c>
      <c r="F1303" t="str">
        <f t="shared" si="40"/>
        <v>葛</v>
      </c>
      <c r="G1303" t="str">
        <f t="shared" si="41"/>
        <v>甌</v>
      </c>
      <c r="I1303" t="s">
        <v>13</v>
      </c>
      <c r="J1303" t="s">
        <v>2635</v>
      </c>
      <c r="K1303" t="s">
        <v>2636</v>
      </c>
      <c r="M1303" t="e">
        <f>VLOOKUP(J1303,Sheet3!A:K,6,FALSE)</f>
        <v>#N/A</v>
      </c>
      <c r="N1303" t="e">
        <f>VLOOKUP(J1303,Sheet3!A:K,7,FALSE)</f>
        <v>#N/A</v>
      </c>
      <c r="O1303" t="e">
        <f>VLOOKUP(J1303,Sheet3!A:K,8,FALSE)</f>
        <v>#N/A</v>
      </c>
      <c r="P1303" t="e">
        <f>VLOOKUP(J1303,Sheet3!A:K,9,FALSE)</f>
        <v>#N/A</v>
      </c>
      <c r="Q1303" t="e">
        <f>VLOOKUP(J1303,Sheet3!A:K,10,FALSE)</f>
        <v>#N/A</v>
      </c>
      <c r="R1303" t="e">
        <f>VLOOKUP(J1303,Sheet3!A:K,11,FALSE)</f>
        <v>#N/A</v>
      </c>
    </row>
    <row r="1304" spans="2:18">
      <c r="B1304">
        <v>1303</v>
      </c>
      <c r="C1304" t="s">
        <v>2598</v>
      </c>
      <c r="D1304">
        <v>12</v>
      </c>
      <c r="E1304" t="s">
        <v>2622</v>
      </c>
      <c r="F1304" t="str">
        <f t="shared" si="40"/>
        <v>葛</v>
      </c>
      <c r="G1304" t="str">
        <f t="shared" si="41"/>
        <v>甌</v>
      </c>
      <c r="J1304" t="s">
        <v>2637</v>
      </c>
      <c r="K1304" t="s">
        <v>2638</v>
      </c>
      <c r="M1304" t="e">
        <f>VLOOKUP(J1304,Sheet3!A:K,6,FALSE)</f>
        <v>#N/A</v>
      </c>
      <c r="N1304" t="e">
        <f>VLOOKUP(J1304,Sheet3!A:K,7,FALSE)</f>
        <v>#N/A</v>
      </c>
      <c r="O1304" t="e">
        <f>VLOOKUP(J1304,Sheet3!A:K,8,FALSE)</f>
        <v>#N/A</v>
      </c>
      <c r="P1304" t="e">
        <f>VLOOKUP(J1304,Sheet3!A:K,9,FALSE)</f>
        <v>#N/A</v>
      </c>
      <c r="Q1304" t="e">
        <f>VLOOKUP(J1304,Sheet3!A:K,10,FALSE)</f>
        <v>#N/A</v>
      </c>
      <c r="R1304" t="e">
        <f>VLOOKUP(J1304,Sheet3!A:K,11,FALSE)</f>
        <v>#N/A</v>
      </c>
    </row>
    <row r="1305" spans="2:18">
      <c r="B1305">
        <v>1304</v>
      </c>
      <c r="C1305" t="s">
        <v>2598</v>
      </c>
      <c r="D1305">
        <v>12</v>
      </c>
      <c r="E1305" t="s">
        <v>2639</v>
      </c>
      <c r="F1305" t="str">
        <f t="shared" si="40"/>
        <v>渴</v>
      </c>
      <c r="G1305" t="str">
        <f t="shared" si="41"/>
        <v>侯</v>
      </c>
      <c r="I1305" t="s">
        <v>5</v>
      </c>
      <c r="J1305" t="s">
        <v>2640</v>
      </c>
      <c r="M1305" t="e">
        <f>VLOOKUP(J1305,Sheet3!A:K,6,FALSE)</f>
        <v>#N/A</v>
      </c>
      <c r="N1305" t="e">
        <f>VLOOKUP(J1305,Sheet3!A:K,7,FALSE)</f>
        <v>#N/A</v>
      </c>
      <c r="O1305" t="e">
        <f>VLOOKUP(J1305,Sheet3!A:K,8,FALSE)</f>
        <v>#N/A</v>
      </c>
      <c r="P1305" t="e">
        <f>VLOOKUP(J1305,Sheet3!A:K,9,FALSE)</f>
        <v>#N/A</v>
      </c>
      <c r="Q1305" t="e">
        <f>VLOOKUP(J1305,Sheet3!A:K,10,FALSE)</f>
        <v>#N/A</v>
      </c>
      <c r="R1305" t="e">
        <f>VLOOKUP(J1305,Sheet3!A:K,11,FALSE)</f>
        <v>#N/A</v>
      </c>
    </row>
    <row r="1306" spans="2:18">
      <c r="B1306">
        <v>1305</v>
      </c>
      <c r="C1306" t="s">
        <v>2598</v>
      </c>
      <c r="D1306">
        <v>12</v>
      </c>
      <c r="E1306" t="s">
        <v>2639</v>
      </c>
      <c r="F1306" t="str">
        <f t="shared" si="40"/>
        <v>渴</v>
      </c>
      <c r="G1306" t="str">
        <f t="shared" si="41"/>
        <v>侯</v>
      </c>
      <c r="J1306" t="s">
        <v>2641</v>
      </c>
      <c r="K1306" t="s">
        <v>2642</v>
      </c>
      <c r="M1306" t="str">
        <f>VLOOKUP(J1306,Sheet3!A:K,6,FALSE)</f>
        <v>溪</v>
      </c>
      <c r="N1306" t="str">
        <f>VLOOKUP(J1306,Sheet3!A:K,7,FALSE)</f>
        <v>侯</v>
      </c>
      <c r="O1306" t="str">
        <f>VLOOKUP(J1306,Sheet3!A:K,8,FALSE)</f>
        <v>平</v>
      </c>
      <c r="P1306" t="str">
        <f>VLOOKUP(J1306,Sheet3!A:K,9,FALSE)</f>
        <v>流</v>
      </c>
      <c r="Q1306" t="str">
        <f>VLOOKUP(J1306,Sheet3!A:K,10,FALSE)</f>
        <v>開</v>
      </c>
      <c r="R1306" t="str">
        <f>VLOOKUP(J1306,Sheet3!A:K,11,FALSE)</f>
        <v>一</v>
      </c>
    </row>
    <row r="1307" spans="2:18">
      <c r="B1307">
        <v>1306</v>
      </c>
      <c r="C1307" t="s">
        <v>2598</v>
      </c>
      <c r="D1307">
        <v>12</v>
      </c>
      <c r="E1307" t="s">
        <v>2639</v>
      </c>
      <c r="F1307" t="str">
        <f t="shared" si="40"/>
        <v>渴</v>
      </c>
      <c r="G1307" t="str">
        <f t="shared" si="41"/>
        <v>侯</v>
      </c>
      <c r="I1307" t="s">
        <v>19</v>
      </c>
      <c r="J1307" t="s">
        <v>2643</v>
      </c>
      <c r="K1307" t="s">
        <v>1778</v>
      </c>
      <c r="M1307" t="str">
        <f>VLOOKUP(J1307,Sheet3!A:K,6,FALSE)</f>
        <v>溪</v>
      </c>
      <c r="N1307" t="str">
        <f>VLOOKUP(J1307,Sheet3!A:K,7,FALSE)</f>
        <v>厚</v>
      </c>
      <c r="O1307" t="str">
        <f>VLOOKUP(J1307,Sheet3!A:K,8,FALSE)</f>
        <v>上</v>
      </c>
      <c r="P1307" t="str">
        <f>VLOOKUP(J1307,Sheet3!A:K,9,FALSE)</f>
        <v>流</v>
      </c>
      <c r="Q1307" t="str">
        <f>VLOOKUP(J1307,Sheet3!A:K,10,FALSE)</f>
        <v>開</v>
      </c>
      <c r="R1307" t="str">
        <f>VLOOKUP(J1307,Sheet3!A:K,11,FALSE)</f>
        <v>一</v>
      </c>
    </row>
    <row r="1308" spans="2:18">
      <c r="B1308">
        <v>1307</v>
      </c>
      <c r="C1308" t="s">
        <v>2598</v>
      </c>
      <c r="D1308">
        <v>12</v>
      </c>
      <c r="E1308" t="s">
        <v>2639</v>
      </c>
      <c r="F1308" t="str">
        <f t="shared" si="40"/>
        <v>渴</v>
      </c>
      <c r="G1308" t="str">
        <f t="shared" si="41"/>
        <v>侯</v>
      </c>
      <c r="I1308" t="s">
        <v>13</v>
      </c>
      <c r="J1308" t="s">
        <v>2644</v>
      </c>
      <c r="K1308" t="s">
        <v>2645</v>
      </c>
      <c r="M1308" t="str">
        <f>VLOOKUP(J1308,Sheet3!A:K,6,FALSE)</f>
        <v>溪</v>
      </c>
      <c r="N1308" t="str">
        <f>VLOOKUP(J1308,Sheet3!A:K,7,FALSE)</f>
        <v>候</v>
      </c>
      <c r="O1308" t="str">
        <f>VLOOKUP(J1308,Sheet3!A:K,8,FALSE)</f>
        <v>去</v>
      </c>
      <c r="P1308" t="str">
        <f>VLOOKUP(J1308,Sheet3!A:K,9,FALSE)</f>
        <v>流</v>
      </c>
      <c r="Q1308" t="str">
        <f>VLOOKUP(J1308,Sheet3!A:K,10,FALSE)</f>
        <v>開</v>
      </c>
      <c r="R1308" t="str">
        <f>VLOOKUP(J1308,Sheet3!A:K,11,FALSE)</f>
        <v>一</v>
      </c>
    </row>
    <row r="1309" spans="2:18">
      <c r="B1309">
        <v>1308</v>
      </c>
      <c r="C1309" t="s">
        <v>2598</v>
      </c>
      <c r="D1309">
        <v>12</v>
      </c>
      <c r="E1309" t="s">
        <v>2639</v>
      </c>
      <c r="F1309" t="str">
        <f t="shared" si="40"/>
        <v>渴</v>
      </c>
      <c r="G1309" t="str">
        <f t="shared" si="41"/>
        <v>侯</v>
      </c>
      <c r="J1309" t="s">
        <v>2646</v>
      </c>
      <c r="K1309" t="s">
        <v>2647</v>
      </c>
      <c r="M1309" t="str">
        <f>VLOOKUP(J1309,Sheet3!A:K,6,FALSE)</f>
        <v>溪</v>
      </c>
      <c r="N1309" t="str">
        <f>VLOOKUP(J1309,Sheet3!A:K,7,FALSE)</f>
        <v>厚</v>
      </c>
      <c r="O1309" t="str">
        <f>VLOOKUP(J1309,Sheet3!A:K,8,FALSE)</f>
        <v>上</v>
      </c>
      <c r="P1309" t="str">
        <f>VLOOKUP(J1309,Sheet3!A:K,9,FALSE)</f>
        <v>流</v>
      </c>
      <c r="Q1309" t="str">
        <f>VLOOKUP(J1309,Sheet3!A:K,10,FALSE)</f>
        <v>開</v>
      </c>
      <c r="R1309" t="str">
        <f>VLOOKUP(J1309,Sheet3!A:K,11,FALSE)</f>
        <v>一</v>
      </c>
    </row>
    <row r="1310" spans="2:18">
      <c r="B1310">
        <v>1309</v>
      </c>
      <c r="C1310" t="s">
        <v>2598</v>
      </c>
      <c r="D1310">
        <v>12</v>
      </c>
      <c r="E1310" t="s">
        <v>2648</v>
      </c>
      <c r="F1310" t="str">
        <f t="shared" si="40"/>
        <v>央</v>
      </c>
      <c r="G1310" t="str">
        <f t="shared" si="41"/>
        <v>甌</v>
      </c>
      <c r="I1310" t="s">
        <v>5</v>
      </c>
      <c r="J1310" t="s">
        <v>2649</v>
      </c>
      <c r="K1310" t="s">
        <v>2650</v>
      </c>
      <c r="M1310" t="str">
        <f>VLOOKUP(J1310,Sheet3!A:K,6,FALSE)</f>
        <v>影</v>
      </c>
      <c r="N1310" t="str">
        <f>VLOOKUP(J1310,Sheet3!A:K,7,FALSE)</f>
        <v>幽</v>
      </c>
      <c r="O1310" t="str">
        <f>VLOOKUP(J1310,Sheet3!A:K,8,FALSE)</f>
        <v>平</v>
      </c>
      <c r="P1310" t="str">
        <f>VLOOKUP(J1310,Sheet3!A:K,9,FALSE)</f>
        <v>流</v>
      </c>
      <c r="Q1310" t="str">
        <f>VLOOKUP(J1310,Sheet3!A:K,10,FALSE)</f>
        <v>開</v>
      </c>
      <c r="R1310" t="str">
        <f>VLOOKUP(J1310,Sheet3!A:K,11,FALSE)</f>
        <v>三</v>
      </c>
    </row>
    <row r="1311" spans="2:18">
      <c r="B1311">
        <v>1310</v>
      </c>
      <c r="C1311" t="s">
        <v>2598</v>
      </c>
      <c r="D1311">
        <v>12</v>
      </c>
      <c r="E1311" t="s">
        <v>2648</v>
      </c>
      <c r="F1311" t="str">
        <f t="shared" si="40"/>
        <v>央</v>
      </c>
      <c r="G1311" t="str">
        <f t="shared" si="41"/>
        <v>甌</v>
      </c>
      <c r="I1311" t="s">
        <v>5</v>
      </c>
      <c r="J1311" t="s">
        <v>2651</v>
      </c>
      <c r="K1311" t="s">
        <v>2652</v>
      </c>
      <c r="M1311" t="str">
        <f>VLOOKUP(J1311,Sheet3!A:K,6,FALSE)</f>
        <v>影</v>
      </c>
      <c r="N1311" t="str">
        <f>VLOOKUP(J1311,Sheet3!A:K,7,FALSE)</f>
        <v>尤</v>
      </c>
      <c r="O1311" t="str">
        <f>VLOOKUP(J1311,Sheet3!A:K,8,FALSE)</f>
        <v>平</v>
      </c>
      <c r="P1311" t="str">
        <f>VLOOKUP(J1311,Sheet3!A:K,9,FALSE)</f>
        <v>流</v>
      </c>
      <c r="Q1311" t="str">
        <f>VLOOKUP(J1311,Sheet3!A:K,10,FALSE)</f>
        <v>開</v>
      </c>
      <c r="R1311" t="str">
        <f>VLOOKUP(J1311,Sheet3!A:K,11,FALSE)</f>
        <v>三</v>
      </c>
    </row>
    <row r="1312" spans="2:18">
      <c r="B1312">
        <v>1311</v>
      </c>
      <c r="C1312" t="s">
        <v>2598</v>
      </c>
      <c r="D1312">
        <v>12</v>
      </c>
      <c r="E1312" t="s">
        <v>2648</v>
      </c>
      <c r="F1312" t="str">
        <f t="shared" si="40"/>
        <v>央</v>
      </c>
      <c r="G1312" t="str">
        <f t="shared" si="41"/>
        <v>甌</v>
      </c>
      <c r="I1312" t="s">
        <v>5</v>
      </c>
      <c r="J1312" t="s">
        <v>2653</v>
      </c>
      <c r="K1312" t="s">
        <v>2654</v>
      </c>
      <c r="M1312" t="str">
        <f>VLOOKUP(J1312,Sheet3!A:K,6,FALSE)</f>
        <v>影</v>
      </c>
      <c r="N1312" t="str">
        <f>VLOOKUP(J1312,Sheet3!A:K,7,FALSE)</f>
        <v>尤</v>
      </c>
      <c r="O1312" t="str">
        <f>VLOOKUP(J1312,Sheet3!A:K,8,FALSE)</f>
        <v>平</v>
      </c>
      <c r="P1312" t="str">
        <f>VLOOKUP(J1312,Sheet3!A:K,9,FALSE)</f>
        <v>流</v>
      </c>
      <c r="Q1312" t="str">
        <f>VLOOKUP(J1312,Sheet3!A:K,10,FALSE)</f>
        <v>開</v>
      </c>
      <c r="R1312" t="str">
        <f>VLOOKUP(J1312,Sheet3!A:K,11,FALSE)</f>
        <v>三</v>
      </c>
    </row>
    <row r="1313" spans="2:18">
      <c r="B1313">
        <v>1312</v>
      </c>
      <c r="C1313" t="s">
        <v>2598</v>
      </c>
      <c r="D1313">
        <v>12</v>
      </c>
      <c r="E1313" t="s">
        <v>2655</v>
      </c>
      <c r="F1313" t="str">
        <f t="shared" si="40"/>
        <v>藥</v>
      </c>
      <c r="G1313" t="str">
        <f t="shared" si="41"/>
        <v>侯</v>
      </c>
      <c r="I1313" t="s">
        <v>5</v>
      </c>
      <c r="J1313" t="s">
        <v>2656</v>
      </c>
      <c r="K1313" t="s">
        <v>2657</v>
      </c>
      <c r="M1313" t="str">
        <f>VLOOKUP(J1313,Sheet3!A:K,6,FALSE)</f>
        <v>以</v>
      </c>
      <c r="N1313" t="str">
        <f>VLOOKUP(J1313,Sheet3!A:K,7,FALSE)</f>
        <v>尤</v>
      </c>
      <c r="O1313" t="str">
        <f>VLOOKUP(J1313,Sheet3!A:K,8,FALSE)</f>
        <v>平</v>
      </c>
      <c r="P1313" t="str">
        <f>VLOOKUP(J1313,Sheet3!A:K,9,FALSE)</f>
        <v>流</v>
      </c>
      <c r="Q1313" t="str">
        <f>VLOOKUP(J1313,Sheet3!A:K,10,FALSE)</f>
        <v>開</v>
      </c>
      <c r="R1313" t="str">
        <f>VLOOKUP(J1313,Sheet3!A:K,11,FALSE)</f>
        <v>三</v>
      </c>
    </row>
    <row r="1314" spans="2:18">
      <c r="B1314">
        <v>1313</v>
      </c>
      <c r="C1314" t="s">
        <v>2598</v>
      </c>
      <c r="D1314">
        <v>12</v>
      </c>
      <c r="E1314" t="s">
        <v>2655</v>
      </c>
      <c r="F1314" t="str">
        <f t="shared" si="40"/>
        <v>藥</v>
      </c>
      <c r="G1314" t="str">
        <f t="shared" si="41"/>
        <v>侯</v>
      </c>
      <c r="I1314" t="s">
        <v>5</v>
      </c>
      <c r="J1314" t="s">
        <v>2658</v>
      </c>
      <c r="K1314" t="s">
        <v>2659</v>
      </c>
      <c r="M1314" t="e">
        <f>VLOOKUP(J1314,Sheet3!A:K,6,FALSE)</f>
        <v>#N/A</v>
      </c>
      <c r="N1314" t="e">
        <f>VLOOKUP(J1314,Sheet3!A:K,7,FALSE)</f>
        <v>#N/A</v>
      </c>
      <c r="O1314" t="e">
        <f>VLOOKUP(J1314,Sheet3!A:K,8,FALSE)</f>
        <v>#N/A</v>
      </c>
      <c r="P1314" t="e">
        <f>VLOOKUP(J1314,Sheet3!A:K,9,FALSE)</f>
        <v>#N/A</v>
      </c>
      <c r="Q1314" t="e">
        <f>VLOOKUP(J1314,Sheet3!A:K,10,FALSE)</f>
        <v>#N/A</v>
      </c>
      <c r="R1314" t="e">
        <f>VLOOKUP(J1314,Sheet3!A:K,11,FALSE)</f>
        <v>#N/A</v>
      </c>
    </row>
    <row r="1315" spans="2:18">
      <c r="B1315">
        <v>1314</v>
      </c>
      <c r="C1315" t="s">
        <v>2598</v>
      </c>
      <c r="D1315">
        <v>12</v>
      </c>
      <c r="E1315" t="s">
        <v>2655</v>
      </c>
      <c r="F1315" t="str">
        <f t="shared" si="40"/>
        <v>藥</v>
      </c>
      <c r="G1315" t="str">
        <f t="shared" si="41"/>
        <v>侯</v>
      </c>
      <c r="I1315" t="s">
        <v>5</v>
      </c>
      <c r="J1315" t="s">
        <v>2660</v>
      </c>
      <c r="K1315" t="s">
        <v>2661</v>
      </c>
      <c r="M1315" t="str">
        <f>VLOOKUP(J1315,Sheet3!A:K,6,FALSE)</f>
        <v>以</v>
      </c>
      <c r="N1315" t="str">
        <f>VLOOKUP(J1315,Sheet3!A:K,7,FALSE)</f>
        <v>尤</v>
      </c>
      <c r="O1315" t="str">
        <f>VLOOKUP(J1315,Sheet3!A:K,8,FALSE)</f>
        <v>平</v>
      </c>
      <c r="P1315" t="str">
        <f>VLOOKUP(J1315,Sheet3!A:K,9,FALSE)</f>
        <v>流</v>
      </c>
      <c r="Q1315" t="str">
        <f>VLOOKUP(J1315,Sheet3!A:K,10,FALSE)</f>
        <v>開</v>
      </c>
      <c r="R1315" t="str">
        <f>VLOOKUP(J1315,Sheet3!A:K,11,FALSE)</f>
        <v>三</v>
      </c>
    </row>
    <row r="1316" spans="2:18">
      <c r="B1316">
        <v>1315</v>
      </c>
      <c r="C1316" t="s">
        <v>2598</v>
      </c>
      <c r="D1316">
        <v>12</v>
      </c>
      <c r="E1316" t="s">
        <v>2655</v>
      </c>
      <c r="F1316" t="str">
        <f t="shared" si="40"/>
        <v>藥</v>
      </c>
      <c r="G1316" t="str">
        <f t="shared" si="41"/>
        <v>侯</v>
      </c>
      <c r="I1316" t="s">
        <v>5</v>
      </c>
      <c r="J1316" t="s">
        <v>2502</v>
      </c>
      <c r="K1316" t="s">
        <v>2662</v>
      </c>
      <c r="M1316" t="str">
        <f>VLOOKUP(J1316,Sheet3!A:K,6,FALSE)</f>
        <v>云</v>
      </c>
      <c r="N1316" t="str">
        <f>VLOOKUP(J1316,Sheet3!A:K,7,FALSE)</f>
        <v>尤</v>
      </c>
      <c r="O1316" t="str">
        <f>VLOOKUP(J1316,Sheet3!A:K,8,FALSE)</f>
        <v>平</v>
      </c>
      <c r="P1316" t="str">
        <f>VLOOKUP(J1316,Sheet3!A:K,9,FALSE)</f>
        <v>流</v>
      </c>
      <c r="Q1316" t="str">
        <f>VLOOKUP(J1316,Sheet3!A:K,10,FALSE)</f>
        <v>開</v>
      </c>
      <c r="R1316" t="str">
        <f>VLOOKUP(J1316,Sheet3!A:K,11,FALSE)</f>
        <v>三</v>
      </c>
    </row>
    <row r="1317" spans="2:18">
      <c r="B1317">
        <v>1316</v>
      </c>
      <c r="C1317" t="s">
        <v>2598</v>
      </c>
      <c r="D1317">
        <v>12</v>
      </c>
      <c r="E1317" t="s">
        <v>2655</v>
      </c>
      <c r="F1317" t="str">
        <f t="shared" si="40"/>
        <v>藥</v>
      </c>
      <c r="G1317" t="str">
        <f t="shared" si="41"/>
        <v>侯</v>
      </c>
      <c r="I1317" t="s">
        <v>5</v>
      </c>
      <c r="J1317" t="s">
        <v>2663</v>
      </c>
      <c r="K1317" t="s">
        <v>2664</v>
      </c>
      <c r="M1317" t="str">
        <f>VLOOKUP(J1317,Sheet3!A:K,6,FALSE)</f>
        <v>以</v>
      </c>
      <c r="N1317" t="str">
        <f>VLOOKUP(J1317,Sheet3!A:K,7,FALSE)</f>
        <v>尤</v>
      </c>
      <c r="O1317" t="str">
        <f>VLOOKUP(J1317,Sheet3!A:K,8,FALSE)</f>
        <v>平</v>
      </c>
      <c r="P1317" t="str">
        <f>VLOOKUP(J1317,Sheet3!A:K,9,FALSE)</f>
        <v>流</v>
      </c>
      <c r="Q1317" t="str">
        <f>VLOOKUP(J1317,Sheet3!A:K,10,FALSE)</f>
        <v>開</v>
      </c>
      <c r="R1317" t="str">
        <f>VLOOKUP(J1317,Sheet3!A:K,11,FALSE)</f>
        <v>三</v>
      </c>
    </row>
    <row r="1318" spans="2:18">
      <c r="B1318">
        <v>1317</v>
      </c>
      <c r="C1318" t="s">
        <v>2598</v>
      </c>
      <c r="D1318">
        <v>12</v>
      </c>
      <c r="E1318" t="s">
        <v>2655</v>
      </c>
      <c r="F1318" t="str">
        <f t="shared" si="40"/>
        <v>藥</v>
      </c>
      <c r="G1318" t="str">
        <f t="shared" si="41"/>
        <v>侯</v>
      </c>
      <c r="I1318" t="s">
        <v>5</v>
      </c>
      <c r="J1318" t="s">
        <v>2665</v>
      </c>
      <c r="K1318" t="s">
        <v>976</v>
      </c>
      <c r="M1318" t="e">
        <f>VLOOKUP(J1318,Sheet3!A:K,6,FALSE)</f>
        <v>#N/A</v>
      </c>
      <c r="N1318" t="e">
        <f>VLOOKUP(J1318,Sheet3!A:K,7,FALSE)</f>
        <v>#N/A</v>
      </c>
      <c r="O1318" t="e">
        <f>VLOOKUP(J1318,Sheet3!A:K,8,FALSE)</f>
        <v>#N/A</v>
      </c>
      <c r="P1318" t="e">
        <f>VLOOKUP(J1318,Sheet3!A:K,9,FALSE)</f>
        <v>#N/A</v>
      </c>
      <c r="Q1318" t="e">
        <f>VLOOKUP(J1318,Sheet3!A:K,10,FALSE)</f>
        <v>#N/A</v>
      </c>
      <c r="R1318" t="e">
        <f>VLOOKUP(J1318,Sheet3!A:K,11,FALSE)</f>
        <v>#N/A</v>
      </c>
    </row>
    <row r="1319" spans="2:18">
      <c r="B1319">
        <v>1318</v>
      </c>
      <c r="C1319" t="s">
        <v>2598</v>
      </c>
      <c r="D1319">
        <v>12</v>
      </c>
      <c r="E1319" t="s">
        <v>2655</v>
      </c>
      <c r="F1319" t="str">
        <f t="shared" si="40"/>
        <v>藥</v>
      </c>
      <c r="G1319" t="str">
        <f t="shared" si="41"/>
        <v>侯</v>
      </c>
      <c r="I1319" t="s">
        <v>19</v>
      </c>
      <c r="J1319" t="s">
        <v>2666</v>
      </c>
      <c r="K1319" t="s">
        <v>2667</v>
      </c>
      <c r="M1319" t="str">
        <f>VLOOKUP(J1319,Sheet3!A:K,6,FALSE)</f>
        <v>云</v>
      </c>
      <c r="N1319" t="str">
        <f>VLOOKUP(J1319,Sheet3!A:K,7,FALSE)</f>
        <v>有</v>
      </c>
      <c r="O1319" t="str">
        <f>VLOOKUP(J1319,Sheet3!A:K,8,FALSE)</f>
        <v>上</v>
      </c>
      <c r="P1319" t="str">
        <f>VLOOKUP(J1319,Sheet3!A:K,9,FALSE)</f>
        <v>流</v>
      </c>
      <c r="Q1319" t="str">
        <f>VLOOKUP(J1319,Sheet3!A:K,10,FALSE)</f>
        <v>開</v>
      </c>
      <c r="R1319" t="str">
        <f>VLOOKUP(J1319,Sheet3!A:K,11,FALSE)</f>
        <v>三</v>
      </c>
    </row>
    <row r="1320" spans="2:18">
      <c r="B1320">
        <v>1319</v>
      </c>
      <c r="C1320" t="s">
        <v>2598</v>
      </c>
      <c r="D1320">
        <v>12</v>
      </c>
      <c r="E1320" t="s">
        <v>2655</v>
      </c>
      <c r="F1320" t="str">
        <f t="shared" si="40"/>
        <v>藥</v>
      </c>
      <c r="G1320" t="str">
        <f t="shared" si="41"/>
        <v>侯</v>
      </c>
      <c r="I1320" t="s">
        <v>19</v>
      </c>
      <c r="J1320" t="s">
        <v>2668</v>
      </c>
      <c r="K1320" t="s">
        <v>1004</v>
      </c>
      <c r="M1320" t="str">
        <f>VLOOKUP(J1320,Sheet3!A:K,6,FALSE)</f>
        <v>云</v>
      </c>
      <c r="N1320" t="str">
        <f>VLOOKUP(J1320,Sheet3!A:K,7,FALSE)</f>
        <v>有</v>
      </c>
      <c r="O1320" t="str">
        <f>VLOOKUP(J1320,Sheet3!A:K,8,FALSE)</f>
        <v>上</v>
      </c>
      <c r="P1320" t="str">
        <f>VLOOKUP(J1320,Sheet3!A:K,9,FALSE)</f>
        <v>流</v>
      </c>
      <c r="Q1320" t="str">
        <f>VLOOKUP(J1320,Sheet3!A:K,10,FALSE)</f>
        <v>開</v>
      </c>
      <c r="R1320" t="str">
        <f>VLOOKUP(J1320,Sheet3!A:K,11,FALSE)</f>
        <v>三</v>
      </c>
    </row>
    <row r="1321" spans="2:18">
      <c r="B1321">
        <v>1320</v>
      </c>
      <c r="C1321" t="s">
        <v>2598</v>
      </c>
      <c r="D1321">
        <v>12</v>
      </c>
      <c r="E1321" t="s">
        <v>2655</v>
      </c>
      <c r="F1321" t="str">
        <f t="shared" si="40"/>
        <v>藥</v>
      </c>
      <c r="G1321" t="str">
        <f t="shared" si="41"/>
        <v>侯</v>
      </c>
      <c r="I1321" t="s">
        <v>19</v>
      </c>
      <c r="J1321" t="s">
        <v>2669</v>
      </c>
      <c r="K1321" t="s">
        <v>2670</v>
      </c>
      <c r="M1321" t="str">
        <f>VLOOKUP(J1321,Sheet3!A:K,6,FALSE)</f>
        <v>以</v>
      </c>
      <c r="N1321" t="str">
        <f>VLOOKUP(J1321,Sheet3!A:K,7,FALSE)</f>
        <v>有</v>
      </c>
      <c r="O1321" t="str">
        <f>VLOOKUP(J1321,Sheet3!A:K,8,FALSE)</f>
        <v>上</v>
      </c>
      <c r="P1321" t="str">
        <f>VLOOKUP(J1321,Sheet3!A:K,9,FALSE)</f>
        <v>流</v>
      </c>
      <c r="Q1321" t="str">
        <f>VLOOKUP(J1321,Sheet3!A:K,10,FALSE)</f>
        <v>開</v>
      </c>
      <c r="R1321" t="str">
        <f>VLOOKUP(J1321,Sheet3!A:K,11,FALSE)</f>
        <v>三</v>
      </c>
    </row>
    <row r="1322" spans="2:18">
      <c r="B1322">
        <v>1321</v>
      </c>
      <c r="C1322" t="s">
        <v>2598</v>
      </c>
      <c r="D1322">
        <v>12</v>
      </c>
      <c r="E1322" t="s">
        <v>2655</v>
      </c>
      <c r="F1322" t="str">
        <f t="shared" si="40"/>
        <v>藥</v>
      </c>
      <c r="G1322" t="str">
        <f t="shared" si="41"/>
        <v>侯</v>
      </c>
      <c r="I1322" t="s">
        <v>13</v>
      </c>
      <c r="J1322" t="s">
        <v>2671</v>
      </c>
      <c r="K1322" t="s">
        <v>2672</v>
      </c>
      <c r="M1322" t="str">
        <f>VLOOKUP(J1322,Sheet3!A:K,6,FALSE)</f>
        <v>云</v>
      </c>
      <c r="N1322" t="str">
        <f>VLOOKUP(J1322,Sheet3!A:K,7,FALSE)</f>
        <v>宥</v>
      </c>
      <c r="O1322" t="str">
        <f>VLOOKUP(J1322,Sheet3!A:K,8,FALSE)</f>
        <v>去</v>
      </c>
      <c r="P1322" t="str">
        <f>VLOOKUP(J1322,Sheet3!A:K,9,FALSE)</f>
        <v>流</v>
      </c>
      <c r="Q1322" t="str">
        <f>VLOOKUP(J1322,Sheet3!A:K,10,FALSE)</f>
        <v>開</v>
      </c>
      <c r="R1322" t="str">
        <f>VLOOKUP(J1322,Sheet3!A:K,11,FALSE)</f>
        <v>三</v>
      </c>
    </row>
    <row r="1323" spans="2:18">
      <c r="B1323">
        <v>1322</v>
      </c>
      <c r="C1323" t="s">
        <v>2598</v>
      </c>
      <c r="D1323">
        <v>12</v>
      </c>
      <c r="E1323" t="s">
        <v>2655</v>
      </c>
      <c r="F1323" t="str">
        <f t="shared" si="40"/>
        <v>藥</v>
      </c>
      <c r="G1323" t="str">
        <f t="shared" si="41"/>
        <v>侯</v>
      </c>
      <c r="I1323" t="s">
        <v>13</v>
      </c>
      <c r="J1323" t="s">
        <v>2673</v>
      </c>
      <c r="K1323" t="s">
        <v>2674</v>
      </c>
      <c r="M1323" t="str">
        <f>VLOOKUP(J1323,Sheet3!A:K,6,FALSE)</f>
        <v>日</v>
      </c>
      <c r="N1323" t="str">
        <f>VLOOKUP(J1323,Sheet3!A:K,7,FALSE)</f>
        <v>志</v>
      </c>
      <c r="O1323" t="str">
        <f>VLOOKUP(J1323,Sheet3!A:K,8,FALSE)</f>
        <v>去</v>
      </c>
      <c r="P1323" t="str">
        <f>VLOOKUP(J1323,Sheet3!A:K,9,FALSE)</f>
        <v>止</v>
      </c>
      <c r="Q1323" t="str">
        <f>VLOOKUP(J1323,Sheet3!A:K,10,FALSE)</f>
        <v>開</v>
      </c>
      <c r="R1323" t="str">
        <f>VLOOKUP(J1323,Sheet3!A:K,11,FALSE)</f>
        <v>三</v>
      </c>
    </row>
    <row r="1324" spans="2:18">
      <c r="B1324">
        <v>1323</v>
      </c>
      <c r="C1324" t="s">
        <v>2598</v>
      </c>
      <c r="D1324">
        <v>12</v>
      </c>
      <c r="E1324" t="s">
        <v>2655</v>
      </c>
      <c r="F1324" t="str">
        <f t="shared" si="40"/>
        <v>藥</v>
      </c>
      <c r="G1324" t="str">
        <f t="shared" si="41"/>
        <v>侯</v>
      </c>
      <c r="I1324" t="s">
        <v>13</v>
      </c>
      <c r="J1324" t="s">
        <v>2675</v>
      </c>
      <c r="K1324" t="s">
        <v>2676</v>
      </c>
      <c r="M1324" t="e">
        <f>VLOOKUP(J1324,Sheet3!A:K,6,FALSE)</f>
        <v>#N/A</v>
      </c>
      <c r="N1324" t="e">
        <f>VLOOKUP(J1324,Sheet3!A:K,7,FALSE)</f>
        <v>#N/A</v>
      </c>
      <c r="O1324" t="e">
        <f>VLOOKUP(J1324,Sheet3!A:K,8,FALSE)</f>
        <v>#N/A</v>
      </c>
      <c r="P1324" t="e">
        <f>VLOOKUP(J1324,Sheet3!A:K,9,FALSE)</f>
        <v>#N/A</v>
      </c>
      <c r="Q1324" t="e">
        <f>VLOOKUP(J1324,Sheet3!A:K,10,FALSE)</f>
        <v>#N/A</v>
      </c>
      <c r="R1324" t="e">
        <f>VLOOKUP(J1324,Sheet3!A:K,11,FALSE)</f>
        <v>#N/A</v>
      </c>
    </row>
    <row r="1325" spans="2:18">
      <c r="B1325">
        <v>1324</v>
      </c>
      <c r="C1325" t="s">
        <v>2598</v>
      </c>
      <c r="D1325">
        <v>12</v>
      </c>
      <c r="E1325" t="s">
        <v>2655</v>
      </c>
      <c r="F1325" t="str">
        <f t="shared" si="40"/>
        <v>藥</v>
      </c>
      <c r="G1325" t="str">
        <f t="shared" si="41"/>
        <v>侯</v>
      </c>
      <c r="I1325" t="s">
        <v>13</v>
      </c>
      <c r="J1325" t="s">
        <v>2677</v>
      </c>
      <c r="K1325" t="s">
        <v>2531</v>
      </c>
      <c r="M1325" t="str">
        <f>VLOOKUP(J1325,Sheet3!A:K,6,FALSE)</f>
        <v>云</v>
      </c>
      <c r="N1325" t="str">
        <f>VLOOKUP(J1325,Sheet3!A:K,7,FALSE)</f>
        <v>宥</v>
      </c>
      <c r="O1325" t="str">
        <f>VLOOKUP(J1325,Sheet3!A:K,8,FALSE)</f>
        <v>去</v>
      </c>
      <c r="P1325" t="str">
        <f>VLOOKUP(J1325,Sheet3!A:K,9,FALSE)</f>
        <v>流</v>
      </c>
      <c r="Q1325" t="str">
        <f>VLOOKUP(J1325,Sheet3!A:K,10,FALSE)</f>
        <v>開</v>
      </c>
      <c r="R1325" t="str">
        <f>VLOOKUP(J1325,Sheet3!A:K,11,FALSE)</f>
        <v>三</v>
      </c>
    </row>
    <row r="1326" spans="2:18">
      <c r="B1326">
        <v>1325</v>
      </c>
      <c r="C1326" t="s">
        <v>2598</v>
      </c>
      <c r="D1326">
        <v>12</v>
      </c>
      <c r="E1326" t="s">
        <v>2655</v>
      </c>
      <c r="F1326" t="str">
        <f t="shared" si="40"/>
        <v>藥</v>
      </c>
      <c r="G1326" t="str">
        <f t="shared" si="41"/>
        <v>侯</v>
      </c>
      <c r="I1326" t="s">
        <v>13</v>
      </c>
      <c r="J1326" t="s">
        <v>2678</v>
      </c>
      <c r="K1326" t="s">
        <v>2373</v>
      </c>
      <c r="M1326" t="e">
        <f>VLOOKUP(J1326,Sheet3!A:K,6,FALSE)</f>
        <v>#N/A</v>
      </c>
      <c r="N1326" t="e">
        <f>VLOOKUP(J1326,Sheet3!A:K,7,FALSE)</f>
        <v>#N/A</v>
      </c>
      <c r="O1326" t="e">
        <f>VLOOKUP(J1326,Sheet3!A:K,8,FALSE)</f>
        <v>#N/A</v>
      </c>
      <c r="P1326" t="e">
        <f>VLOOKUP(J1326,Sheet3!A:K,9,FALSE)</f>
        <v>#N/A</v>
      </c>
      <c r="Q1326" t="e">
        <f>VLOOKUP(J1326,Sheet3!A:K,10,FALSE)</f>
        <v>#N/A</v>
      </c>
      <c r="R1326" t="e">
        <f>VLOOKUP(J1326,Sheet3!A:K,11,FALSE)</f>
        <v>#N/A</v>
      </c>
    </row>
    <row r="1327" spans="2:18">
      <c r="B1327">
        <v>1326</v>
      </c>
      <c r="C1327" t="s">
        <v>2598</v>
      </c>
      <c r="D1327">
        <v>12</v>
      </c>
      <c r="E1327" t="s">
        <v>2679</v>
      </c>
      <c r="F1327" t="str">
        <f t="shared" si="40"/>
        <v>腳</v>
      </c>
      <c r="G1327" t="str">
        <f t="shared" si="41"/>
        <v>甌</v>
      </c>
      <c r="I1327" t="s">
        <v>5</v>
      </c>
      <c r="J1327" t="s">
        <v>2680</v>
      </c>
      <c r="K1327" t="s">
        <v>2681</v>
      </c>
      <c r="M1327" t="str">
        <f>VLOOKUP(J1327,Sheet3!A:K,6,FALSE)</f>
        <v>見</v>
      </c>
      <c r="N1327" t="str">
        <f>VLOOKUP(J1327,Sheet3!A:K,7,FALSE)</f>
        <v>尤</v>
      </c>
      <c r="O1327" t="str">
        <f>VLOOKUP(J1327,Sheet3!A:K,8,FALSE)</f>
        <v>平</v>
      </c>
      <c r="P1327" t="str">
        <f>VLOOKUP(J1327,Sheet3!A:K,9,FALSE)</f>
        <v>流</v>
      </c>
      <c r="Q1327" t="str">
        <f>VLOOKUP(J1327,Sheet3!A:K,10,FALSE)</f>
        <v>開</v>
      </c>
      <c r="R1327" t="str">
        <f>VLOOKUP(J1327,Sheet3!A:K,11,FALSE)</f>
        <v>三</v>
      </c>
    </row>
    <row r="1328" spans="2:18">
      <c r="B1328">
        <v>1327</v>
      </c>
      <c r="C1328" t="s">
        <v>2598</v>
      </c>
      <c r="D1328">
        <v>12</v>
      </c>
      <c r="E1328" t="s">
        <v>2679</v>
      </c>
      <c r="F1328" t="str">
        <f t="shared" si="40"/>
        <v>腳</v>
      </c>
      <c r="G1328" t="str">
        <f t="shared" si="41"/>
        <v>甌</v>
      </c>
      <c r="I1328" t="s">
        <v>19</v>
      </c>
      <c r="J1328" t="s">
        <v>2682</v>
      </c>
      <c r="K1328" t="s">
        <v>2683</v>
      </c>
      <c r="M1328" t="str">
        <f>VLOOKUP(J1328,Sheet3!A:K,6,FALSE)</f>
        <v>見</v>
      </c>
      <c r="N1328" t="str">
        <f>VLOOKUP(J1328,Sheet3!A:K,7,FALSE)</f>
        <v>有</v>
      </c>
      <c r="O1328" t="str">
        <f>VLOOKUP(J1328,Sheet3!A:K,8,FALSE)</f>
        <v>上</v>
      </c>
      <c r="P1328" t="str">
        <f>VLOOKUP(J1328,Sheet3!A:K,9,FALSE)</f>
        <v>流</v>
      </c>
      <c r="Q1328" t="str">
        <f>VLOOKUP(J1328,Sheet3!A:K,10,FALSE)</f>
        <v>開</v>
      </c>
      <c r="R1328" t="str">
        <f>VLOOKUP(J1328,Sheet3!A:K,11,FALSE)</f>
        <v>三</v>
      </c>
    </row>
    <row r="1329" spans="2:18">
      <c r="B1329">
        <v>1328</v>
      </c>
      <c r="C1329" t="s">
        <v>2598</v>
      </c>
      <c r="D1329">
        <v>12</v>
      </c>
      <c r="E1329" t="s">
        <v>2679</v>
      </c>
      <c r="F1329" t="str">
        <f t="shared" si="40"/>
        <v>腳</v>
      </c>
      <c r="G1329" t="str">
        <f t="shared" si="41"/>
        <v>甌</v>
      </c>
      <c r="J1329" t="s">
        <v>2684</v>
      </c>
      <c r="K1329" t="s">
        <v>2685</v>
      </c>
      <c r="M1329" t="str">
        <f>VLOOKUP(J1329,Sheet3!A:K,6,FALSE)</f>
        <v>見</v>
      </c>
      <c r="N1329" t="str">
        <f>VLOOKUP(J1329,Sheet3!A:K,7,FALSE)</f>
        <v>有</v>
      </c>
      <c r="O1329" t="str">
        <f>VLOOKUP(J1329,Sheet3!A:K,8,FALSE)</f>
        <v>上</v>
      </c>
      <c r="P1329" t="str">
        <f>VLOOKUP(J1329,Sheet3!A:K,9,FALSE)</f>
        <v>流</v>
      </c>
      <c r="Q1329" t="str">
        <f>VLOOKUP(J1329,Sheet3!A:K,10,FALSE)</f>
        <v>開</v>
      </c>
      <c r="R1329" t="str">
        <f>VLOOKUP(J1329,Sheet3!A:K,11,FALSE)</f>
        <v>三</v>
      </c>
    </row>
    <row r="1330" spans="2:18">
      <c r="B1330">
        <v>1329</v>
      </c>
      <c r="C1330" t="s">
        <v>2598</v>
      </c>
      <c r="D1330">
        <v>12</v>
      </c>
      <c r="E1330" t="s">
        <v>2679</v>
      </c>
      <c r="F1330" t="str">
        <f t="shared" si="40"/>
        <v>腳</v>
      </c>
      <c r="G1330" t="str">
        <f t="shared" si="41"/>
        <v>甌</v>
      </c>
      <c r="J1330" t="s">
        <v>2686</v>
      </c>
      <c r="K1330" t="s">
        <v>2687</v>
      </c>
      <c r="M1330" t="e">
        <f>VLOOKUP(J1330,Sheet3!A:K,6,FALSE)</f>
        <v>#N/A</v>
      </c>
      <c r="N1330" t="e">
        <f>VLOOKUP(J1330,Sheet3!A:K,7,FALSE)</f>
        <v>#N/A</v>
      </c>
      <c r="O1330" t="e">
        <f>VLOOKUP(J1330,Sheet3!A:K,8,FALSE)</f>
        <v>#N/A</v>
      </c>
      <c r="P1330" t="e">
        <f>VLOOKUP(J1330,Sheet3!A:K,9,FALSE)</f>
        <v>#N/A</v>
      </c>
      <c r="Q1330" t="e">
        <f>VLOOKUP(J1330,Sheet3!A:K,10,FALSE)</f>
        <v>#N/A</v>
      </c>
      <c r="R1330" t="e">
        <f>VLOOKUP(J1330,Sheet3!A:K,11,FALSE)</f>
        <v>#N/A</v>
      </c>
    </row>
    <row r="1331" spans="2:18">
      <c r="B1331">
        <v>1330</v>
      </c>
      <c r="C1331" t="s">
        <v>2598</v>
      </c>
      <c r="D1331">
        <v>12</v>
      </c>
      <c r="E1331" t="s">
        <v>2679</v>
      </c>
      <c r="F1331" t="str">
        <f t="shared" si="40"/>
        <v>腳</v>
      </c>
      <c r="G1331" t="str">
        <f t="shared" si="41"/>
        <v>甌</v>
      </c>
      <c r="I1331" t="s">
        <v>13</v>
      </c>
      <c r="J1331" t="s">
        <v>2688</v>
      </c>
      <c r="K1331" t="s">
        <v>2689</v>
      </c>
      <c r="M1331" t="str">
        <f>VLOOKUP(J1331,Sheet3!A:K,6,FALSE)</f>
        <v>見</v>
      </c>
      <c r="N1331" t="str">
        <f>VLOOKUP(J1331,Sheet3!A:K,7,FALSE)</f>
        <v>宥</v>
      </c>
      <c r="O1331" t="str">
        <f>VLOOKUP(J1331,Sheet3!A:K,8,FALSE)</f>
        <v>去</v>
      </c>
      <c r="P1331" t="str">
        <f>VLOOKUP(J1331,Sheet3!A:K,9,FALSE)</f>
        <v>流</v>
      </c>
      <c r="Q1331" t="str">
        <f>VLOOKUP(J1331,Sheet3!A:K,10,FALSE)</f>
        <v>開</v>
      </c>
      <c r="R1331" t="str">
        <f>VLOOKUP(J1331,Sheet3!A:K,11,FALSE)</f>
        <v>三</v>
      </c>
    </row>
    <row r="1332" spans="2:18">
      <c r="B1332">
        <v>1331</v>
      </c>
      <c r="C1332" t="s">
        <v>2598</v>
      </c>
      <c r="D1332">
        <v>12</v>
      </c>
      <c r="E1332" t="s">
        <v>2690</v>
      </c>
      <c r="F1332" t="str">
        <f t="shared" si="40"/>
        <v>卻</v>
      </c>
      <c r="G1332" t="str">
        <f t="shared" si="41"/>
        <v>侯</v>
      </c>
      <c r="I1332" t="s">
        <v>5</v>
      </c>
      <c r="J1332" t="s">
        <v>2691</v>
      </c>
      <c r="K1332" t="s">
        <v>2692</v>
      </c>
      <c r="M1332" t="e">
        <f>VLOOKUP(J1332,Sheet3!A:K,6,FALSE)</f>
        <v>#N/A</v>
      </c>
      <c r="N1332" t="e">
        <f>VLOOKUP(J1332,Sheet3!A:K,7,FALSE)</f>
        <v>#N/A</v>
      </c>
      <c r="O1332" t="e">
        <f>VLOOKUP(J1332,Sheet3!A:K,8,FALSE)</f>
        <v>#N/A</v>
      </c>
      <c r="P1332" t="e">
        <f>VLOOKUP(J1332,Sheet3!A:K,9,FALSE)</f>
        <v>#N/A</v>
      </c>
      <c r="Q1332" t="e">
        <f>VLOOKUP(J1332,Sheet3!A:K,10,FALSE)</f>
        <v>#N/A</v>
      </c>
      <c r="R1332" t="e">
        <f>VLOOKUP(J1332,Sheet3!A:K,11,FALSE)</f>
        <v>#N/A</v>
      </c>
    </row>
    <row r="1333" spans="2:18">
      <c r="B1333">
        <v>1332</v>
      </c>
      <c r="C1333" t="s">
        <v>2598</v>
      </c>
      <c r="D1333">
        <v>12</v>
      </c>
      <c r="E1333" t="s">
        <v>2693</v>
      </c>
      <c r="F1333" t="str">
        <f t="shared" si="40"/>
        <v>虛</v>
      </c>
      <c r="G1333" t="str">
        <f t="shared" si="41"/>
        <v>甌</v>
      </c>
      <c r="I1333" t="s">
        <v>5</v>
      </c>
      <c r="J1333" t="s">
        <v>2694</v>
      </c>
      <c r="K1333" t="s">
        <v>2695</v>
      </c>
      <c r="M1333" t="str">
        <f>VLOOKUP(J1333,Sheet3!A:K,6,FALSE)</f>
        <v>曉</v>
      </c>
      <c r="N1333" t="str">
        <f>VLOOKUP(J1333,Sheet3!A:K,7,FALSE)</f>
        <v>尤</v>
      </c>
      <c r="O1333" t="str">
        <f>VLOOKUP(J1333,Sheet3!A:K,8,FALSE)</f>
        <v>平</v>
      </c>
      <c r="P1333" t="str">
        <f>VLOOKUP(J1333,Sheet3!A:K,9,FALSE)</f>
        <v>流</v>
      </c>
      <c r="Q1333" t="str">
        <f>VLOOKUP(J1333,Sheet3!A:K,10,FALSE)</f>
        <v>開</v>
      </c>
      <c r="R1333" t="str">
        <f>VLOOKUP(J1333,Sheet3!A:K,11,FALSE)</f>
        <v>三</v>
      </c>
    </row>
    <row r="1334" spans="2:18">
      <c r="B1334">
        <v>1333</v>
      </c>
      <c r="C1334" t="s">
        <v>2598</v>
      </c>
      <c r="D1334">
        <v>12</v>
      </c>
      <c r="E1334" t="s">
        <v>2693</v>
      </c>
      <c r="F1334" t="str">
        <f t="shared" si="40"/>
        <v>虛</v>
      </c>
      <c r="G1334" t="str">
        <f t="shared" si="41"/>
        <v>甌</v>
      </c>
      <c r="J1334" t="s">
        <v>2696</v>
      </c>
      <c r="K1334" t="s">
        <v>2697</v>
      </c>
      <c r="M1334" t="str">
        <f>VLOOKUP(J1334,Sheet3!A:K,6,FALSE)</f>
        <v>曉</v>
      </c>
      <c r="N1334" t="str">
        <f>VLOOKUP(J1334,Sheet3!A:K,7,FALSE)</f>
        <v>有</v>
      </c>
      <c r="O1334" t="str">
        <f>VLOOKUP(J1334,Sheet3!A:K,8,FALSE)</f>
        <v>上</v>
      </c>
      <c r="P1334" t="str">
        <f>VLOOKUP(J1334,Sheet3!A:K,9,FALSE)</f>
        <v>流</v>
      </c>
      <c r="Q1334" t="str">
        <f>VLOOKUP(J1334,Sheet3!A:K,10,FALSE)</f>
        <v>開</v>
      </c>
      <c r="R1334" t="str">
        <f>VLOOKUP(J1334,Sheet3!A:K,11,FALSE)</f>
        <v>三</v>
      </c>
    </row>
    <row r="1335" spans="2:18">
      <c r="B1335">
        <v>1334</v>
      </c>
      <c r="C1335" t="s">
        <v>2598</v>
      </c>
      <c r="D1335">
        <v>12</v>
      </c>
      <c r="E1335" t="s">
        <v>2693</v>
      </c>
      <c r="F1335" t="str">
        <f t="shared" si="40"/>
        <v>虛</v>
      </c>
      <c r="G1335" t="str">
        <f t="shared" si="41"/>
        <v>甌</v>
      </c>
      <c r="I1335" t="s">
        <v>13</v>
      </c>
      <c r="J1335" t="s">
        <v>2698</v>
      </c>
      <c r="K1335" t="s">
        <v>2699</v>
      </c>
      <c r="M1335" t="str">
        <f>VLOOKUP(J1335,Sheet3!A:K,6,FALSE)</f>
        <v>昌</v>
      </c>
      <c r="N1335" t="str">
        <f>VLOOKUP(J1335,Sheet3!A:K,7,FALSE)</f>
        <v>宥</v>
      </c>
      <c r="O1335" t="str">
        <f>VLOOKUP(J1335,Sheet3!A:K,8,FALSE)</f>
        <v>去</v>
      </c>
      <c r="P1335" t="str">
        <f>VLOOKUP(J1335,Sheet3!A:K,9,FALSE)</f>
        <v>流</v>
      </c>
      <c r="Q1335" t="str">
        <f>VLOOKUP(J1335,Sheet3!A:K,10,FALSE)</f>
        <v>開</v>
      </c>
      <c r="R1335" t="str">
        <f>VLOOKUP(J1335,Sheet3!A:K,11,FALSE)</f>
        <v>三</v>
      </c>
    </row>
    <row r="1336" spans="2:18">
      <c r="B1336">
        <v>1335</v>
      </c>
      <c r="C1336" t="s">
        <v>2598</v>
      </c>
      <c r="D1336">
        <v>12</v>
      </c>
      <c r="E1336" t="s">
        <v>2700</v>
      </c>
      <c r="F1336" t="str">
        <f t="shared" si="40"/>
        <v>噱</v>
      </c>
      <c r="G1336" t="str">
        <f t="shared" si="41"/>
        <v>侯</v>
      </c>
      <c r="I1336" t="s">
        <v>5</v>
      </c>
      <c r="J1336" t="s">
        <v>2701</v>
      </c>
      <c r="K1336" t="s">
        <v>2702</v>
      </c>
      <c r="M1336" t="e">
        <f>VLOOKUP(J1336,Sheet3!A:K,6,FALSE)</f>
        <v>#N/A</v>
      </c>
      <c r="N1336" t="e">
        <f>VLOOKUP(J1336,Sheet3!A:K,7,FALSE)</f>
        <v>#N/A</v>
      </c>
      <c r="O1336" t="e">
        <f>VLOOKUP(J1336,Sheet3!A:K,8,FALSE)</f>
        <v>#N/A</v>
      </c>
      <c r="P1336" t="e">
        <f>VLOOKUP(J1336,Sheet3!A:K,9,FALSE)</f>
        <v>#N/A</v>
      </c>
      <c r="Q1336" t="e">
        <f>VLOOKUP(J1336,Sheet3!A:K,10,FALSE)</f>
        <v>#N/A</v>
      </c>
      <c r="R1336" t="e">
        <f>VLOOKUP(J1336,Sheet3!A:K,11,FALSE)</f>
        <v>#N/A</v>
      </c>
    </row>
    <row r="1337" spans="2:18">
      <c r="B1337">
        <v>1336</v>
      </c>
      <c r="C1337" t="s">
        <v>2598</v>
      </c>
      <c r="D1337">
        <v>12</v>
      </c>
      <c r="E1337" t="s">
        <v>2700</v>
      </c>
      <c r="F1337" t="str">
        <f t="shared" si="40"/>
        <v>噱</v>
      </c>
      <c r="G1337" t="str">
        <f t="shared" si="41"/>
        <v>侯</v>
      </c>
      <c r="J1337" t="s">
        <v>2703</v>
      </c>
      <c r="K1337" t="s">
        <v>2704</v>
      </c>
      <c r="M1337" t="str">
        <f>VLOOKUP(J1337,Sheet3!A:K,6,FALSE)</f>
        <v>羣</v>
      </c>
      <c r="N1337" t="str">
        <f>VLOOKUP(J1337,Sheet3!A:K,7,FALSE)</f>
        <v>尤</v>
      </c>
      <c r="O1337" t="str">
        <f>VLOOKUP(J1337,Sheet3!A:K,8,FALSE)</f>
        <v>平</v>
      </c>
      <c r="P1337" t="str">
        <f>VLOOKUP(J1337,Sheet3!A:K,9,FALSE)</f>
        <v>流</v>
      </c>
      <c r="Q1337" t="str">
        <f>VLOOKUP(J1337,Sheet3!A:K,10,FALSE)</f>
        <v>開</v>
      </c>
      <c r="R1337" t="str">
        <f>VLOOKUP(J1337,Sheet3!A:K,11,FALSE)</f>
        <v>三</v>
      </c>
    </row>
    <row r="1338" spans="2:18">
      <c r="B1338">
        <v>1337</v>
      </c>
      <c r="C1338" t="s">
        <v>2598</v>
      </c>
      <c r="D1338">
        <v>12</v>
      </c>
      <c r="E1338" t="s">
        <v>2700</v>
      </c>
      <c r="F1338" t="str">
        <f t="shared" si="40"/>
        <v>噱</v>
      </c>
      <c r="G1338" t="str">
        <f t="shared" si="41"/>
        <v>侯</v>
      </c>
      <c r="J1338" t="s">
        <v>2705</v>
      </c>
      <c r="K1338" t="s">
        <v>2706</v>
      </c>
      <c r="M1338" t="str">
        <f>VLOOKUP(J1338,Sheet3!A:K,6,FALSE)</f>
        <v>羣</v>
      </c>
      <c r="N1338" t="str">
        <f>VLOOKUP(J1338,Sheet3!A:K,7,FALSE)</f>
        <v>尤</v>
      </c>
      <c r="O1338" t="str">
        <f>VLOOKUP(J1338,Sheet3!A:K,8,FALSE)</f>
        <v>平</v>
      </c>
      <c r="P1338" t="str">
        <f>VLOOKUP(J1338,Sheet3!A:K,9,FALSE)</f>
        <v>流</v>
      </c>
      <c r="Q1338" t="str">
        <f>VLOOKUP(J1338,Sheet3!A:K,10,FALSE)</f>
        <v>開</v>
      </c>
      <c r="R1338" t="str">
        <f>VLOOKUP(J1338,Sheet3!A:K,11,FALSE)</f>
        <v>三</v>
      </c>
    </row>
    <row r="1339" spans="2:18">
      <c r="B1339">
        <v>1338</v>
      </c>
      <c r="C1339" t="s">
        <v>2598</v>
      </c>
      <c r="D1339">
        <v>12</v>
      </c>
      <c r="E1339" t="s">
        <v>2700</v>
      </c>
      <c r="F1339" t="str">
        <f t="shared" si="40"/>
        <v>噱</v>
      </c>
      <c r="G1339" t="str">
        <f t="shared" si="41"/>
        <v>侯</v>
      </c>
      <c r="J1339" t="s">
        <v>2707</v>
      </c>
      <c r="K1339" t="s">
        <v>2708</v>
      </c>
      <c r="M1339" t="e">
        <f>VLOOKUP(J1339,Sheet3!A:K,6,FALSE)</f>
        <v>#N/A</v>
      </c>
      <c r="N1339" t="e">
        <f>VLOOKUP(J1339,Sheet3!A:K,7,FALSE)</f>
        <v>#N/A</v>
      </c>
      <c r="O1339" t="e">
        <f>VLOOKUP(J1339,Sheet3!A:K,8,FALSE)</f>
        <v>#N/A</v>
      </c>
      <c r="P1339" t="e">
        <f>VLOOKUP(J1339,Sheet3!A:K,9,FALSE)</f>
        <v>#N/A</v>
      </c>
      <c r="Q1339" t="e">
        <f>VLOOKUP(J1339,Sheet3!A:K,10,FALSE)</f>
        <v>#N/A</v>
      </c>
      <c r="R1339" t="e">
        <f>VLOOKUP(J1339,Sheet3!A:K,11,FALSE)</f>
        <v>#N/A</v>
      </c>
    </row>
    <row r="1340" spans="2:18">
      <c r="B1340">
        <v>1339</v>
      </c>
      <c r="C1340" t="s">
        <v>2598</v>
      </c>
      <c r="D1340">
        <v>12</v>
      </c>
      <c r="E1340" t="s">
        <v>2700</v>
      </c>
      <c r="F1340" t="str">
        <f t="shared" si="40"/>
        <v>噱</v>
      </c>
      <c r="G1340" t="str">
        <f t="shared" si="41"/>
        <v>侯</v>
      </c>
      <c r="J1340" t="s">
        <v>2709</v>
      </c>
      <c r="K1340" t="s">
        <v>2710</v>
      </c>
      <c r="M1340" t="e">
        <f>VLOOKUP(J1340,Sheet3!A:K,6,FALSE)</f>
        <v>#N/A</v>
      </c>
      <c r="N1340" t="e">
        <f>VLOOKUP(J1340,Sheet3!A:K,7,FALSE)</f>
        <v>#N/A</v>
      </c>
      <c r="O1340" t="e">
        <f>VLOOKUP(J1340,Sheet3!A:K,8,FALSE)</f>
        <v>#N/A</v>
      </c>
      <c r="P1340" t="e">
        <f>VLOOKUP(J1340,Sheet3!A:K,9,FALSE)</f>
        <v>#N/A</v>
      </c>
      <c r="Q1340" t="e">
        <f>VLOOKUP(J1340,Sheet3!A:K,10,FALSE)</f>
        <v>#N/A</v>
      </c>
      <c r="R1340" t="e">
        <f>VLOOKUP(J1340,Sheet3!A:K,11,FALSE)</f>
        <v>#N/A</v>
      </c>
    </row>
    <row r="1341" spans="2:18">
      <c r="B1341">
        <v>1340</v>
      </c>
      <c r="C1341" t="s">
        <v>2598</v>
      </c>
      <c r="D1341">
        <v>12</v>
      </c>
      <c r="E1341" t="s">
        <v>2700</v>
      </c>
      <c r="F1341" t="str">
        <f t="shared" si="40"/>
        <v>噱</v>
      </c>
      <c r="G1341" t="str">
        <f t="shared" si="41"/>
        <v>侯</v>
      </c>
      <c r="I1341" t="s">
        <v>19</v>
      </c>
      <c r="J1341" t="s">
        <v>2711</v>
      </c>
      <c r="K1341" t="s">
        <v>2712</v>
      </c>
      <c r="M1341" t="str">
        <f>VLOOKUP(J1341,Sheet3!A:K,6,FALSE)</f>
        <v>羣</v>
      </c>
      <c r="N1341" t="str">
        <f>VLOOKUP(J1341,Sheet3!A:K,7,FALSE)</f>
        <v>有</v>
      </c>
      <c r="O1341" t="str">
        <f>VLOOKUP(J1341,Sheet3!A:K,8,FALSE)</f>
        <v>上</v>
      </c>
      <c r="P1341" t="str">
        <f>VLOOKUP(J1341,Sheet3!A:K,9,FALSE)</f>
        <v>流</v>
      </c>
      <c r="Q1341" t="str">
        <f>VLOOKUP(J1341,Sheet3!A:K,10,FALSE)</f>
        <v>開</v>
      </c>
      <c r="R1341" t="str">
        <f>VLOOKUP(J1341,Sheet3!A:K,11,FALSE)</f>
        <v>三</v>
      </c>
    </row>
    <row r="1342" spans="2:18">
      <c r="B1342">
        <v>1341</v>
      </c>
      <c r="C1342" t="s">
        <v>2598</v>
      </c>
      <c r="D1342">
        <v>12</v>
      </c>
      <c r="E1342" t="s">
        <v>2713</v>
      </c>
      <c r="F1342" t="str">
        <f t="shared" si="40"/>
        <v>打</v>
      </c>
      <c r="G1342" t="str">
        <f t="shared" si="41"/>
        <v>甌</v>
      </c>
      <c r="I1342" t="s">
        <v>5</v>
      </c>
      <c r="J1342" t="s">
        <v>2714</v>
      </c>
      <c r="M1342" t="str">
        <f>VLOOKUP(J1342,Sheet3!A:K,6,FALSE)</f>
        <v>端</v>
      </c>
      <c r="N1342" t="str">
        <f>VLOOKUP(J1342,Sheet3!A:K,7,FALSE)</f>
        <v>侯</v>
      </c>
      <c r="O1342" t="str">
        <f>VLOOKUP(J1342,Sheet3!A:K,8,FALSE)</f>
        <v>平</v>
      </c>
      <c r="P1342" t="str">
        <f>VLOOKUP(J1342,Sheet3!A:K,9,FALSE)</f>
        <v>流</v>
      </c>
      <c r="Q1342" t="str">
        <f>VLOOKUP(J1342,Sheet3!A:K,10,FALSE)</f>
        <v>開</v>
      </c>
      <c r="R1342" t="str">
        <f>VLOOKUP(J1342,Sheet3!A:K,11,FALSE)</f>
        <v>一</v>
      </c>
    </row>
    <row r="1343" spans="2:18">
      <c r="B1343">
        <v>1342</v>
      </c>
      <c r="C1343" t="s">
        <v>2598</v>
      </c>
      <c r="D1343">
        <v>12</v>
      </c>
      <c r="E1343" t="s">
        <v>2713</v>
      </c>
      <c r="F1343" t="str">
        <f t="shared" si="40"/>
        <v>打</v>
      </c>
      <c r="G1343" t="str">
        <f t="shared" si="41"/>
        <v>甌</v>
      </c>
      <c r="J1343" t="s">
        <v>2715</v>
      </c>
      <c r="K1343" t="s">
        <v>2716</v>
      </c>
      <c r="M1343" t="e">
        <f>VLOOKUP(J1343,Sheet3!A:K,6,FALSE)</f>
        <v>#N/A</v>
      </c>
      <c r="N1343" t="e">
        <f>VLOOKUP(J1343,Sheet3!A:K,7,FALSE)</f>
        <v>#N/A</v>
      </c>
      <c r="O1343" t="e">
        <f>VLOOKUP(J1343,Sheet3!A:K,8,FALSE)</f>
        <v>#N/A</v>
      </c>
      <c r="P1343" t="e">
        <f>VLOOKUP(J1343,Sheet3!A:K,9,FALSE)</f>
        <v>#N/A</v>
      </c>
      <c r="Q1343" t="e">
        <f>VLOOKUP(J1343,Sheet3!A:K,10,FALSE)</f>
        <v>#N/A</v>
      </c>
      <c r="R1343" t="e">
        <f>VLOOKUP(J1343,Sheet3!A:K,11,FALSE)</f>
        <v>#N/A</v>
      </c>
    </row>
    <row r="1344" spans="2:18">
      <c r="B1344">
        <v>1343</v>
      </c>
      <c r="C1344" t="s">
        <v>2598</v>
      </c>
      <c r="D1344">
        <v>12</v>
      </c>
      <c r="E1344" t="s">
        <v>2713</v>
      </c>
      <c r="F1344" t="str">
        <f t="shared" si="40"/>
        <v>打</v>
      </c>
      <c r="G1344" t="str">
        <f t="shared" si="41"/>
        <v>甌</v>
      </c>
      <c r="I1344" t="s">
        <v>19</v>
      </c>
      <c r="J1344" t="s">
        <v>2717</v>
      </c>
      <c r="K1344" t="s">
        <v>2718</v>
      </c>
      <c r="M1344" t="str">
        <f>VLOOKUP(J1344,Sheet3!A:K,6,FALSE)</f>
        <v>端</v>
      </c>
      <c r="N1344" t="str">
        <f>VLOOKUP(J1344,Sheet3!A:K,7,FALSE)</f>
        <v>厚</v>
      </c>
      <c r="O1344" t="str">
        <f>VLOOKUP(J1344,Sheet3!A:K,8,FALSE)</f>
        <v>上</v>
      </c>
      <c r="P1344" t="str">
        <f>VLOOKUP(J1344,Sheet3!A:K,9,FALSE)</f>
        <v>流</v>
      </c>
      <c r="Q1344" t="str">
        <f>VLOOKUP(J1344,Sheet3!A:K,10,FALSE)</f>
        <v>開</v>
      </c>
      <c r="R1344" t="str">
        <f>VLOOKUP(J1344,Sheet3!A:K,11,FALSE)</f>
        <v>一</v>
      </c>
    </row>
    <row r="1345" spans="2:18">
      <c r="B1345">
        <v>1344</v>
      </c>
      <c r="C1345" t="s">
        <v>2598</v>
      </c>
      <c r="D1345">
        <v>12</v>
      </c>
      <c r="E1345" t="s">
        <v>2713</v>
      </c>
      <c r="F1345" t="str">
        <f t="shared" si="40"/>
        <v>打</v>
      </c>
      <c r="G1345" t="str">
        <f t="shared" si="41"/>
        <v>甌</v>
      </c>
      <c r="J1345" t="s">
        <v>2717</v>
      </c>
      <c r="K1345" t="s">
        <v>2719</v>
      </c>
      <c r="M1345" t="str">
        <f>VLOOKUP(J1345,Sheet3!A:K,6,FALSE)</f>
        <v>端</v>
      </c>
      <c r="N1345" t="str">
        <f>VLOOKUP(J1345,Sheet3!A:K,7,FALSE)</f>
        <v>厚</v>
      </c>
      <c r="O1345" t="str">
        <f>VLOOKUP(J1345,Sheet3!A:K,8,FALSE)</f>
        <v>上</v>
      </c>
      <c r="P1345" t="str">
        <f>VLOOKUP(J1345,Sheet3!A:K,9,FALSE)</f>
        <v>流</v>
      </c>
      <c r="Q1345" t="str">
        <f>VLOOKUP(J1345,Sheet3!A:K,10,FALSE)</f>
        <v>開</v>
      </c>
      <c r="R1345" t="str">
        <f>VLOOKUP(J1345,Sheet3!A:K,11,FALSE)</f>
        <v>一</v>
      </c>
    </row>
    <row r="1346" spans="2:18">
      <c r="B1346">
        <v>1345</v>
      </c>
      <c r="C1346" t="s">
        <v>2598</v>
      </c>
      <c r="D1346">
        <v>12</v>
      </c>
      <c r="E1346" t="s">
        <v>2713</v>
      </c>
      <c r="F1346" t="str">
        <f t="shared" si="40"/>
        <v>打</v>
      </c>
      <c r="G1346" t="str">
        <f t="shared" si="41"/>
        <v>甌</v>
      </c>
      <c r="I1346" t="s">
        <v>13</v>
      </c>
      <c r="J1346" t="s">
        <v>2720</v>
      </c>
      <c r="K1346" t="s">
        <v>2721</v>
      </c>
      <c r="M1346" t="e">
        <f>VLOOKUP(J1346,Sheet3!A:K,6,FALSE)</f>
        <v>#N/A</v>
      </c>
      <c r="N1346" t="e">
        <f>VLOOKUP(J1346,Sheet3!A:K,7,FALSE)</f>
        <v>#N/A</v>
      </c>
      <c r="O1346" t="e">
        <f>VLOOKUP(J1346,Sheet3!A:K,8,FALSE)</f>
        <v>#N/A</v>
      </c>
      <c r="P1346" t="e">
        <f>VLOOKUP(J1346,Sheet3!A:K,9,FALSE)</f>
        <v>#N/A</v>
      </c>
      <c r="Q1346" t="e">
        <f>VLOOKUP(J1346,Sheet3!A:K,10,FALSE)</f>
        <v>#N/A</v>
      </c>
      <c r="R1346" t="e">
        <f>VLOOKUP(J1346,Sheet3!A:K,11,FALSE)</f>
        <v>#N/A</v>
      </c>
    </row>
    <row r="1347" spans="2:18">
      <c r="B1347">
        <v>1346</v>
      </c>
      <c r="C1347" t="s">
        <v>2598</v>
      </c>
      <c r="D1347">
        <v>12</v>
      </c>
      <c r="E1347" t="s">
        <v>2722</v>
      </c>
      <c r="F1347" t="str">
        <f t="shared" ref="F1347:F1410" si="42">LEFT(E1347,1)</f>
        <v>踏</v>
      </c>
      <c r="G1347" t="str">
        <f t="shared" ref="G1347:G1410" si="43">RIGHT(E1347,1)</f>
        <v>侯</v>
      </c>
      <c r="I1347" t="s">
        <v>5</v>
      </c>
      <c r="J1347" t="s">
        <v>2723</v>
      </c>
      <c r="K1347" t="s">
        <v>2724</v>
      </c>
      <c r="M1347" t="str">
        <f>VLOOKUP(J1347,Sheet3!A:K,6,FALSE)</f>
        <v>定</v>
      </c>
      <c r="N1347" t="str">
        <f>VLOOKUP(J1347,Sheet3!A:K,7,FALSE)</f>
        <v>侯</v>
      </c>
      <c r="O1347" t="str">
        <f>VLOOKUP(J1347,Sheet3!A:K,8,FALSE)</f>
        <v>平</v>
      </c>
      <c r="P1347" t="str">
        <f>VLOOKUP(J1347,Sheet3!A:K,9,FALSE)</f>
        <v>流</v>
      </c>
      <c r="Q1347" t="str">
        <f>VLOOKUP(J1347,Sheet3!A:K,10,FALSE)</f>
        <v>開</v>
      </c>
      <c r="R1347" t="str">
        <f>VLOOKUP(J1347,Sheet3!A:K,11,FALSE)</f>
        <v>一</v>
      </c>
    </row>
    <row r="1348" spans="2:18">
      <c r="B1348">
        <v>1347</v>
      </c>
      <c r="C1348" t="s">
        <v>2598</v>
      </c>
      <c r="D1348">
        <v>12</v>
      </c>
      <c r="E1348" t="s">
        <v>2722</v>
      </c>
      <c r="F1348" t="str">
        <f t="shared" si="42"/>
        <v>踏</v>
      </c>
      <c r="G1348" t="str">
        <f t="shared" si="43"/>
        <v>侯</v>
      </c>
      <c r="I1348" t="s">
        <v>13</v>
      </c>
      <c r="J1348" t="s">
        <v>2725</v>
      </c>
      <c r="K1348" t="s">
        <v>2726</v>
      </c>
      <c r="M1348" t="str">
        <f>VLOOKUP(J1348,Sheet3!A:K,6,FALSE)</f>
        <v>定</v>
      </c>
      <c r="N1348" t="str">
        <f>VLOOKUP(J1348,Sheet3!A:K,7,FALSE)</f>
        <v>候</v>
      </c>
      <c r="O1348" t="str">
        <f>VLOOKUP(J1348,Sheet3!A:K,8,FALSE)</f>
        <v>去</v>
      </c>
      <c r="P1348" t="str">
        <f>VLOOKUP(J1348,Sheet3!A:K,9,FALSE)</f>
        <v>流</v>
      </c>
      <c r="Q1348" t="str">
        <f>VLOOKUP(J1348,Sheet3!A:K,10,FALSE)</f>
        <v>開</v>
      </c>
      <c r="R1348" t="str">
        <f>VLOOKUP(J1348,Sheet3!A:K,11,FALSE)</f>
        <v>一</v>
      </c>
    </row>
    <row r="1349" spans="2:18">
      <c r="B1349">
        <v>1348</v>
      </c>
      <c r="C1349" t="s">
        <v>2598</v>
      </c>
      <c r="D1349">
        <v>12</v>
      </c>
      <c r="E1349" t="s">
        <v>2722</v>
      </c>
      <c r="F1349" t="str">
        <f t="shared" si="42"/>
        <v>踏</v>
      </c>
      <c r="G1349" t="str">
        <f t="shared" si="43"/>
        <v>侯</v>
      </c>
      <c r="J1349" t="s">
        <v>2727</v>
      </c>
      <c r="K1349" t="s">
        <v>2728</v>
      </c>
      <c r="M1349" t="e">
        <f>VLOOKUP(J1349,Sheet3!A:K,6,FALSE)</f>
        <v>#N/A</v>
      </c>
      <c r="N1349" t="e">
        <f>VLOOKUP(J1349,Sheet3!A:K,7,FALSE)</f>
        <v>#N/A</v>
      </c>
      <c r="O1349" t="e">
        <f>VLOOKUP(J1349,Sheet3!A:K,8,FALSE)</f>
        <v>#N/A</v>
      </c>
      <c r="P1349" t="e">
        <f>VLOOKUP(J1349,Sheet3!A:K,9,FALSE)</f>
        <v>#N/A</v>
      </c>
      <c r="Q1349" t="e">
        <f>VLOOKUP(J1349,Sheet3!A:K,10,FALSE)</f>
        <v>#N/A</v>
      </c>
      <c r="R1349" t="e">
        <f>VLOOKUP(J1349,Sheet3!A:K,11,FALSE)</f>
        <v>#N/A</v>
      </c>
    </row>
    <row r="1350" spans="2:18">
      <c r="B1350">
        <v>1349</v>
      </c>
      <c r="C1350" t="s">
        <v>2598</v>
      </c>
      <c r="D1350">
        <v>12</v>
      </c>
      <c r="E1350" t="s">
        <v>2729</v>
      </c>
      <c r="F1350" t="str">
        <f t="shared" si="42"/>
        <v>撻</v>
      </c>
      <c r="G1350" t="str">
        <f t="shared" si="43"/>
        <v>甌</v>
      </c>
      <c r="I1350" t="s">
        <v>5</v>
      </c>
      <c r="J1350" t="s">
        <v>2730</v>
      </c>
      <c r="K1350" t="s">
        <v>2731</v>
      </c>
      <c r="M1350" t="str">
        <f>VLOOKUP(J1350,Sheet3!A:K,6,FALSE)</f>
        <v>透</v>
      </c>
      <c r="N1350" t="str">
        <f>VLOOKUP(J1350,Sheet3!A:K,7,FALSE)</f>
        <v>侯</v>
      </c>
      <c r="O1350" t="str">
        <f>VLOOKUP(J1350,Sheet3!A:K,8,FALSE)</f>
        <v>平</v>
      </c>
      <c r="P1350" t="str">
        <f>VLOOKUP(J1350,Sheet3!A:K,9,FALSE)</f>
        <v>流</v>
      </c>
      <c r="Q1350" t="str">
        <f>VLOOKUP(J1350,Sheet3!A:K,10,FALSE)</f>
        <v>開</v>
      </c>
      <c r="R1350" t="str">
        <f>VLOOKUP(J1350,Sheet3!A:K,11,FALSE)</f>
        <v>一</v>
      </c>
    </row>
    <row r="1351" spans="2:18">
      <c r="B1351">
        <v>1350</v>
      </c>
      <c r="C1351" t="s">
        <v>2598</v>
      </c>
      <c r="D1351">
        <v>12</v>
      </c>
      <c r="E1351" t="s">
        <v>2729</v>
      </c>
      <c r="F1351" t="str">
        <f t="shared" si="42"/>
        <v>撻</v>
      </c>
      <c r="G1351" t="str">
        <f t="shared" si="43"/>
        <v>甌</v>
      </c>
      <c r="I1351" t="s">
        <v>13</v>
      </c>
      <c r="J1351" t="s">
        <v>2732</v>
      </c>
      <c r="K1351" t="s">
        <v>2733</v>
      </c>
      <c r="M1351" t="str">
        <f>VLOOKUP(J1351,Sheet3!A:K,6,FALSE)</f>
        <v>透</v>
      </c>
      <c r="N1351" t="str">
        <f>VLOOKUP(J1351,Sheet3!A:K,7,FALSE)</f>
        <v>候</v>
      </c>
      <c r="O1351" t="str">
        <f>VLOOKUP(J1351,Sheet3!A:K,8,FALSE)</f>
        <v>去</v>
      </c>
      <c r="P1351" t="str">
        <f>VLOOKUP(J1351,Sheet3!A:K,9,FALSE)</f>
        <v>流</v>
      </c>
      <c r="Q1351" t="str">
        <f>VLOOKUP(J1351,Sheet3!A:K,10,FALSE)</f>
        <v>開</v>
      </c>
      <c r="R1351" t="str">
        <f>VLOOKUP(J1351,Sheet3!A:K,11,FALSE)</f>
        <v>一</v>
      </c>
    </row>
    <row r="1352" spans="2:18">
      <c r="B1352">
        <v>1351</v>
      </c>
      <c r="C1352" t="s">
        <v>2598</v>
      </c>
      <c r="D1352">
        <v>12</v>
      </c>
      <c r="E1352" t="s">
        <v>2734</v>
      </c>
      <c r="F1352" t="str">
        <f t="shared" si="42"/>
        <v>臘</v>
      </c>
      <c r="G1352" t="str">
        <f t="shared" si="43"/>
        <v>侯</v>
      </c>
      <c r="I1352" t="s">
        <v>5</v>
      </c>
      <c r="J1352" t="s">
        <v>2735</v>
      </c>
      <c r="K1352" t="s">
        <v>2736</v>
      </c>
      <c r="M1352" t="str">
        <f>VLOOKUP(J1352,Sheet3!A:K,6,FALSE)</f>
        <v>來</v>
      </c>
      <c r="N1352" t="str">
        <f>VLOOKUP(J1352,Sheet3!A:K,7,FALSE)</f>
        <v>侯</v>
      </c>
      <c r="O1352" t="str">
        <f>VLOOKUP(J1352,Sheet3!A:K,8,FALSE)</f>
        <v>平</v>
      </c>
      <c r="P1352" t="str">
        <f>VLOOKUP(J1352,Sheet3!A:K,9,FALSE)</f>
        <v>流</v>
      </c>
      <c r="Q1352" t="str">
        <f>VLOOKUP(J1352,Sheet3!A:K,10,FALSE)</f>
        <v>開</v>
      </c>
      <c r="R1352" t="str">
        <f>VLOOKUP(J1352,Sheet3!A:K,11,FALSE)</f>
        <v>一</v>
      </c>
    </row>
    <row r="1353" spans="2:18">
      <c r="B1353">
        <v>1352</v>
      </c>
      <c r="C1353" t="s">
        <v>2598</v>
      </c>
      <c r="D1353">
        <v>12</v>
      </c>
      <c r="E1353" t="s">
        <v>2734</v>
      </c>
      <c r="F1353" t="str">
        <f t="shared" si="42"/>
        <v>臘</v>
      </c>
      <c r="G1353" t="str">
        <f t="shared" si="43"/>
        <v>侯</v>
      </c>
      <c r="J1353" t="s">
        <v>2737</v>
      </c>
      <c r="K1353" t="s">
        <v>2738</v>
      </c>
      <c r="M1353" t="e">
        <f>VLOOKUP(J1353,Sheet3!A:K,6,FALSE)</f>
        <v>#N/A</v>
      </c>
      <c r="N1353" t="e">
        <f>VLOOKUP(J1353,Sheet3!A:K,7,FALSE)</f>
        <v>#N/A</v>
      </c>
      <c r="O1353" t="e">
        <f>VLOOKUP(J1353,Sheet3!A:K,8,FALSE)</f>
        <v>#N/A</v>
      </c>
      <c r="P1353" t="e">
        <f>VLOOKUP(J1353,Sheet3!A:K,9,FALSE)</f>
        <v>#N/A</v>
      </c>
      <c r="Q1353" t="e">
        <f>VLOOKUP(J1353,Sheet3!A:K,10,FALSE)</f>
        <v>#N/A</v>
      </c>
      <c r="R1353" t="e">
        <f>VLOOKUP(J1353,Sheet3!A:K,11,FALSE)</f>
        <v>#N/A</v>
      </c>
    </row>
    <row r="1354" spans="2:18">
      <c r="B1354">
        <v>1353</v>
      </c>
      <c r="C1354" t="s">
        <v>2598</v>
      </c>
      <c r="D1354">
        <v>12</v>
      </c>
      <c r="E1354" t="s">
        <v>2734</v>
      </c>
      <c r="F1354" t="str">
        <f t="shared" si="42"/>
        <v>臘</v>
      </c>
      <c r="G1354" t="str">
        <f t="shared" si="43"/>
        <v>侯</v>
      </c>
      <c r="J1354" t="s">
        <v>2739</v>
      </c>
      <c r="K1354" t="s">
        <v>2740</v>
      </c>
      <c r="M1354" t="e">
        <f>VLOOKUP(J1354,Sheet3!A:K,6,FALSE)</f>
        <v>#N/A</v>
      </c>
      <c r="N1354" t="e">
        <f>VLOOKUP(J1354,Sheet3!A:K,7,FALSE)</f>
        <v>#N/A</v>
      </c>
      <c r="O1354" t="e">
        <f>VLOOKUP(J1354,Sheet3!A:K,8,FALSE)</f>
        <v>#N/A</v>
      </c>
      <c r="P1354" t="e">
        <f>VLOOKUP(J1354,Sheet3!A:K,9,FALSE)</f>
        <v>#N/A</v>
      </c>
      <c r="Q1354" t="e">
        <f>VLOOKUP(J1354,Sheet3!A:K,10,FALSE)</f>
        <v>#N/A</v>
      </c>
      <c r="R1354" t="e">
        <f>VLOOKUP(J1354,Sheet3!A:K,11,FALSE)</f>
        <v>#N/A</v>
      </c>
    </row>
    <row r="1355" spans="2:18">
      <c r="B1355">
        <v>1354</v>
      </c>
      <c r="C1355" t="s">
        <v>2598</v>
      </c>
      <c r="D1355">
        <v>12</v>
      </c>
      <c r="E1355" t="s">
        <v>2734</v>
      </c>
      <c r="F1355" t="str">
        <f t="shared" si="42"/>
        <v>臘</v>
      </c>
      <c r="G1355" t="str">
        <f t="shared" si="43"/>
        <v>侯</v>
      </c>
      <c r="I1355" t="s">
        <v>19</v>
      </c>
      <c r="J1355" t="s">
        <v>2741</v>
      </c>
      <c r="K1355" t="s">
        <v>2742</v>
      </c>
      <c r="M1355" t="str">
        <f>VLOOKUP(J1355,Sheet3!A:K,6,FALSE)</f>
        <v>來</v>
      </c>
      <c r="N1355" t="str">
        <f>VLOOKUP(J1355,Sheet3!A:K,7,FALSE)</f>
        <v>麌</v>
      </c>
      <c r="O1355" t="str">
        <f>VLOOKUP(J1355,Sheet3!A:K,8,FALSE)</f>
        <v>上</v>
      </c>
      <c r="P1355" t="str">
        <f>VLOOKUP(J1355,Sheet3!A:K,9,FALSE)</f>
        <v>遇</v>
      </c>
      <c r="Q1355" t="str">
        <f>VLOOKUP(J1355,Sheet3!A:K,10,FALSE)</f>
        <v>合</v>
      </c>
      <c r="R1355" t="str">
        <f>VLOOKUP(J1355,Sheet3!A:K,11,FALSE)</f>
        <v>三</v>
      </c>
    </row>
    <row r="1356" spans="2:18">
      <c r="B1356">
        <v>1355</v>
      </c>
      <c r="C1356" t="s">
        <v>2598</v>
      </c>
      <c r="D1356">
        <v>12</v>
      </c>
      <c r="E1356" t="s">
        <v>2734</v>
      </c>
      <c r="F1356" t="str">
        <f t="shared" si="42"/>
        <v>臘</v>
      </c>
      <c r="G1356" t="str">
        <f t="shared" si="43"/>
        <v>侯</v>
      </c>
      <c r="J1356" t="s">
        <v>2743</v>
      </c>
      <c r="K1356" t="s">
        <v>2744</v>
      </c>
      <c r="M1356" t="e">
        <f>VLOOKUP(J1356,Sheet3!A:K,6,FALSE)</f>
        <v>#N/A</v>
      </c>
      <c r="N1356" t="e">
        <f>VLOOKUP(J1356,Sheet3!A:K,7,FALSE)</f>
        <v>#N/A</v>
      </c>
      <c r="O1356" t="e">
        <f>VLOOKUP(J1356,Sheet3!A:K,8,FALSE)</f>
        <v>#N/A</v>
      </c>
      <c r="P1356" t="e">
        <f>VLOOKUP(J1356,Sheet3!A:K,9,FALSE)</f>
        <v>#N/A</v>
      </c>
      <c r="Q1356" t="e">
        <f>VLOOKUP(J1356,Sheet3!A:K,10,FALSE)</f>
        <v>#N/A</v>
      </c>
      <c r="R1356" t="e">
        <f>VLOOKUP(J1356,Sheet3!A:K,11,FALSE)</f>
        <v>#N/A</v>
      </c>
    </row>
    <row r="1357" spans="2:18">
      <c r="B1357">
        <v>1356</v>
      </c>
      <c r="C1357" t="s">
        <v>2598</v>
      </c>
      <c r="D1357">
        <v>12</v>
      </c>
      <c r="E1357" t="s">
        <v>2734</v>
      </c>
      <c r="F1357" t="str">
        <f t="shared" si="42"/>
        <v>臘</v>
      </c>
      <c r="G1357" t="str">
        <f t="shared" si="43"/>
        <v>侯</v>
      </c>
      <c r="J1357" t="s">
        <v>2745</v>
      </c>
      <c r="K1357" t="s">
        <v>2746</v>
      </c>
      <c r="M1357" t="str">
        <f>VLOOKUP(J1357,Sheet3!A:K,6,FALSE)</f>
        <v>來</v>
      </c>
      <c r="N1357" t="str">
        <f>VLOOKUP(J1357,Sheet3!A:K,7,FALSE)</f>
        <v>厚</v>
      </c>
      <c r="O1357" t="str">
        <f>VLOOKUP(J1357,Sheet3!A:K,8,FALSE)</f>
        <v>上</v>
      </c>
      <c r="P1357" t="str">
        <f>VLOOKUP(J1357,Sheet3!A:K,9,FALSE)</f>
        <v>流</v>
      </c>
      <c r="Q1357" t="str">
        <f>VLOOKUP(J1357,Sheet3!A:K,10,FALSE)</f>
        <v>開</v>
      </c>
      <c r="R1357" t="str">
        <f>VLOOKUP(J1357,Sheet3!A:K,11,FALSE)</f>
        <v>一</v>
      </c>
    </row>
    <row r="1358" spans="2:18">
      <c r="B1358">
        <v>1357</v>
      </c>
      <c r="C1358" t="s">
        <v>2598</v>
      </c>
      <c r="D1358">
        <v>12</v>
      </c>
      <c r="E1358" t="s">
        <v>2734</v>
      </c>
      <c r="F1358" t="str">
        <f t="shared" si="42"/>
        <v>臘</v>
      </c>
      <c r="G1358" t="str">
        <f t="shared" si="43"/>
        <v>侯</v>
      </c>
      <c r="I1358" t="s">
        <v>13</v>
      </c>
      <c r="J1358" t="s">
        <v>2495</v>
      </c>
      <c r="K1358" t="s">
        <v>2747</v>
      </c>
      <c r="M1358" t="str">
        <f>VLOOKUP(J1358,Sheet3!A:K,6,FALSE)</f>
        <v>來</v>
      </c>
      <c r="N1358" t="str">
        <f>VLOOKUP(J1358,Sheet3!A:K,7,FALSE)</f>
        <v>候</v>
      </c>
      <c r="O1358" t="str">
        <f>VLOOKUP(J1358,Sheet3!A:K,8,FALSE)</f>
        <v>去</v>
      </c>
      <c r="P1358" t="str">
        <f>VLOOKUP(J1358,Sheet3!A:K,9,FALSE)</f>
        <v>流</v>
      </c>
      <c r="Q1358" t="str">
        <f>VLOOKUP(J1358,Sheet3!A:K,10,FALSE)</f>
        <v>開</v>
      </c>
      <c r="R1358" t="str">
        <f>VLOOKUP(J1358,Sheet3!A:K,11,FALSE)</f>
        <v>一</v>
      </c>
    </row>
    <row r="1359" spans="2:18">
      <c r="B1359">
        <v>1358</v>
      </c>
      <c r="C1359" t="s">
        <v>2598</v>
      </c>
      <c r="D1359">
        <v>12</v>
      </c>
      <c r="E1359" t="s">
        <v>2734</v>
      </c>
      <c r="F1359" t="str">
        <f t="shared" si="42"/>
        <v>臘</v>
      </c>
      <c r="G1359" t="str">
        <f t="shared" si="43"/>
        <v>侯</v>
      </c>
      <c r="J1359" t="s">
        <v>2748</v>
      </c>
      <c r="K1359" t="s">
        <v>2749</v>
      </c>
      <c r="M1359" t="str">
        <f>VLOOKUP(J1359,Sheet3!A:K,6,FALSE)</f>
        <v>來</v>
      </c>
      <c r="N1359" t="str">
        <f>VLOOKUP(J1359,Sheet3!A:K,7,FALSE)</f>
        <v>候</v>
      </c>
      <c r="O1359" t="str">
        <f>VLOOKUP(J1359,Sheet3!A:K,8,FALSE)</f>
        <v>去</v>
      </c>
      <c r="P1359" t="str">
        <f>VLOOKUP(J1359,Sheet3!A:K,9,FALSE)</f>
        <v>流</v>
      </c>
      <c r="Q1359" t="str">
        <f>VLOOKUP(J1359,Sheet3!A:K,10,FALSE)</f>
        <v>開</v>
      </c>
      <c r="R1359" t="str">
        <f>VLOOKUP(J1359,Sheet3!A:K,11,FALSE)</f>
        <v>一</v>
      </c>
    </row>
    <row r="1360" spans="2:18">
      <c r="B1360">
        <v>1359</v>
      </c>
      <c r="C1360" t="s">
        <v>2598</v>
      </c>
      <c r="D1360">
        <v>12</v>
      </c>
      <c r="E1360" t="s">
        <v>2750</v>
      </c>
      <c r="F1360" t="str">
        <f t="shared" si="42"/>
        <v>紫</v>
      </c>
      <c r="G1360" t="str">
        <f t="shared" si="43"/>
        <v>甌</v>
      </c>
      <c r="I1360" t="s">
        <v>5</v>
      </c>
      <c r="J1360" t="s">
        <v>2751</v>
      </c>
      <c r="K1360" t="s">
        <v>2752</v>
      </c>
      <c r="M1360" t="str">
        <f>VLOOKUP(J1360,Sheet3!A:K,6,FALSE)</f>
        <v>莊</v>
      </c>
      <c r="N1360" t="str">
        <f>VLOOKUP(J1360,Sheet3!A:K,7,FALSE)</f>
        <v>尤</v>
      </c>
      <c r="O1360" t="str">
        <f>VLOOKUP(J1360,Sheet3!A:K,8,FALSE)</f>
        <v>平</v>
      </c>
      <c r="P1360" t="str">
        <f>VLOOKUP(J1360,Sheet3!A:K,9,FALSE)</f>
        <v>流</v>
      </c>
      <c r="Q1360" t="str">
        <f>VLOOKUP(J1360,Sheet3!A:K,10,FALSE)</f>
        <v>開</v>
      </c>
      <c r="R1360" t="str">
        <f>VLOOKUP(J1360,Sheet3!A:K,11,FALSE)</f>
        <v>三</v>
      </c>
    </row>
    <row r="1361" spans="2:18">
      <c r="B1361">
        <v>1360</v>
      </c>
      <c r="C1361" t="s">
        <v>2598</v>
      </c>
      <c r="D1361">
        <v>12</v>
      </c>
      <c r="E1361" t="s">
        <v>2750</v>
      </c>
      <c r="F1361" t="str">
        <f t="shared" si="42"/>
        <v>紫</v>
      </c>
      <c r="G1361" t="str">
        <f t="shared" si="43"/>
        <v>甌</v>
      </c>
      <c r="J1361" t="s">
        <v>2753</v>
      </c>
      <c r="K1361" t="s">
        <v>2754</v>
      </c>
      <c r="M1361" t="e">
        <f>VLOOKUP(J1361,Sheet3!A:K,6,FALSE)</f>
        <v>#N/A</v>
      </c>
      <c r="N1361" t="e">
        <f>VLOOKUP(J1361,Sheet3!A:K,7,FALSE)</f>
        <v>#N/A</v>
      </c>
      <c r="O1361" t="e">
        <f>VLOOKUP(J1361,Sheet3!A:K,8,FALSE)</f>
        <v>#N/A</v>
      </c>
      <c r="P1361" t="e">
        <f>VLOOKUP(J1361,Sheet3!A:K,9,FALSE)</f>
        <v>#N/A</v>
      </c>
      <c r="Q1361" t="e">
        <f>VLOOKUP(J1361,Sheet3!A:K,10,FALSE)</f>
        <v>#N/A</v>
      </c>
      <c r="R1361" t="e">
        <f>VLOOKUP(J1361,Sheet3!A:K,11,FALSE)</f>
        <v>#N/A</v>
      </c>
    </row>
    <row r="1362" spans="2:18">
      <c r="B1362">
        <v>1361</v>
      </c>
      <c r="C1362" t="s">
        <v>2598</v>
      </c>
      <c r="D1362">
        <v>12</v>
      </c>
      <c r="E1362" t="s">
        <v>2750</v>
      </c>
      <c r="F1362" t="str">
        <f t="shared" si="42"/>
        <v>紫</v>
      </c>
      <c r="G1362" t="str">
        <f t="shared" si="43"/>
        <v>甌</v>
      </c>
      <c r="J1362" t="s">
        <v>2755</v>
      </c>
      <c r="K1362" t="s">
        <v>2756</v>
      </c>
      <c r="M1362" t="e">
        <f>VLOOKUP(J1362,Sheet3!A:K,6,FALSE)</f>
        <v>#N/A</v>
      </c>
      <c r="N1362" t="e">
        <f>VLOOKUP(J1362,Sheet3!A:K,7,FALSE)</f>
        <v>#N/A</v>
      </c>
      <c r="O1362" t="e">
        <f>VLOOKUP(J1362,Sheet3!A:K,8,FALSE)</f>
        <v>#N/A</v>
      </c>
      <c r="P1362" t="e">
        <f>VLOOKUP(J1362,Sheet3!A:K,9,FALSE)</f>
        <v>#N/A</v>
      </c>
      <c r="Q1362" t="e">
        <f>VLOOKUP(J1362,Sheet3!A:K,10,FALSE)</f>
        <v>#N/A</v>
      </c>
      <c r="R1362" t="e">
        <f>VLOOKUP(J1362,Sheet3!A:K,11,FALSE)</f>
        <v>#N/A</v>
      </c>
    </row>
    <row r="1363" spans="2:18">
      <c r="B1363">
        <v>1362</v>
      </c>
      <c r="C1363" t="s">
        <v>2598</v>
      </c>
      <c r="D1363">
        <v>12</v>
      </c>
      <c r="E1363" t="s">
        <v>2750</v>
      </c>
      <c r="F1363" t="str">
        <f t="shared" si="42"/>
        <v>紫</v>
      </c>
      <c r="G1363" t="str">
        <f t="shared" si="43"/>
        <v>甌</v>
      </c>
      <c r="I1363" t="s">
        <v>19</v>
      </c>
      <c r="J1363" t="s">
        <v>2757</v>
      </c>
      <c r="K1363" t="s">
        <v>2758</v>
      </c>
      <c r="M1363" t="str">
        <f>VLOOKUP(J1363,Sheet3!A:K,6,FALSE)</f>
        <v>精</v>
      </c>
      <c r="N1363" t="str">
        <f>VLOOKUP(J1363,Sheet3!A:K,7,FALSE)</f>
        <v>厚</v>
      </c>
      <c r="O1363" t="str">
        <f>VLOOKUP(J1363,Sheet3!A:K,8,FALSE)</f>
        <v>上</v>
      </c>
      <c r="P1363" t="str">
        <f>VLOOKUP(J1363,Sheet3!A:K,9,FALSE)</f>
        <v>流</v>
      </c>
      <c r="Q1363" t="str">
        <f>VLOOKUP(J1363,Sheet3!A:K,10,FALSE)</f>
        <v>開</v>
      </c>
      <c r="R1363" t="str">
        <f>VLOOKUP(J1363,Sheet3!A:K,11,FALSE)</f>
        <v>一</v>
      </c>
    </row>
    <row r="1364" spans="2:18">
      <c r="B1364">
        <v>1363</v>
      </c>
      <c r="C1364" t="s">
        <v>2598</v>
      </c>
      <c r="D1364">
        <v>12</v>
      </c>
      <c r="E1364" t="s">
        <v>2750</v>
      </c>
      <c r="F1364" t="str">
        <f t="shared" si="42"/>
        <v>紫</v>
      </c>
      <c r="G1364" t="str">
        <f t="shared" si="43"/>
        <v>甌</v>
      </c>
      <c r="I1364" t="s">
        <v>13</v>
      </c>
      <c r="J1364" t="s">
        <v>2759</v>
      </c>
      <c r="K1364" t="s">
        <v>2760</v>
      </c>
      <c r="M1364" t="str">
        <f>VLOOKUP(J1364,Sheet3!A:K,6,FALSE)</f>
        <v>莊</v>
      </c>
      <c r="N1364" t="str">
        <f>VLOOKUP(J1364,Sheet3!A:K,7,FALSE)</f>
        <v>宥</v>
      </c>
      <c r="O1364" t="str">
        <f>VLOOKUP(J1364,Sheet3!A:K,8,FALSE)</f>
        <v>去</v>
      </c>
      <c r="P1364" t="str">
        <f>VLOOKUP(J1364,Sheet3!A:K,9,FALSE)</f>
        <v>流</v>
      </c>
      <c r="Q1364" t="str">
        <f>VLOOKUP(J1364,Sheet3!A:K,10,FALSE)</f>
        <v>開</v>
      </c>
      <c r="R1364" t="str">
        <f>VLOOKUP(J1364,Sheet3!A:K,11,FALSE)</f>
        <v>三</v>
      </c>
    </row>
    <row r="1365" spans="2:18">
      <c r="B1365">
        <v>1364</v>
      </c>
      <c r="C1365" t="s">
        <v>2598</v>
      </c>
      <c r="D1365">
        <v>12</v>
      </c>
      <c r="E1365" t="s">
        <v>2750</v>
      </c>
      <c r="F1365" t="str">
        <f t="shared" si="42"/>
        <v>紫</v>
      </c>
      <c r="G1365" t="str">
        <f t="shared" si="43"/>
        <v>甌</v>
      </c>
      <c r="J1365" t="s">
        <v>2761</v>
      </c>
      <c r="K1365" t="s">
        <v>2762</v>
      </c>
      <c r="M1365" t="str">
        <f>VLOOKUP(J1365,Sheet3!A:K,6,FALSE)</f>
        <v>精</v>
      </c>
      <c r="N1365" t="str">
        <f>VLOOKUP(J1365,Sheet3!A:K,7,FALSE)</f>
        <v>候</v>
      </c>
      <c r="O1365" t="str">
        <f>VLOOKUP(J1365,Sheet3!A:K,8,FALSE)</f>
        <v>去</v>
      </c>
      <c r="P1365" t="str">
        <f>VLOOKUP(J1365,Sheet3!A:K,9,FALSE)</f>
        <v>流</v>
      </c>
      <c r="Q1365" t="str">
        <f>VLOOKUP(J1365,Sheet3!A:K,10,FALSE)</f>
        <v>開</v>
      </c>
      <c r="R1365" t="str">
        <f>VLOOKUP(J1365,Sheet3!A:K,11,FALSE)</f>
        <v>一</v>
      </c>
    </row>
    <row r="1366" spans="2:18">
      <c r="B1366">
        <v>1365</v>
      </c>
      <c r="C1366" t="s">
        <v>2598</v>
      </c>
      <c r="D1366">
        <v>12</v>
      </c>
      <c r="E1366" t="s">
        <v>2763</v>
      </c>
      <c r="F1366" t="str">
        <f t="shared" si="42"/>
        <v>此</v>
      </c>
      <c r="G1366" t="str">
        <f t="shared" si="43"/>
        <v>侯</v>
      </c>
      <c r="I1366" t="s">
        <v>5</v>
      </c>
      <c r="J1366" t="s">
        <v>2764</v>
      </c>
      <c r="M1366" t="str">
        <f>VLOOKUP(J1366,Sheet3!A:K,6,FALSE)</f>
        <v>初</v>
      </c>
      <c r="N1366" t="str">
        <f>VLOOKUP(J1366,Sheet3!A:K,7,FALSE)</f>
        <v>尤</v>
      </c>
      <c r="O1366" t="str">
        <f>VLOOKUP(J1366,Sheet3!A:K,8,FALSE)</f>
        <v>平</v>
      </c>
      <c r="P1366" t="str">
        <f>VLOOKUP(J1366,Sheet3!A:K,9,FALSE)</f>
        <v>流</v>
      </c>
      <c r="Q1366" t="str">
        <f>VLOOKUP(J1366,Sheet3!A:K,10,FALSE)</f>
        <v>開</v>
      </c>
      <c r="R1366" t="str">
        <f>VLOOKUP(J1366,Sheet3!A:K,11,FALSE)</f>
        <v>三</v>
      </c>
    </row>
    <row r="1367" spans="2:18">
      <c r="B1367">
        <v>1366</v>
      </c>
      <c r="C1367" t="s">
        <v>2598</v>
      </c>
      <c r="D1367">
        <v>12</v>
      </c>
      <c r="E1367" t="s">
        <v>2763</v>
      </c>
      <c r="F1367" t="str">
        <f t="shared" si="42"/>
        <v>此</v>
      </c>
      <c r="G1367" t="str">
        <f t="shared" si="43"/>
        <v>侯</v>
      </c>
      <c r="I1367" t="s">
        <v>13</v>
      </c>
      <c r="J1367" t="s">
        <v>2765</v>
      </c>
      <c r="K1367" t="s">
        <v>2766</v>
      </c>
      <c r="M1367" t="str">
        <f>VLOOKUP(J1367,Sheet3!A:K,6,FALSE)</f>
        <v>清</v>
      </c>
      <c r="N1367" t="str">
        <f>VLOOKUP(J1367,Sheet3!A:K,7,FALSE)</f>
        <v>候</v>
      </c>
      <c r="O1367" t="str">
        <f>VLOOKUP(J1367,Sheet3!A:K,8,FALSE)</f>
        <v>去</v>
      </c>
      <c r="P1367" t="str">
        <f>VLOOKUP(J1367,Sheet3!A:K,9,FALSE)</f>
        <v>流</v>
      </c>
      <c r="Q1367" t="str">
        <f>VLOOKUP(J1367,Sheet3!A:K,10,FALSE)</f>
        <v>開</v>
      </c>
      <c r="R1367" t="str">
        <f>VLOOKUP(J1367,Sheet3!A:K,11,FALSE)</f>
        <v>一</v>
      </c>
    </row>
    <row r="1368" spans="2:18">
      <c r="B1368">
        <v>1367</v>
      </c>
      <c r="C1368" t="s">
        <v>2598</v>
      </c>
      <c r="D1368">
        <v>12</v>
      </c>
      <c r="E1368" t="s">
        <v>2767</v>
      </c>
      <c r="F1368" t="str">
        <f t="shared" si="42"/>
        <v>似</v>
      </c>
      <c r="G1368" t="str">
        <f t="shared" si="43"/>
        <v>侯</v>
      </c>
      <c r="I1368" t="s">
        <v>5</v>
      </c>
      <c r="J1368" t="s">
        <v>2768</v>
      </c>
      <c r="K1368" t="s">
        <v>2769</v>
      </c>
      <c r="M1368" t="str">
        <f>VLOOKUP(J1368,Sheet3!A:K,6,FALSE)</f>
        <v>崇</v>
      </c>
      <c r="N1368" t="str">
        <f>VLOOKUP(J1368,Sheet3!A:K,7,FALSE)</f>
        <v>尤</v>
      </c>
      <c r="O1368" t="str">
        <f>VLOOKUP(J1368,Sheet3!A:K,8,FALSE)</f>
        <v>平</v>
      </c>
      <c r="P1368" t="str">
        <f>VLOOKUP(J1368,Sheet3!A:K,9,FALSE)</f>
        <v>流</v>
      </c>
      <c r="Q1368" t="str">
        <f>VLOOKUP(J1368,Sheet3!A:K,10,FALSE)</f>
        <v>開</v>
      </c>
      <c r="R1368" t="str">
        <f>VLOOKUP(J1368,Sheet3!A:K,11,FALSE)</f>
        <v>三</v>
      </c>
    </row>
    <row r="1369" spans="2:18">
      <c r="B1369">
        <v>1368</v>
      </c>
      <c r="C1369" t="s">
        <v>2598</v>
      </c>
      <c r="D1369">
        <v>12</v>
      </c>
      <c r="E1369" t="s">
        <v>2770</v>
      </c>
      <c r="F1369" t="str">
        <f t="shared" si="42"/>
        <v>史</v>
      </c>
      <c r="G1369" t="str">
        <f t="shared" si="43"/>
        <v>甌</v>
      </c>
      <c r="I1369" t="s">
        <v>5</v>
      </c>
      <c r="J1369" t="s">
        <v>2771</v>
      </c>
      <c r="K1369" t="s">
        <v>2772</v>
      </c>
      <c r="M1369" t="str">
        <f>VLOOKUP(J1369,Sheet3!A:K,6,FALSE)</f>
        <v>生</v>
      </c>
      <c r="N1369" t="str">
        <f>VLOOKUP(J1369,Sheet3!A:K,7,FALSE)</f>
        <v>尤</v>
      </c>
      <c r="O1369" t="str">
        <f>VLOOKUP(J1369,Sheet3!A:K,8,FALSE)</f>
        <v>平</v>
      </c>
      <c r="P1369" t="str">
        <f>VLOOKUP(J1369,Sheet3!A:K,9,FALSE)</f>
        <v>流</v>
      </c>
      <c r="Q1369" t="str">
        <f>VLOOKUP(J1369,Sheet3!A:K,10,FALSE)</f>
        <v>開</v>
      </c>
      <c r="R1369" t="str">
        <f>VLOOKUP(J1369,Sheet3!A:K,11,FALSE)</f>
        <v>三</v>
      </c>
    </row>
    <row r="1370" spans="2:18">
      <c r="B1370">
        <v>1369</v>
      </c>
      <c r="C1370" t="s">
        <v>2598</v>
      </c>
      <c r="D1370">
        <v>12</v>
      </c>
      <c r="E1370" t="s">
        <v>2770</v>
      </c>
      <c r="F1370" t="str">
        <f t="shared" si="42"/>
        <v>史</v>
      </c>
      <c r="G1370" t="str">
        <f t="shared" si="43"/>
        <v>甌</v>
      </c>
      <c r="J1370" t="s">
        <v>2773</v>
      </c>
      <c r="L1370" t="s">
        <v>2774</v>
      </c>
      <c r="M1370" t="e">
        <f>VLOOKUP(J1370,Sheet3!A:K,6,FALSE)</f>
        <v>#N/A</v>
      </c>
      <c r="N1370" t="e">
        <f>VLOOKUP(J1370,Sheet3!A:K,7,FALSE)</f>
        <v>#N/A</v>
      </c>
      <c r="O1370" t="e">
        <f>VLOOKUP(J1370,Sheet3!A:K,8,FALSE)</f>
        <v>#N/A</v>
      </c>
      <c r="P1370" t="e">
        <f>VLOOKUP(J1370,Sheet3!A:K,9,FALSE)</f>
        <v>#N/A</v>
      </c>
      <c r="Q1370" t="e">
        <f>VLOOKUP(J1370,Sheet3!A:K,10,FALSE)</f>
        <v>#N/A</v>
      </c>
      <c r="R1370" t="e">
        <f>VLOOKUP(J1370,Sheet3!A:K,11,FALSE)</f>
        <v>#N/A</v>
      </c>
    </row>
    <row r="1371" spans="2:18">
      <c r="B1371">
        <v>1370</v>
      </c>
      <c r="C1371" t="s">
        <v>2598</v>
      </c>
      <c r="D1371">
        <v>12</v>
      </c>
      <c r="E1371" t="s">
        <v>2770</v>
      </c>
      <c r="F1371" t="str">
        <f t="shared" si="42"/>
        <v>史</v>
      </c>
      <c r="G1371" t="str">
        <f t="shared" si="43"/>
        <v>甌</v>
      </c>
      <c r="I1371" t="s">
        <v>19</v>
      </c>
      <c r="J1371" t="s">
        <v>2775</v>
      </c>
      <c r="K1371" t="s">
        <v>2776</v>
      </c>
      <c r="M1371" t="str">
        <f>VLOOKUP(J1371,Sheet3!A:K,6,FALSE)</f>
        <v>生</v>
      </c>
      <c r="N1371" t="str">
        <f>VLOOKUP(J1371,Sheet3!A:K,7,FALSE)</f>
        <v>宥</v>
      </c>
      <c r="O1371" t="str">
        <f>VLOOKUP(J1371,Sheet3!A:K,8,FALSE)</f>
        <v>去</v>
      </c>
      <c r="P1371" t="str">
        <f>VLOOKUP(J1371,Sheet3!A:K,9,FALSE)</f>
        <v>流</v>
      </c>
      <c r="Q1371" t="str">
        <f>VLOOKUP(J1371,Sheet3!A:K,10,FALSE)</f>
        <v>開</v>
      </c>
      <c r="R1371" t="str">
        <f>VLOOKUP(J1371,Sheet3!A:K,11,FALSE)</f>
        <v>三</v>
      </c>
    </row>
    <row r="1372" spans="2:18">
      <c r="B1372">
        <v>1371</v>
      </c>
      <c r="C1372" t="s">
        <v>2598</v>
      </c>
      <c r="D1372">
        <v>12</v>
      </c>
      <c r="E1372" t="s">
        <v>2770</v>
      </c>
      <c r="F1372" t="str">
        <f t="shared" si="42"/>
        <v>史</v>
      </c>
      <c r="G1372" t="str">
        <f t="shared" si="43"/>
        <v>甌</v>
      </c>
      <c r="J1372" t="s">
        <v>2777</v>
      </c>
      <c r="K1372" t="s">
        <v>2778</v>
      </c>
      <c r="M1372" t="str">
        <f>VLOOKUP(J1372,Sheet3!A:K,6,FALSE)</f>
        <v>心</v>
      </c>
      <c r="N1372" t="str">
        <f>VLOOKUP(J1372,Sheet3!A:K,7,FALSE)</f>
        <v>厚</v>
      </c>
      <c r="O1372" t="str">
        <f>VLOOKUP(J1372,Sheet3!A:K,8,FALSE)</f>
        <v>上</v>
      </c>
      <c r="P1372" t="str">
        <f>VLOOKUP(J1372,Sheet3!A:K,9,FALSE)</f>
        <v>流</v>
      </c>
      <c r="Q1372" t="str">
        <f>VLOOKUP(J1372,Sheet3!A:K,10,FALSE)</f>
        <v>開</v>
      </c>
      <c r="R1372" t="str">
        <f>VLOOKUP(J1372,Sheet3!A:K,11,FALSE)</f>
        <v>一</v>
      </c>
    </row>
    <row r="1373" spans="2:18">
      <c r="B1373">
        <v>1372</v>
      </c>
      <c r="C1373" t="s">
        <v>2598</v>
      </c>
      <c r="D1373">
        <v>12</v>
      </c>
      <c r="E1373" t="s">
        <v>2770</v>
      </c>
      <c r="F1373" t="str">
        <f t="shared" si="42"/>
        <v>史</v>
      </c>
      <c r="G1373" t="str">
        <f t="shared" si="43"/>
        <v>甌</v>
      </c>
      <c r="I1373" t="s">
        <v>13</v>
      </c>
      <c r="J1373" t="s">
        <v>2779</v>
      </c>
      <c r="K1373" t="s">
        <v>2780</v>
      </c>
      <c r="M1373" t="str">
        <f>VLOOKUP(J1373,Sheet3!A:K,6,FALSE)</f>
        <v>心</v>
      </c>
      <c r="N1373" t="str">
        <f>VLOOKUP(J1373,Sheet3!A:K,7,FALSE)</f>
        <v>候</v>
      </c>
      <c r="O1373" t="str">
        <f>VLOOKUP(J1373,Sheet3!A:K,8,FALSE)</f>
        <v>去</v>
      </c>
      <c r="P1373" t="str">
        <f>VLOOKUP(J1373,Sheet3!A:K,9,FALSE)</f>
        <v>流</v>
      </c>
      <c r="Q1373" t="str">
        <f>VLOOKUP(J1373,Sheet3!A:K,10,FALSE)</f>
        <v>開</v>
      </c>
      <c r="R1373" t="str">
        <f>VLOOKUP(J1373,Sheet3!A:K,11,FALSE)</f>
        <v>一</v>
      </c>
    </row>
    <row r="1374" spans="2:18">
      <c r="B1374">
        <v>1373</v>
      </c>
      <c r="C1374" t="s">
        <v>2598</v>
      </c>
      <c r="D1374">
        <v>12</v>
      </c>
      <c r="E1374" t="s">
        <v>2783</v>
      </c>
      <c r="F1374" t="str">
        <f t="shared" si="42"/>
        <v>伐</v>
      </c>
      <c r="G1374" t="str">
        <f t="shared" si="43"/>
        <v>侯</v>
      </c>
      <c r="I1374" t="s">
        <v>5</v>
      </c>
      <c r="J1374" t="s">
        <v>2781</v>
      </c>
      <c r="K1374" t="s">
        <v>2782</v>
      </c>
      <c r="M1374" t="str">
        <f>VLOOKUP(J1374,Sheet3!A:K,6,FALSE)</f>
        <v>奉</v>
      </c>
      <c r="N1374" t="str">
        <f>VLOOKUP(J1374,Sheet3!A:K,7,FALSE)</f>
        <v>尤</v>
      </c>
      <c r="O1374" t="str">
        <f>VLOOKUP(J1374,Sheet3!A:K,8,FALSE)</f>
        <v>平</v>
      </c>
      <c r="P1374" t="str">
        <f>VLOOKUP(J1374,Sheet3!A:K,9,FALSE)</f>
        <v>流</v>
      </c>
      <c r="Q1374" t="str">
        <f>VLOOKUP(J1374,Sheet3!A:K,10,FALSE)</f>
        <v>開</v>
      </c>
      <c r="R1374" t="str">
        <f>VLOOKUP(J1374,Sheet3!A:K,11,FALSE)</f>
        <v>三</v>
      </c>
    </row>
    <row r="1375" spans="2:18">
      <c r="B1375">
        <v>1374</v>
      </c>
      <c r="C1375" t="s">
        <v>2598</v>
      </c>
      <c r="D1375">
        <v>12</v>
      </c>
      <c r="E1375" t="s">
        <v>2783</v>
      </c>
      <c r="F1375" t="str">
        <f t="shared" si="42"/>
        <v>伐</v>
      </c>
      <c r="G1375" t="str">
        <f t="shared" si="43"/>
        <v>侯</v>
      </c>
      <c r="I1375" t="s">
        <v>19</v>
      </c>
      <c r="J1375" t="s">
        <v>2784</v>
      </c>
      <c r="K1375" t="s">
        <v>2785</v>
      </c>
      <c r="M1375" t="str">
        <f>VLOOKUP(J1375,Sheet3!A:K,6,FALSE)</f>
        <v>奉</v>
      </c>
      <c r="N1375" t="str">
        <f>VLOOKUP(J1375,Sheet3!A:K,7,FALSE)</f>
        <v>有</v>
      </c>
      <c r="O1375" t="str">
        <f>VLOOKUP(J1375,Sheet3!A:K,8,FALSE)</f>
        <v>上</v>
      </c>
      <c r="P1375" t="str">
        <f>VLOOKUP(J1375,Sheet3!A:K,9,FALSE)</f>
        <v>流</v>
      </c>
      <c r="Q1375" t="str">
        <f>VLOOKUP(J1375,Sheet3!A:K,10,FALSE)</f>
        <v>開</v>
      </c>
      <c r="R1375" t="str">
        <f>VLOOKUP(J1375,Sheet3!A:K,11,FALSE)</f>
        <v>三</v>
      </c>
    </row>
    <row r="1376" spans="2:18">
      <c r="B1376">
        <v>1375</v>
      </c>
      <c r="C1376" t="s">
        <v>2598</v>
      </c>
      <c r="D1376">
        <v>12</v>
      </c>
      <c r="E1376" t="s">
        <v>2783</v>
      </c>
      <c r="F1376" t="str">
        <f t="shared" si="42"/>
        <v>伐</v>
      </c>
      <c r="G1376" t="str">
        <f t="shared" si="43"/>
        <v>侯</v>
      </c>
      <c r="I1376" t="s">
        <v>13</v>
      </c>
      <c r="J1376" t="s">
        <v>2786</v>
      </c>
      <c r="K1376" t="s">
        <v>2787</v>
      </c>
      <c r="M1376" t="str">
        <f>VLOOKUP(J1376,Sheet3!A:K,6,FALSE)</f>
        <v>非</v>
      </c>
      <c r="N1376" t="str">
        <f>VLOOKUP(J1376,Sheet3!A:K,7,FALSE)</f>
        <v>屋</v>
      </c>
      <c r="O1376" t="str">
        <f>VLOOKUP(J1376,Sheet3!A:K,8,FALSE)</f>
        <v>入</v>
      </c>
      <c r="P1376" t="str">
        <f>VLOOKUP(J1376,Sheet3!A:K,9,FALSE)</f>
        <v>通</v>
      </c>
      <c r="Q1376" t="str">
        <f>VLOOKUP(J1376,Sheet3!A:K,10,FALSE)</f>
        <v>合</v>
      </c>
      <c r="R1376" t="str">
        <f>VLOOKUP(J1376,Sheet3!A:K,11,FALSE)</f>
        <v>三</v>
      </c>
    </row>
    <row r="1377" spans="2:18">
      <c r="B1377">
        <v>1376</v>
      </c>
      <c r="C1377" t="s">
        <v>2598</v>
      </c>
      <c r="D1377">
        <v>12</v>
      </c>
      <c r="E1377" t="s">
        <v>2788</v>
      </c>
      <c r="F1377" t="str">
        <f t="shared" si="42"/>
        <v>巖</v>
      </c>
      <c r="G1377" t="str">
        <f t="shared" si="43"/>
        <v>侯</v>
      </c>
      <c r="I1377" t="s">
        <v>5</v>
      </c>
      <c r="J1377" t="s">
        <v>2789</v>
      </c>
      <c r="K1377" t="s">
        <v>1344</v>
      </c>
      <c r="M1377" t="str">
        <f>VLOOKUP(J1377,Sheet3!A:K,6,FALSE)</f>
        <v>羣</v>
      </c>
      <c r="N1377" t="str">
        <f>VLOOKUP(J1377,Sheet3!A:K,7,FALSE)</f>
        <v>尤</v>
      </c>
      <c r="O1377" t="str">
        <f>VLOOKUP(J1377,Sheet3!A:K,8,FALSE)</f>
        <v>平</v>
      </c>
      <c r="P1377" t="str">
        <f>VLOOKUP(J1377,Sheet3!A:K,9,FALSE)</f>
        <v>流</v>
      </c>
      <c r="Q1377" t="str">
        <f>VLOOKUP(J1377,Sheet3!A:K,10,FALSE)</f>
        <v>開</v>
      </c>
      <c r="R1377" t="str">
        <f>VLOOKUP(J1377,Sheet3!A:K,11,FALSE)</f>
        <v>三</v>
      </c>
    </row>
    <row r="1378" spans="2:18">
      <c r="B1378">
        <v>1377</v>
      </c>
      <c r="C1378" t="s">
        <v>2598</v>
      </c>
      <c r="D1378">
        <v>12</v>
      </c>
      <c r="E1378" t="s">
        <v>2788</v>
      </c>
      <c r="F1378" t="str">
        <f t="shared" si="42"/>
        <v>巖</v>
      </c>
      <c r="G1378" t="str">
        <f t="shared" si="43"/>
        <v>侯</v>
      </c>
      <c r="I1378" t="s">
        <v>19</v>
      </c>
      <c r="J1378" t="s">
        <v>2790</v>
      </c>
      <c r="K1378" t="s">
        <v>2791</v>
      </c>
      <c r="M1378" t="str">
        <f>VLOOKUP(J1378,Sheet3!A:K,6,FALSE)</f>
        <v>疑</v>
      </c>
      <c r="N1378" t="str">
        <f>VLOOKUP(J1378,Sheet3!A:K,7,FALSE)</f>
        <v>厚</v>
      </c>
      <c r="O1378" t="str">
        <f>VLOOKUP(J1378,Sheet3!A:K,8,FALSE)</f>
        <v>上</v>
      </c>
      <c r="P1378" t="str">
        <f>VLOOKUP(J1378,Sheet3!A:K,9,FALSE)</f>
        <v>流</v>
      </c>
      <c r="Q1378" t="str">
        <f>VLOOKUP(J1378,Sheet3!A:K,10,FALSE)</f>
        <v>開</v>
      </c>
      <c r="R1378" t="str">
        <f>VLOOKUP(J1378,Sheet3!A:K,11,FALSE)</f>
        <v>一</v>
      </c>
    </row>
    <row r="1379" spans="2:18">
      <c r="B1379">
        <v>1378</v>
      </c>
      <c r="C1379" t="s">
        <v>2598</v>
      </c>
      <c r="D1379">
        <v>12</v>
      </c>
      <c r="E1379" t="s">
        <v>2788</v>
      </c>
      <c r="F1379" t="str">
        <f t="shared" si="42"/>
        <v>巖</v>
      </c>
      <c r="G1379" t="str">
        <f t="shared" si="43"/>
        <v>侯</v>
      </c>
      <c r="J1379" t="s">
        <v>2792</v>
      </c>
      <c r="K1379" t="s">
        <v>2793</v>
      </c>
      <c r="M1379" t="str">
        <f>VLOOKUP(J1379,Sheet3!A:K,6,FALSE)</f>
        <v>疑</v>
      </c>
      <c r="N1379" t="str">
        <f>VLOOKUP(J1379,Sheet3!A:K,7,FALSE)</f>
        <v>厚</v>
      </c>
      <c r="O1379" t="str">
        <f>VLOOKUP(J1379,Sheet3!A:K,8,FALSE)</f>
        <v>上</v>
      </c>
      <c r="P1379" t="str">
        <f>VLOOKUP(J1379,Sheet3!A:K,9,FALSE)</f>
        <v>流</v>
      </c>
      <c r="Q1379" t="str">
        <f>VLOOKUP(J1379,Sheet3!A:K,10,FALSE)</f>
        <v>開</v>
      </c>
      <c r="R1379" t="str">
        <f>VLOOKUP(J1379,Sheet3!A:K,11,FALSE)</f>
        <v>一</v>
      </c>
    </row>
    <row r="1380" spans="2:18">
      <c r="B1380">
        <v>1379</v>
      </c>
      <c r="C1380" t="s">
        <v>2598</v>
      </c>
      <c r="D1380">
        <v>12</v>
      </c>
      <c r="E1380" t="s">
        <v>2794</v>
      </c>
      <c r="F1380" t="str">
        <f t="shared" si="42"/>
        <v>拔</v>
      </c>
      <c r="G1380" t="str">
        <f t="shared" si="43"/>
        <v>侯</v>
      </c>
      <c r="I1380" t="s">
        <v>5</v>
      </c>
      <c r="J1380" t="s">
        <v>2795</v>
      </c>
      <c r="M1380" t="e">
        <f>VLOOKUP(J1380,Sheet3!A:K,6,FALSE)</f>
        <v>#N/A</v>
      </c>
      <c r="N1380" t="e">
        <f>VLOOKUP(J1380,Sheet3!A:K,7,FALSE)</f>
        <v>#N/A</v>
      </c>
      <c r="O1380" t="e">
        <f>VLOOKUP(J1380,Sheet3!A:K,8,FALSE)</f>
        <v>#N/A</v>
      </c>
      <c r="P1380" t="e">
        <f>VLOOKUP(J1380,Sheet3!A:K,9,FALSE)</f>
        <v>#N/A</v>
      </c>
      <c r="Q1380" t="e">
        <f>VLOOKUP(J1380,Sheet3!A:K,10,FALSE)</f>
        <v>#N/A</v>
      </c>
      <c r="R1380" t="e">
        <f>VLOOKUP(J1380,Sheet3!A:K,11,FALSE)</f>
        <v>#N/A</v>
      </c>
    </row>
    <row r="1381" spans="2:18">
      <c r="B1381">
        <v>1380</v>
      </c>
      <c r="C1381" t="s">
        <v>2796</v>
      </c>
      <c r="D1381">
        <v>13</v>
      </c>
      <c r="F1381" t="str">
        <f t="shared" si="42"/>
        <v/>
      </c>
      <c r="G1381" t="str">
        <f t="shared" si="43"/>
        <v/>
      </c>
      <c r="I1381" t="s">
        <v>5</v>
      </c>
      <c r="J1381" t="s">
        <v>2797</v>
      </c>
      <c r="K1381" t="s">
        <v>2798</v>
      </c>
      <c r="M1381" t="str">
        <f>VLOOKUP(J1381,Sheet3!A:K,6,FALSE)</f>
        <v>影</v>
      </c>
      <c r="N1381" t="str">
        <f>VLOOKUP(J1381,Sheet3!A:K,7,FALSE)</f>
        <v>麻</v>
      </c>
      <c r="O1381" t="str">
        <f>VLOOKUP(J1381,Sheet3!A:K,8,FALSE)</f>
        <v>平</v>
      </c>
      <c r="P1381" t="str">
        <f>VLOOKUP(J1381,Sheet3!A:K,9,FALSE)</f>
        <v>假</v>
      </c>
      <c r="Q1381" t="str">
        <f>VLOOKUP(J1381,Sheet3!A:K,10,FALSE)</f>
        <v>開</v>
      </c>
      <c r="R1381" t="str">
        <f>VLOOKUP(J1381,Sheet3!A:K,11,FALSE)</f>
        <v>二</v>
      </c>
    </row>
    <row r="1382" spans="2:18">
      <c r="B1382">
        <v>1381</v>
      </c>
      <c r="C1382" t="s">
        <v>2796</v>
      </c>
      <c r="D1382">
        <v>13</v>
      </c>
      <c r="F1382" t="str">
        <f t="shared" si="42"/>
        <v/>
      </c>
      <c r="G1382" t="str">
        <f t="shared" si="43"/>
        <v/>
      </c>
      <c r="I1382" t="s">
        <v>14</v>
      </c>
      <c r="J1382" t="s">
        <v>2799</v>
      </c>
      <c r="K1382" t="s">
        <v>2800</v>
      </c>
      <c r="M1382" t="str">
        <f>VLOOKUP(J1382,Sheet3!A:K,6,FALSE)</f>
        <v>影</v>
      </c>
      <c r="N1382" t="str">
        <f>VLOOKUP(J1382,Sheet3!A:K,7,FALSE)</f>
        <v>質（櫛）</v>
      </c>
      <c r="O1382" t="str">
        <f>VLOOKUP(J1382,Sheet3!A:K,8,FALSE)</f>
        <v>入</v>
      </c>
      <c r="P1382" t="str">
        <f>VLOOKUP(J1382,Sheet3!A:K,9,FALSE)</f>
        <v>臻</v>
      </c>
      <c r="Q1382" t="str">
        <f>VLOOKUP(J1382,Sheet3!A:K,10,FALSE)</f>
        <v>開</v>
      </c>
      <c r="R1382" t="str">
        <f>VLOOKUP(J1382,Sheet3!A:K,11,FALSE)</f>
        <v>三</v>
      </c>
    </row>
    <row r="1383" spans="2:18">
      <c r="B1383">
        <v>1382</v>
      </c>
      <c r="C1383" t="s">
        <v>2796</v>
      </c>
      <c r="D1383">
        <v>13</v>
      </c>
      <c r="F1383" t="str">
        <f t="shared" si="42"/>
        <v/>
      </c>
      <c r="G1383" t="str">
        <f t="shared" si="43"/>
        <v/>
      </c>
      <c r="J1383" t="s">
        <v>2801</v>
      </c>
      <c r="K1383" t="s">
        <v>2802</v>
      </c>
      <c r="M1383" t="e">
        <f>VLOOKUP(J1383,Sheet3!A:K,6,FALSE)</f>
        <v>#N/A</v>
      </c>
      <c r="N1383" t="e">
        <f>VLOOKUP(J1383,Sheet3!A:K,7,FALSE)</f>
        <v>#N/A</v>
      </c>
      <c r="O1383" t="e">
        <f>VLOOKUP(J1383,Sheet3!A:K,8,FALSE)</f>
        <v>#N/A</v>
      </c>
      <c r="P1383" t="e">
        <f>VLOOKUP(J1383,Sheet3!A:K,9,FALSE)</f>
        <v>#N/A</v>
      </c>
      <c r="Q1383" t="e">
        <f>VLOOKUP(J1383,Sheet3!A:K,10,FALSE)</f>
        <v>#N/A</v>
      </c>
      <c r="R1383" t="e">
        <f>VLOOKUP(J1383,Sheet3!A:K,11,FALSE)</f>
        <v>#N/A</v>
      </c>
    </row>
    <row r="1384" spans="2:18">
      <c r="B1384">
        <v>1383</v>
      </c>
      <c r="C1384" t="s">
        <v>2796</v>
      </c>
      <c r="D1384">
        <v>13</v>
      </c>
      <c r="F1384" t="str">
        <f t="shared" si="42"/>
        <v/>
      </c>
      <c r="G1384" t="str">
        <f t="shared" si="43"/>
        <v/>
      </c>
      <c r="J1384" t="s">
        <v>2803</v>
      </c>
      <c r="K1384" t="s">
        <v>2804</v>
      </c>
      <c r="M1384" t="e">
        <f>VLOOKUP(J1384,Sheet3!A:K,6,FALSE)</f>
        <v>#N/A</v>
      </c>
      <c r="N1384" t="e">
        <f>VLOOKUP(J1384,Sheet3!A:K,7,FALSE)</f>
        <v>#N/A</v>
      </c>
      <c r="O1384" t="e">
        <f>VLOOKUP(J1384,Sheet3!A:K,8,FALSE)</f>
        <v>#N/A</v>
      </c>
      <c r="P1384" t="e">
        <f>VLOOKUP(J1384,Sheet3!A:K,9,FALSE)</f>
        <v>#N/A</v>
      </c>
      <c r="Q1384" t="e">
        <f>VLOOKUP(J1384,Sheet3!A:K,10,FALSE)</f>
        <v>#N/A</v>
      </c>
      <c r="R1384" t="e">
        <f>VLOOKUP(J1384,Sheet3!A:K,11,FALSE)</f>
        <v>#N/A</v>
      </c>
    </row>
    <row r="1385" spans="2:18">
      <c r="B1385">
        <v>1384</v>
      </c>
      <c r="C1385" t="s">
        <v>2796</v>
      </c>
      <c r="D1385">
        <v>13</v>
      </c>
      <c r="F1385" t="str">
        <f t="shared" si="42"/>
        <v/>
      </c>
      <c r="G1385" t="str">
        <f t="shared" si="43"/>
        <v/>
      </c>
      <c r="J1385" t="s">
        <v>2805</v>
      </c>
      <c r="K1385" t="s">
        <v>2798</v>
      </c>
      <c r="M1385" t="str">
        <f>VLOOKUP(J1385,Sheet3!A:K,6,FALSE)</f>
        <v>匣</v>
      </c>
      <c r="N1385" t="str">
        <f>VLOOKUP(J1385,Sheet3!A:K,7,FALSE)</f>
        <v>麻</v>
      </c>
      <c r="O1385" t="str">
        <f>VLOOKUP(J1385,Sheet3!A:K,8,FALSE)</f>
        <v>平</v>
      </c>
      <c r="P1385" t="str">
        <f>VLOOKUP(J1385,Sheet3!A:K,9,FALSE)</f>
        <v>假</v>
      </c>
      <c r="Q1385" t="str">
        <f>VLOOKUP(J1385,Sheet3!A:K,10,FALSE)</f>
        <v>開</v>
      </c>
      <c r="R1385" t="str">
        <f>VLOOKUP(J1385,Sheet3!A:K,11,FALSE)</f>
        <v>二</v>
      </c>
    </row>
    <row r="1386" spans="2:18">
      <c r="B1386">
        <v>1385</v>
      </c>
      <c r="C1386" t="s">
        <v>2796</v>
      </c>
      <c r="D1386">
        <v>13</v>
      </c>
      <c r="F1386" t="str">
        <f t="shared" si="42"/>
        <v/>
      </c>
      <c r="G1386" t="str">
        <f t="shared" si="43"/>
        <v/>
      </c>
      <c r="I1386" t="s">
        <v>14</v>
      </c>
      <c r="J1386" t="s">
        <v>2806</v>
      </c>
      <c r="K1386" t="s">
        <v>2807</v>
      </c>
      <c r="M1386" t="str">
        <f>VLOOKUP(J1386,Sheet3!A:K,6,FALSE)</f>
        <v>云</v>
      </c>
      <c r="N1386" t="str">
        <f>VLOOKUP(J1386,Sheet3!A:K,7,FALSE)</f>
        <v>月</v>
      </c>
      <c r="O1386" t="str">
        <f>VLOOKUP(J1386,Sheet3!A:K,8,FALSE)</f>
        <v>入</v>
      </c>
      <c r="P1386" t="str">
        <f>VLOOKUP(J1386,Sheet3!A:K,9,FALSE)</f>
        <v>山</v>
      </c>
      <c r="Q1386" t="str">
        <f>VLOOKUP(J1386,Sheet3!A:K,10,FALSE)</f>
        <v>合</v>
      </c>
      <c r="R1386" t="str">
        <f>VLOOKUP(J1386,Sheet3!A:K,11,FALSE)</f>
        <v>三</v>
      </c>
    </row>
    <row r="1387" spans="2:18">
      <c r="B1387">
        <v>1386</v>
      </c>
      <c r="C1387" t="s">
        <v>2796</v>
      </c>
      <c r="D1387">
        <v>13</v>
      </c>
      <c r="E1387" t="s">
        <v>2808</v>
      </c>
      <c r="F1387" t="str">
        <f t="shared" si="42"/>
        <v>腳</v>
      </c>
      <c r="G1387" t="str">
        <f t="shared" si="43"/>
        <v>鴉</v>
      </c>
      <c r="I1387" t="s">
        <v>5</v>
      </c>
      <c r="J1387" t="s">
        <v>2809</v>
      </c>
      <c r="K1387" t="s">
        <v>2810</v>
      </c>
      <c r="M1387" t="e">
        <f>VLOOKUP(J1387,Sheet3!A:K,6,FALSE)</f>
        <v>#N/A</v>
      </c>
      <c r="N1387" t="e">
        <f>VLOOKUP(J1387,Sheet3!A:K,7,FALSE)</f>
        <v>#N/A</v>
      </c>
      <c r="O1387" t="e">
        <f>VLOOKUP(J1387,Sheet3!A:K,8,FALSE)</f>
        <v>#N/A</v>
      </c>
      <c r="P1387" t="e">
        <f>VLOOKUP(J1387,Sheet3!A:K,9,FALSE)</f>
        <v>#N/A</v>
      </c>
      <c r="Q1387" t="e">
        <f>VLOOKUP(J1387,Sheet3!A:K,10,FALSE)</f>
        <v>#N/A</v>
      </c>
      <c r="R1387" t="e">
        <f>VLOOKUP(J1387,Sheet3!A:K,11,FALSE)</f>
        <v>#N/A</v>
      </c>
    </row>
    <row r="1388" spans="2:18">
      <c r="B1388">
        <v>1387</v>
      </c>
      <c r="C1388" t="s">
        <v>2796</v>
      </c>
      <c r="D1388">
        <v>13</v>
      </c>
      <c r="E1388" t="s">
        <v>2811</v>
      </c>
      <c r="F1388" t="str">
        <f t="shared" si="42"/>
        <v>卻</v>
      </c>
      <c r="G1388" t="str">
        <f t="shared" si="43"/>
        <v>霞</v>
      </c>
      <c r="I1388" t="s">
        <v>5</v>
      </c>
      <c r="J1388" t="s">
        <v>2812</v>
      </c>
      <c r="M1388" t="e">
        <f>VLOOKUP(J1388,Sheet3!A:K,6,FALSE)</f>
        <v>#N/A</v>
      </c>
      <c r="N1388" t="e">
        <f>VLOOKUP(J1388,Sheet3!A:K,7,FALSE)</f>
        <v>#N/A</v>
      </c>
      <c r="O1388" t="e">
        <f>VLOOKUP(J1388,Sheet3!A:K,8,FALSE)</f>
        <v>#N/A</v>
      </c>
      <c r="P1388" t="e">
        <f>VLOOKUP(J1388,Sheet3!A:K,9,FALSE)</f>
        <v>#N/A</v>
      </c>
      <c r="Q1388" t="e">
        <f>VLOOKUP(J1388,Sheet3!A:K,10,FALSE)</f>
        <v>#N/A</v>
      </c>
      <c r="R1388" t="e">
        <f>VLOOKUP(J1388,Sheet3!A:K,11,FALSE)</f>
        <v>#N/A</v>
      </c>
    </row>
    <row r="1389" spans="2:18">
      <c r="B1389">
        <v>1388</v>
      </c>
      <c r="C1389" t="s">
        <v>2796</v>
      </c>
      <c r="D1389">
        <v>13</v>
      </c>
      <c r="E1389" t="s">
        <v>2813</v>
      </c>
      <c r="F1389" t="str">
        <f t="shared" si="42"/>
        <v>噱</v>
      </c>
      <c r="G1389" t="str">
        <f t="shared" si="43"/>
        <v>霞</v>
      </c>
      <c r="I1389" t="s">
        <v>5</v>
      </c>
      <c r="J1389" t="s">
        <v>2814</v>
      </c>
      <c r="M1389" t="e">
        <f>VLOOKUP(J1389,Sheet3!A:K,6,FALSE)</f>
        <v>#N/A</v>
      </c>
      <c r="N1389" t="e">
        <f>VLOOKUP(J1389,Sheet3!A:K,7,FALSE)</f>
        <v>#N/A</v>
      </c>
      <c r="O1389" t="e">
        <f>VLOOKUP(J1389,Sheet3!A:K,8,FALSE)</f>
        <v>#N/A</v>
      </c>
      <c r="P1389" t="e">
        <f>VLOOKUP(J1389,Sheet3!A:K,9,FALSE)</f>
        <v>#N/A</v>
      </c>
      <c r="Q1389" t="e">
        <f>VLOOKUP(J1389,Sheet3!A:K,10,FALSE)</f>
        <v>#N/A</v>
      </c>
      <c r="R1389" t="e">
        <f>VLOOKUP(J1389,Sheet3!A:K,11,FALSE)</f>
        <v>#N/A</v>
      </c>
    </row>
    <row r="1390" spans="2:18">
      <c r="B1390">
        <v>1389</v>
      </c>
      <c r="C1390" t="s">
        <v>2796</v>
      </c>
      <c r="D1390">
        <v>13</v>
      </c>
      <c r="E1390" t="s">
        <v>2815</v>
      </c>
      <c r="F1390" t="str">
        <f t="shared" si="42"/>
        <v>打</v>
      </c>
      <c r="G1390" t="str">
        <f t="shared" si="43"/>
        <v>鴉</v>
      </c>
      <c r="I1390" t="s">
        <v>5</v>
      </c>
      <c r="J1390" t="s">
        <v>2816</v>
      </c>
      <c r="K1390" t="s">
        <v>2817</v>
      </c>
      <c r="M1390" t="str">
        <f>VLOOKUP(J1390,Sheet3!A:K,6,FALSE)</f>
        <v>知</v>
      </c>
      <c r="N1390" t="str">
        <f>VLOOKUP(J1390,Sheet3!A:K,7,FALSE)</f>
        <v>麻</v>
      </c>
      <c r="O1390" t="str">
        <f>VLOOKUP(J1390,Sheet3!A:K,8,FALSE)</f>
        <v>平</v>
      </c>
      <c r="P1390" t="str">
        <f>VLOOKUP(J1390,Sheet3!A:K,9,FALSE)</f>
        <v>假</v>
      </c>
      <c r="Q1390" t="str">
        <f>VLOOKUP(J1390,Sheet3!A:K,10,FALSE)</f>
        <v>開</v>
      </c>
      <c r="R1390" t="str">
        <f>VLOOKUP(J1390,Sheet3!A:K,11,FALSE)</f>
        <v>三</v>
      </c>
    </row>
    <row r="1391" spans="2:18">
      <c r="B1391">
        <v>1390</v>
      </c>
      <c r="C1391" t="s">
        <v>2796</v>
      </c>
      <c r="D1391">
        <v>13</v>
      </c>
      <c r="E1391" t="s">
        <v>2815</v>
      </c>
      <c r="F1391" t="str">
        <f t="shared" si="42"/>
        <v>打</v>
      </c>
      <c r="G1391" t="str">
        <f t="shared" si="43"/>
        <v>鴉</v>
      </c>
      <c r="I1391" t="s">
        <v>19</v>
      </c>
      <c r="J1391" t="s">
        <v>2818</v>
      </c>
      <c r="K1391" t="s">
        <v>2819</v>
      </c>
      <c r="M1391" t="str">
        <f>VLOOKUP(J1391,Sheet3!A:K,6,FALSE)</f>
        <v>端</v>
      </c>
      <c r="N1391" t="str">
        <f>VLOOKUP(J1391,Sheet3!A:K,7,FALSE)</f>
        <v>梗</v>
      </c>
      <c r="O1391" t="str">
        <f>VLOOKUP(J1391,Sheet3!A:K,8,FALSE)</f>
        <v>上</v>
      </c>
      <c r="P1391" t="str">
        <f>VLOOKUP(J1391,Sheet3!A:K,9,FALSE)</f>
        <v>梗</v>
      </c>
      <c r="Q1391" t="str">
        <f>VLOOKUP(J1391,Sheet3!A:K,10,FALSE)</f>
        <v>開</v>
      </c>
      <c r="R1391" t="str">
        <f>VLOOKUP(J1391,Sheet3!A:K,11,FALSE)</f>
        <v>二</v>
      </c>
    </row>
    <row r="1392" spans="2:18">
      <c r="B1392">
        <v>1391</v>
      </c>
      <c r="C1392" t="s">
        <v>2796</v>
      </c>
      <c r="D1392">
        <v>13</v>
      </c>
      <c r="E1392" t="s">
        <v>2815</v>
      </c>
      <c r="F1392" t="str">
        <f t="shared" si="42"/>
        <v>打</v>
      </c>
      <c r="G1392" t="str">
        <f t="shared" si="43"/>
        <v>鴉</v>
      </c>
      <c r="I1392" t="s">
        <v>13</v>
      </c>
      <c r="J1392" t="s">
        <v>2820</v>
      </c>
      <c r="K1392" t="s">
        <v>2821</v>
      </c>
      <c r="M1392" t="str">
        <f>VLOOKUP(J1392,Sheet3!A:K,6,FALSE)</f>
        <v>端</v>
      </c>
      <c r="N1392" t="str">
        <f>VLOOKUP(J1392,Sheet3!A:K,7,FALSE)</f>
        <v>泰</v>
      </c>
      <c r="O1392" t="str">
        <f>VLOOKUP(J1392,Sheet3!A:K,8,FALSE)</f>
        <v>去</v>
      </c>
      <c r="P1392" t="str">
        <f>VLOOKUP(J1392,Sheet3!A:K,9,FALSE)</f>
        <v>蟹</v>
      </c>
      <c r="Q1392" t="str">
        <f>VLOOKUP(J1392,Sheet3!A:K,10,FALSE)</f>
        <v>開</v>
      </c>
      <c r="R1392" t="str">
        <f>VLOOKUP(J1392,Sheet3!A:K,11,FALSE)</f>
        <v>一</v>
      </c>
    </row>
    <row r="1393" spans="2:18">
      <c r="B1393">
        <v>1392</v>
      </c>
      <c r="C1393" t="s">
        <v>2796</v>
      </c>
      <c r="D1393">
        <v>13</v>
      </c>
      <c r="E1393" t="s">
        <v>2822</v>
      </c>
      <c r="F1393" t="str">
        <f t="shared" si="42"/>
        <v>臘</v>
      </c>
      <c r="G1393" t="str">
        <f t="shared" si="43"/>
        <v>霞</v>
      </c>
      <c r="I1393" t="s">
        <v>5</v>
      </c>
      <c r="J1393" t="s">
        <v>2823</v>
      </c>
      <c r="M1393" t="e">
        <f>VLOOKUP(J1393,Sheet3!A:K,6,FALSE)</f>
        <v>#N/A</v>
      </c>
      <c r="N1393" t="e">
        <f>VLOOKUP(J1393,Sheet3!A:K,7,FALSE)</f>
        <v>#N/A</v>
      </c>
      <c r="O1393" t="e">
        <f>VLOOKUP(J1393,Sheet3!A:K,8,FALSE)</f>
        <v>#N/A</v>
      </c>
      <c r="P1393" t="e">
        <f>VLOOKUP(J1393,Sheet3!A:K,9,FALSE)</f>
        <v>#N/A</v>
      </c>
      <c r="Q1393" t="e">
        <f>VLOOKUP(J1393,Sheet3!A:K,10,FALSE)</f>
        <v>#N/A</v>
      </c>
      <c r="R1393" t="e">
        <f>VLOOKUP(J1393,Sheet3!A:K,11,FALSE)</f>
        <v>#N/A</v>
      </c>
    </row>
    <row r="1394" spans="2:18">
      <c r="B1394">
        <v>1393</v>
      </c>
      <c r="C1394" t="s">
        <v>2796</v>
      </c>
      <c r="D1394">
        <v>13</v>
      </c>
      <c r="E1394" t="s">
        <v>2824</v>
      </c>
      <c r="F1394" t="str">
        <f t="shared" si="42"/>
        <v>暫</v>
      </c>
      <c r="G1394" t="str">
        <f t="shared" si="43"/>
        <v>霞</v>
      </c>
      <c r="I1394" t="s">
        <v>5</v>
      </c>
      <c r="J1394" t="s">
        <v>2825</v>
      </c>
      <c r="K1394" t="s">
        <v>2826</v>
      </c>
      <c r="M1394" t="str">
        <f>VLOOKUP(J1394,Sheet3!A:K,6,FALSE)</f>
        <v>澄</v>
      </c>
      <c r="N1394" t="str">
        <f>VLOOKUP(J1394,Sheet3!A:K,7,FALSE)</f>
        <v>麻</v>
      </c>
      <c r="O1394" t="str">
        <f>VLOOKUP(J1394,Sheet3!A:K,8,FALSE)</f>
        <v>平</v>
      </c>
      <c r="P1394" t="str">
        <f>VLOOKUP(J1394,Sheet3!A:K,9,FALSE)</f>
        <v>假</v>
      </c>
      <c r="Q1394" t="str">
        <f>VLOOKUP(J1394,Sheet3!A:K,10,FALSE)</f>
        <v>開</v>
      </c>
      <c r="R1394" t="str">
        <f>VLOOKUP(J1394,Sheet3!A:K,11,FALSE)</f>
        <v>二</v>
      </c>
    </row>
    <row r="1395" spans="2:18">
      <c r="B1395">
        <v>1394</v>
      </c>
      <c r="C1395" t="s">
        <v>2796</v>
      </c>
      <c r="D1395">
        <v>13</v>
      </c>
      <c r="E1395" t="s">
        <v>2824</v>
      </c>
      <c r="F1395" t="str">
        <f t="shared" si="42"/>
        <v>暫</v>
      </c>
      <c r="G1395" t="str">
        <f t="shared" si="43"/>
        <v>霞</v>
      </c>
      <c r="J1395" t="s">
        <v>2827</v>
      </c>
      <c r="K1395" t="s">
        <v>2828</v>
      </c>
      <c r="M1395" t="str">
        <f>VLOOKUP(J1395,Sheet3!A:K,6,FALSE)</f>
        <v>崇</v>
      </c>
      <c r="N1395" t="str">
        <f>VLOOKUP(J1395,Sheet3!A:K,7,FALSE)</f>
        <v>麻</v>
      </c>
      <c r="O1395" t="str">
        <f>VLOOKUP(J1395,Sheet3!A:K,8,FALSE)</f>
        <v>平</v>
      </c>
      <c r="P1395" t="str">
        <f>VLOOKUP(J1395,Sheet3!A:K,9,FALSE)</f>
        <v>假</v>
      </c>
      <c r="Q1395" t="str">
        <f>VLOOKUP(J1395,Sheet3!A:K,10,FALSE)</f>
        <v>開</v>
      </c>
      <c r="R1395" t="str">
        <f>VLOOKUP(J1395,Sheet3!A:K,11,FALSE)</f>
        <v>二</v>
      </c>
    </row>
    <row r="1396" spans="2:18">
      <c r="B1396">
        <v>1395</v>
      </c>
      <c r="C1396" t="s">
        <v>2796</v>
      </c>
      <c r="D1396">
        <v>13</v>
      </c>
      <c r="E1396" t="s">
        <v>2824</v>
      </c>
      <c r="F1396" t="str">
        <f t="shared" si="42"/>
        <v>暫</v>
      </c>
      <c r="G1396" t="str">
        <f t="shared" si="43"/>
        <v>霞</v>
      </c>
      <c r="J1396" t="s">
        <v>2829</v>
      </c>
      <c r="K1396" t="s">
        <v>2830</v>
      </c>
      <c r="M1396" t="e">
        <f>VLOOKUP(J1396,Sheet3!A:K,6,FALSE)</f>
        <v>#N/A</v>
      </c>
      <c r="N1396" t="e">
        <f>VLOOKUP(J1396,Sheet3!A:K,7,FALSE)</f>
        <v>#N/A</v>
      </c>
      <c r="O1396" t="e">
        <f>VLOOKUP(J1396,Sheet3!A:K,8,FALSE)</f>
        <v>#N/A</v>
      </c>
      <c r="P1396" t="e">
        <f>VLOOKUP(J1396,Sheet3!A:K,9,FALSE)</f>
        <v>#N/A</v>
      </c>
      <c r="Q1396" t="e">
        <f>VLOOKUP(J1396,Sheet3!A:K,10,FALSE)</f>
        <v>#N/A</v>
      </c>
      <c r="R1396" t="e">
        <f>VLOOKUP(J1396,Sheet3!A:K,11,FALSE)</f>
        <v>#N/A</v>
      </c>
    </row>
    <row r="1397" spans="2:18">
      <c r="B1397">
        <v>1396</v>
      </c>
      <c r="C1397" t="s">
        <v>2796</v>
      </c>
      <c r="D1397">
        <v>13</v>
      </c>
      <c r="E1397" t="s">
        <v>2831</v>
      </c>
      <c r="F1397" t="str">
        <f t="shared" si="42"/>
        <v>紫</v>
      </c>
      <c r="G1397" t="str">
        <f t="shared" si="43"/>
        <v>鴉</v>
      </c>
      <c r="I1397" t="s">
        <v>5</v>
      </c>
      <c r="J1397" t="s">
        <v>2888</v>
      </c>
      <c r="M1397" t="e">
        <f>VLOOKUP(J1397,Sheet3!A:K,6,FALSE)</f>
        <v>#N/A</v>
      </c>
      <c r="N1397" t="e">
        <f>VLOOKUP(J1397,Sheet3!A:K,7,FALSE)</f>
        <v>#N/A</v>
      </c>
      <c r="O1397" t="e">
        <f>VLOOKUP(J1397,Sheet3!A:K,8,FALSE)</f>
        <v>#N/A</v>
      </c>
      <c r="P1397" t="e">
        <f>VLOOKUP(J1397,Sheet3!A:K,9,FALSE)</f>
        <v>#N/A</v>
      </c>
      <c r="Q1397" t="e">
        <f>VLOOKUP(J1397,Sheet3!A:K,10,FALSE)</f>
        <v>#N/A</v>
      </c>
      <c r="R1397" t="e">
        <f>VLOOKUP(J1397,Sheet3!A:K,11,FALSE)</f>
        <v>#N/A</v>
      </c>
    </row>
    <row r="1398" spans="2:18">
      <c r="B1398">
        <v>1397</v>
      </c>
      <c r="C1398" t="s">
        <v>2796</v>
      </c>
      <c r="D1398">
        <v>13</v>
      </c>
      <c r="E1398" t="s">
        <v>2832</v>
      </c>
      <c r="F1398" t="str">
        <f t="shared" si="42"/>
        <v>此</v>
      </c>
      <c r="G1398" t="str">
        <f t="shared" si="43"/>
        <v>霞</v>
      </c>
      <c r="I1398" t="s">
        <v>5</v>
      </c>
      <c r="J1398" t="s">
        <v>391</v>
      </c>
      <c r="K1398" t="s">
        <v>2833</v>
      </c>
      <c r="M1398" t="str">
        <f>VLOOKUP(J1398,Sheet3!A:K,6,FALSE)</f>
        <v>見</v>
      </c>
      <c r="N1398" t="str">
        <f>VLOOKUP(J1398,Sheet3!A:K,7,FALSE)</f>
        <v>魚</v>
      </c>
      <c r="O1398" t="str">
        <f>VLOOKUP(J1398,Sheet3!A:K,8,FALSE)</f>
        <v>平</v>
      </c>
      <c r="P1398" t="str">
        <f>VLOOKUP(J1398,Sheet3!A:K,9,FALSE)</f>
        <v>遇</v>
      </c>
      <c r="Q1398" t="str">
        <f>VLOOKUP(J1398,Sheet3!A:K,10,FALSE)</f>
        <v>合</v>
      </c>
      <c r="R1398" t="str">
        <f>VLOOKUP(J1398,Sheet3!A:K,11,FALSE)</f>
        <v>三</v>
      </c>
    </row>
    <row r="1399" spans="2:18">
      <c r="B1399">
        <v>1398</v>
      </c>
      <c r="C1399" t="s">
        <v>2796</v>
      </c>
      <c r="D1399">
        <v>13</v>
      </c>
      <c r="E1399" t="s">
        <v>2835</v>
      </c>
      <c r="F1399" t="str">
        <f t="shared" si="42"/>
        <v>史</v>
      </c>
      <c r="G1399" t="str">
        <f t="shared" si="43"/>
        <v>鴉</v>
      </c>
      <c r="I1399" t="s">
        <v>5</v>
      </c>
      <c r="J1399" t="s">
        <v>2834</v>
      </c>
      <c r="M1399" t="str">
        <f>VLOOKUP(J1399,Sheet3!A:K,6,FALSE)</f>
        <v>心</v>
      </c>
      <c r="N1399" t="str">
        <f>VLOOKUP(J1399,Sheet3!A:K,7,FALSE)</f>
        <v>麻</v>
      </c>
      <c r="O1399" t="str">
        <f>VLOOKUP(J1399,Sheet3!A:K,8,FALSE)</f>
        <v>平</v>
      </c>
      <c r="P1399" t="str">
        <f>VLOOKUP(J1399,Sheet3!A:K,9,FALSE)</f>
        <v>假</v>
      </c>
      <c r="Q1399" t="str">
        <f>VLOOKUP(J1399,Sheet3!A:K,10,FALSE)</f>
        <v>開</v>
      </c>
      <c r="R1399" t="str">
        <f>VLOOKUP(J1399,Sheet3!A:K,11,FALSE)</f>
        <v>三</v>
      </c>
    </row>
    <row r="1400" spans="2:18">
      <c r="B1400">
        <v>1399</v>
      </c>
      <c r="C1400" t="s">
        <v>2836</v>
      </c>
      <c r="D1400">
        <v>14</v>
      </c>
      <c r="F1400" t="str">
        <f t="shared" si="42"/>
        <v/>
      </c>
      <c r="G1400" t="str">
        <f t="shared" si="43"/>
        <v/>
      </c>
      <c r="I1400" t="s">
        <v>5</v>
      </c>
      <c r="J1400" t="s">
        <v>2837</v>
      </c>
      <c r="K1400" t="s">
        <v>2411</v>
      </c>
      <c r="M1400" t="str">
        <f>VLOOKUP(J1400,Sheet3!A:K,6,FALSE)</f>
        <v>影</v>
      </c>
      <c r="N1400" t="str">
        <f>VLOOKUP(J1400,Sheet3!A:K,7,FALSE)</f>
        <v>之</v>
      </c>
      <c r="O1400" t="str">
        <f>VLOOKUP(J1400,Sheet3!A:K,8,FALSE)</f>
        <v>平</v>
      </c>
      <c r="P1400" t="str">
        <f>VLOOKUP(J1400,Sheet3!A:K,9,FALSE)</f>
        <v>止</v>
      </c>
      <c r="Q1400" t="str">
        <f>VLOOKUP(J1400,Sheet3!A:K,10,FALSE)</f>
        <v>開</v>
      </c>
      <c r="R1400" t="str">
        <f>VLOOKUP(J1400,Sheet3!A:K,11,FALSE)</f>
        <v>三</v>
      </c>
    </row>
    <row r="1401" spans="2:18">
      <c r="B1401">
        <v>1400</v>
      </c>
      <c r="C1401" t="s">
        <v>2836</v>
      </c>
      <c r="D1401">
        <v>14</v>
      </c>
      <c r="F1401" t="str">
        <f t="shared" si="42"/>
        <v/>
      </c>
      <c r="G1401" t="str">
        <f t="shared" si="43"/>
        <v/>
      </c>
      <c r="I1401" t="s">
        <v>5</v>
      </c>
      <c r="J1401" t="s">
        <v>2838</v>
      </c>
      <c r="K1401" t="s">
        <v>1493</v>
      </c>
      <c r="M1401" t="str">
        <f>VLOOKUP(J1401,Sheet3!A:K,6,FALSE)</f>
        <v>影</v>
      </c>
      <c r="N1401" t="str">
        <f>VLOOKUP(J1401,Sheet3!A:K,7,FALSE)</f>
        <v>微</v>
      </c>
      <c r="O1401" t="str">
        <f>VLOOKUP(J1401,Sheet3!A:K,8,FALSE)</f>
        <v>平</v>
      </c>
      <c r="P1401" t="str">
        <f>VLOOKUP(J1401,Sheet3!A:K,9,FALSE)</f>
        <v>止</v>
      </c>
      <c r="Q1401" t="str">
        <f>VLOOKUP(J1401,Sheet3!A:K,10,FALSE)</f>
        <v>開</v>
      </c>
      <c r="R1401" t="str">
        <f>VLOOKUP(J1401,Sheet3!A:K,11,FALSE)</f>
        <v>三</v>
      </c>
    </row>
    <row r="1402" spans="2:18">
      <c r="B1402">
        <v>1401</v>
      </c>
      <c r="C1402" t="s">
        <v>2836</v>
      </c>
      <c r="D1402">
        <v>14</v>
      </c>
      <c r="F1402" t="str">
        <f t="shared" si="42"/>
        <v/>
      </c>
      <c r="G1402" t="str">
        <f t="shared" si="43"/>
        <v/>
      </c>
      <c r="I1402" t="s">
        <v>5</v>
      </c>
      <c r="J1402" t="s">
        <v>2839</v>
      </c>
      <c r="K1402" t="s">
        <v>2840</v>
      </c>
      <c r="M1402" t="str">
        <f>VLOOKUP(J1402,Sheet3!A:K,6,FALSE)</f>
        <v>影</v>
      </c>
      <c r="N1402" t="str">
        <f>VLOOKUP(J1402,Sheet3!A:K,7,FALSE)</f>
        <v>微</v>
      </c>
      <c r="O1402" t="str">
        <f>VLOOKUP(J1402,Sheet3!A:K,8,FALSE)</f>
        <v>平</v>
      </c>
      <c r="P1402" t="str">
        <f>VLOOKUP(J1402,Sheet3!A:K,9,FALSE)</f>
        <v>止</v>
      </c>
      <c r="Q1402" t="str">
        <f>VLOOKUP(J1402,Sheet3!A:K,10,FALSE)</f>
        <v>開</v>
      </c>
      <c r="R1402" t="str">
        <f>VLOOKUP(J1402,Sheet3!A:K,11,FALSE)</f>
        <v>三</v>
      </c>
    </row>
    <row r="1403" spans="2:18">
      <c r="B1403">
        <v>1402</v>
      </c>
      <c r="C1403" t="s">
        <v>2836</v>
      </c>
      <c r="D1403">
        <v>14</v>
      </c>
      <c r="F1403" t="str">
        <f t="shared" si="42"/>
        <v/>
      </c>
      <c r="G1403" t="str">
        <f t="shared" si="43"/>
        <v/>
      </c>
      <c r="I1403" t="s">
        <v>5</v>
      </c>
      <c r="J1403" t="s">
        <v>2841</v>
      </c>
      <c r="K1403" t="s">
        <v>2842</v>
      </c>
      <c r="M1403" t="str">
        <f>VLOOKUP(J1403,Sheet3!A:K,6,FALSE)</f>
        <v>影</v>
      </c>
      <c r="N1403" t="str">
        <f>VLOOKUP(J1403,Sheet3!A:K,7,FALSE)</f>
        <v>脂</v>
      </c>
      <c r="O1403" t="str">
        <f>VLOOKUP(J1403,Sheet3!A:K,8,FALSE)</f>
        <v>平</v>
      </c>
      <c r="P1403" t="str">
        <f>VLOOKUP(J1403,Sheet3!A:K,9,FALSE)</f>
        <v>止</v>
      </c>
      <c r="Q1403" t="str">
        <f>VLOOKUP(J1403,Sheet3!A:K,10,FALSE)</f>
        <v>開</v>
      </c>
      <c r="R1403" t="str">
        <f>VLOOKUP(J1403,Sheet3!A:K,11,FALSE)</f>
        <v>三</v>
      </c>
    </row>
    <row r="1404" spans="2:18">
      <c r="B1404">
        <v>1403</v>
      </c>
      <c r="C1404" t="s">
        <v>2836</v>
      </c>
      <c r="D1404">
        <v>14</v>
      </c>
      <c r="F1404" t="str">
        <f t="shared" si="42"/>
        <v/>
      </c>
      <c r="G1404" t="str">
        <f t="shared" si="43"/>
        <v/>
      </c>
      <c r="I1404" t="s">
        <v>19</v>
      </c>
      <c r="J1404" t="s">
        <v>2843</v>
      </c>
      <c r="K1404" t="s">
        <v>2844</v>
      </c>
      <c r="M1404" t="str">
        <f>VLOOKUP(J1404,Sheet3!A:K,6,FALSE)</f>
        <v>影</v>
      </c>
      <c r="N1404" t="str">
        <f>VLOOKUP(J1404,Sheet3!A:K,7,FALSE)</f>
        <v>紙</v>
      </c>
      <c r="O1404" t="str">
        <f>VLOOKUP(J1404,Sheet3!A:K,8,FALSE)</f>
        <v>上</v>
      </c>
      <c r="P1404" t="str">
        <f>VLOOKUP(J1404,Sheet3!A:K,9,FALSE)</f>
        <v>止</v>
      </c>
      <c r="Q1404" t="str">
        <f>VLOOKUP(J1404,Sheet3!A:K,10,FALSE)</f>
        <v>開</v>
      </c>
      <c r="R1404" t="str">
        <f>VLOOKUP(J1404,Sheet3!A:K,11,FALSE)</f>
        <v>三</v>
      </c>
    </row>
    <row r="1405" spans="2:18">
      <c r="B1405">
        <v>1404</v>
      </c>
      <c r="C1405" t="s">
        <v>2836</v>
      </c>
      <c r="D1405">
        <v>14</v>
      </c>
      <c r="F1405" t="str">
        <f t="shared" si="42"/>
        <v/>
      </c>
      <c r="G1405" t="str">
        <f t="shared" si="43"/>
        <v/>
      </c>
      <c r="I1405" t="s">
        <v>19</v>
      </c>
      <c r="J1405" t="s">
        <v>2845</v>
      </c>
      <c r="K1405" t="s">
        <v>2846</v>
      </c>
      <c r="M1405" t="str">
        <f>VLOOKUP(J1405,Sheet3!A:K,6,FALSE)</f>
        <v>影</v>
      </c>
      <c r="N1405" t="str">
        <f>VLOOKUP(J1405,Sheet3!A:K,7,FALSE)</f>
        <v>紙</v>
      </c>
      <c r="O1405" t="str">
        <f>VLOOKUP(J1405,Sheet3!A:K,8,FALSE)</f>
        <v>上</v>
      </c>
      <c r="P1405" t="str">
        <f>VLOOKUP(J1405,Sheet3!A:K,9,FALSE)</f>
        <v>止</v>
      </c>
      <c r="Q1405" t="str">
        <f>VLOOKUP(J1405,Sheet3!A:K,10,FALSE)</f>
        <v>開</v>
      </c>
      <c r="R1405" t="str">
        <f>VLOOKUP(J1405,Sheet3!A:K,11,FALSE)</f>
        <v>三</v>
      </c>
    </row>
    <row r="1406" spans="2:18">
      <c r="B1406">
        <v>1405</v>
      </c>
      <c r="C1406" t="s">
        <v>2836</v>
      </c>
      <c r="D1406">
        <v>14</v>
      </c>
      <c r="F1406" t="str">
        <f t="shared" si="42"/>
        <v/>
      </c>
      <c r="G1406" t="str">
        <f t="shared" si="43"/>
        <v/>
      </c>
      <c r="I1406" t="s">
        <v>13</v>
      </c>
      <c r="J1406" t="s">
        <v>2847</v>
      </c>
      <c r="K1406" t="s">
        <v>2848</v>
      </c>
      <c r="M1406" t="str">
        <f>VLOOKUP(J1406,Sheet3!A:K,6,FALSE)</f>
        <v>影</v>
      </c>
      <c r="N1406" t="str">
        <f>VLOOKUP(J1406,Sheet3!A:K,7,FALSE)</f>
        <v>志</v>
      </c>
      <c r="O1406" t="str">
        <f>VLOOKUP(J1406,Sheet3!A:K,8,FALSE)</f>
        <v>去</v>
      </c>
      <c r="P1406" t="str">
        <f>VLOOKUP(J1406,Sheet3!A:K,9,FALSE)</f>
        <v>止</v>
      </c>
      <c r="Q1406" t="str">
        <f>VLOOKUP(J1406,Sheet3!A:K,10,FALSE)</f>
        <v>開</v>
      </c>
      <c r="R1406" t="str">
        <f>VLOOKUP(J1406,Sheet3!A:K,11,FALSE)</f>
        <v>三</v>
      </c>
    </row>
    <row r="1407" spans="2:18">
      <c r="B1407">
        <v>1406</v>
      </c>
      <c r="C1407" t="s">
        <v>2836</v>
      </c>
      <c r="D1407">
        <v>14</v>
      </c>
      <c r="F1407" t="str">
        <f t="shared" si="42"/>
        <v/>
      </c>
      <c r="G1407" t="str">
        <f t="shared" si="43"/>
        <v/>
      </c>
      <c r="I1407" t="s">
        <v>13</v>
      </c>
      <c r="J1407" t="s">
        <v>2849</v>
      </c>
      <c r="K1407" t="s">
        <v>2850</v>
      </c>
      <c r="M1407" t="e">
        <f>VLOOKUP(J1407,Sheet3!A:K,6,FALSE)</f>
        <v>#N/A</v>
      </c>
      <c r="N1407" t="e">
        <f>VLOOKUP(J1407,Sheet3!A:K,7,FALSE)</f>
        <v>#N/A</v>
      </c>
      <c r="O1407" t="e">
        <f>VLOOKUP(J1407,Sheet3!A:K,8,FALSE)</f>
        <v>#N/A</v>
      </c>
      <c r="P1407" t="e">
        <f>VLOOKUP(J1407,Sheet3!A:K,9,FALSE)</f>
        <v>#N/A</v>
      </c>
      <c r="Q1407" t="e">
        <f>VLOOKUP(J1407,Sheet3!A:K,10,FALSE)</f>
        <v>#N/A</v>
      </c>
      <c r="R1407" t="e">
        <f>VLOOKUP(J1407,Sheet3!A:K,11,FALSE)</f>
        <v>#N/A</v>
      </c>
    </row>
    <row r="1408" spans="2:18">
      <c r="B1408">
        <v>1407</v>
      </c>
      <c r="C1408" t="s">
        <v>2836</v>
      </c>
      <c r="D1408">
        <v>14</v>
      </c>
      <c r="F1408" t="str">
        <f t="shared" si="42"/>
        <v/>
      </c>
      <c r="G1408" t="str">
        <f t="shared" si="43"/>
        <v/>
      </c>
      <c r="I1408" t="s">
        <v>14</v>
      </c>
      <c r="J1408" t="s">
        <v>2851</v>
      </c>
      <c r="K1408" t="s">
        <v>2852</v>
      </c>
      <c r="M1408" t="str">
        <f>VLOOKUP(J1408,Sheet3!A:K,6,FALSE)</f>
        <v>影</v>
      </c>
      <c r="N1408" t="str">
        <f>VLOOKUP(J1408,Sheet3!A:K,7,FALSE)</f>
        <v>職</v>
      </c>
      <c r="O1408" t="str">
        <f>VLOOKUP(J1408,Sheet3!A:K,8,FALSE)</f>
        <v>入</v>
      </c>
      <c r="P1408" t="str">
        <f>VLOOKUP(J1408,Sheet3!A:K,9,FALSE)</f>
        <v>曾</v>
      </c>
      <c r="Q1408" t="str">
        <f>VLOOKUP(J1408,Sheet3!A:K,10,FALSE)</f>
        <v>開</v>
      </c>
      <c r="R1408" t="str">
        <f>VLOOKUP(J1408,Sheet3!A:K,11,FALSE)</f>
        <v>三</v>
      </c>
    </row>
    <row r="1409" spans="2:18">
      <c r="B1409">
        <v>1408</v>
      </c>
      <c r="C1409" t="s">
        <v>2836</v>
      </c>
      <c r="D1409">
        <v>14</v>
      </c>
      <c r="F1409" t="str">
        <f t="shared" si="42"/>
        <v/>
      </c>
      <c r="G1409" t="str">
        <f t="shared" si="43"/>
        <v/>
      </c>
      <c r="I1409" t="s">
        <v>14</v>
      </c>
      <c r="J1409" t="s">
        <v>2853</v>
      </c>
      <c r="K1409" t="s">
        <v>2854</v>
      </c>
      <c r="M1409" t="e">
        <f>VLOOKUP(J1409,Sheet3!A:K,6,FALSE)</f>
        <v>#N/A</v>
      </c>
      <c r="N1409" t="e">
        <f>VLOOKUP(J1409,Sheet3!A:K,7,FALSE)</f>
        <v>#N/A</v>
      </c>
      <c r="O1409" t="e">
        <f>VLOOKUP(J1409,Sheet3!A:K,8,FALSE)</f>
        <v>#N/A</v>
      </c>
      <c r="P1409" t="e">
        <f>VLOOKUP(J1409,Sheet3!A:K,9,FALSE)</f>
        <v>#N/A</v>
      </c>
      <c r="Q1409" t="e">
        <f>VLOOKUP(J1409,Sheet3!A:K,10,FALSE)</f>
        <v>#N/A</v>
      </c>
      <c r="R1409" t="e">
        <f>VLOOKUP(J1409,Sheet3!A:K,11,FALSE)</f>
        <v>#N/A</v>
      </c>
    </row>
    <row r="1410" spans="2:18">
      <c r="B1410">
        <v>1409</v>
      </c>
      <c r="C1410" t="s">
        <v>2836</v>
      </c>
      <c r="D1410">
        <v>14</v>
      </c>
      <c r="F1410" t="str">
        <f t="shared" si="42"/>
        <v/>
      </c>
      <c r="G1410" t="str">
        <f t="shared" si="43"/>
        <v/>
      </c>
      <c r="I1410" t="s">
        <v>14</v>
      </c>
      <c r="J1410" t="s">
        <v>2855</v>
      </c>
      <c r="K1410" t="s">
        <v>2856</v>
      </c>
      <c r="M1410" t="str">
        <f>VLOOKUP(J1410,Sheet3!A:K,6,FALSE)</f>
        <v>影</v>
      </c>
      <c r="N1410" t="str">
        <f>VLOOKUP(J1410,Sheet3!A:K,7,FALSE)</f>
        <v>昔</v>
      </c>
      <c r="O1410" t="str">
        <f>VLOOKUP(J1410,Sheet3!A:K,8,FALSE)</f>
        <v>入</v>
      </c>
      <c r="P1410" t="str">
        <f>VLOOKUP(J1410,Sheet3!A:K,9,FALSE)</f>
        <v>梗</v>
      </c>
      <c r="Q1410" t="str">
        <f>VLOOKUP(J1410,Sheet3!A:K,10,FALSE)</f>
        <v>開</v>
      </c>
      <c r="R1410" t="str">
        <f>VLOOKUP(J1410,Sheet3!A:K,11,FALSE)</f>
        <v>三</v>
      </c>
    </row>
    <row r="1411" spans="2:18">
      <c r="B1411">
        <v>1410</v>
      </c>
      <c r="C1411" t="s">
        <v>2836</v>
      </c>
      <c r="D1411">
        <v>14</v>
      </c>
      <c r="F1411" t="str">
        <f t="shared" ref="F1411:F1474" si="44">LEFT(E1411,1)</f>
        <v/>
      </c>
      <c r="G1411" t="str">
        <f t="shared" ref="G1411:G1474" si="45">RIGHT(E1411,1)</f>
        <v/>
      </c>
      <c r="I1411" t="s">
        <v>5</v>
      </c>
      <c r="J1411" t="s">
        <v>2857</v>
      </c>
      <c r="K1411" t="s">
        <v>2858</v>
      </c>
      <c r="M1411" t="str">
        <f>VLOOKUP(J1411,Sheet3!A:K,6,FALSE)</f>
        <v>匣</v>
      </c>
      <c r="N1411" t="str">
        <f>VLOOKUP(J1411,Sheet3!A:K,7,FALSE)</f>
        <v>齊</v>
      </c>
      <c r="O1411" t="str">
        <f>VLOOKUP(J1411,Sheet3!A:K,8,FALSE)</f>
        <v>平</v>
      </c>
      <c r="P1411" t="str">
        <f>VLOOKUP(J1411,Sheet3!A:K,9,FALSE)</f>
        <v>蟹</v>
      </c>
      <c r="Q1411" t="str">
        <f>VLOOKUP(J1411,Sheet3!A:K,10,FALSE)</f>
        <v>開</v>
      </c>
      <c r="R1411" t="str">
        <f>VLOOKUP(J1411,Sheet3!A:K,11,FALSE)</f>
        <v>四</v>
      </c>
    </row>
    <row r="1412" spans="2:18">
      <c r="B1412">
        <v>1411</v>
      </c>
      <c r="C1412" t="s">
        <v>2836</v>
      </c>
      <c r="D1412">
        <v>14</v>
      </c>
      <c r="F1412" t="str">
        <f t="shared" si="44"/>
        <v/>
      </c>
      <c r="G1412" t="str">
        <f t="shared" si="45"/>
        <v/>
      </c>
      <c r="I1412" t="s">
        <v>5</v>
      </c>
      <c r="J1412" t="s">
        <v>2859</v>
      </c>
      <c r="K1412" t="s">
        <v>2860</v>
      </c>
      <c r="M1412" t="str">
        <f>VLOOKUP(J1412,Sheet3!A:K,6,FALSE)</f>
        <v>以</v>
      </c>
      <c r="N1412" t="str">
        <f>VLOOKUP(J1412,Sheet3!A:K,7,FALSE)</f>
        <v>麻</v>
      </c>
      <c r="O1412" t="str">
        <f>VLOOKUP(J1412,Sheet3!A:K,8,FALSE)</f>
        <v>平</v>
      </c>
      <c r="P1412" t="str">
        <f>VLOOKUP(J1412,Sheet3!A:K,9,FALSE)</f>
        <v>假</v>
      </c>
      <c r="Q1412" t="str">
        <f>VLOOKUP(J1412,Sheet3!A:K,10,FALSE)</f>
        <v>開</v>
      </c>
      <c r="R1412" t="str">
        <f>VLOOKUP(J1412,Sheet3!A:K,11,FALSE)</f>
        <v>三</v>
      </c>
    </row>
    <row r="1413" spans="2:18">
      <c r="B1413">
        <v>1412</v>
      </c>
      <c r="C1413" t="s">
        <v>2836</v>
      </c>
      <c r="D1413">
        <v>14</v>
      </c>
      <c r="F1413" t="str">
        <f t="shared" si="44"/>
        <v/>
      </c>
      <c r="G1413" t="str">
        <f t="shared" si="45"/>
        <v/>
      </c>
      <c r="I1413" t="s">
        <v>5</v>
      </c>
      <c r="J1413" t="s">
        <v>2861</v>
      </c>
      <c r="K1413" t="s">
        <v>2862</v>
      </c>
      <c r="M1413" t="str">
        <f>VLOOKUP(J1413,Sheet3!A:K,6,FALSE)</f>
        <v>以</v>
      </c>
      <c r="N1413" t="str">
        <f>VLOOKUP(J1413,Sheet3!A:K,7,FALSE)</f>
        <v>脂</v>
      </c>
      <c r="O1413" t="str">
        <f>VLOOKUP(J1413,Sheet3!A:K,8,FALSE)</f>
        <v>平</v>
      </c>
      <c r="P1413" t="str">
        <f>VLOOKUP(J1413,Sheet3!A:K,9,FALSE)</f>
        <v>止</v>
      </c>
      <c r="Q1413" t="str">
        <f>VLOOKUP(J1413,Sheet3!A:K,10,FALSE)</f>
        <v>開</v>
      </c>
      <c r="R1413" t="str">
        <f>VLOOKUP(J1413,Sheet3!A:K,11,FALSE)</f>
        <v>三</v>
      </c>
    </row>
    <row r="1414" spans="2:18">
      <c r="B1414">
        <v>1413</v>
      </c>
      <c r="C1414" t="s">
        <v>2836</v>
      </c>
      <c r="D1414">
        <v>14</v>
      </c>
      <c r="F1414" t="str">
        <f t="shared" si="44"/>
        <v/>
      </c>
      <c r="G1414" t="str">
        <f t="shared" si="45"/>
        <v/>
      </c>
      <c r="I1414" t="s">
        <v>5</v>
      </c>
      <c r="J1414" t="s">
        <v>2863</v>
      </c>
      <c r="K1414" t="s">
        <v>2864</v>
      </c>
      <c r="M1414" t="str">
        <f>VLOOKUP(J1414,Sheet3!A:K,6,FALSE)</f>
        <v>以</v>
      </c>
      <c r="N1414" t="str">
        <f>VLOOKUP(J1414,Sheet3!A:K,7,FALSE)</f>
        <v>脂</v>
      </c>
      <c r="O1414" t="str">
        <f>VLOOKUP(J1414,Sheet3!A:K,8,FALSE)</f>
        <v>平</v>
      </c>
      <c r="P1414" t="str">
        <f>VLOOKUP(J1414,Sheet3!A:K,9,FALSE)</f>
        <v>止</v>
      </c>
      <c r="Q1414" t="str">
        <f>VLOOKUP(J1414,Sheet3!A:K,10,FALSE)</f>
        <v>開</v>
      </c>
      <c r="R1414" t="str">
        <f>VLOOKUP(J1414,Sheet3!A:K,11,FALSE)</f>
        <v>三</v>
      </c>
    </row>
    <row r="1415" spans="2:18">
      <c r="B1415">
        <v>1414</v>
      </c>
      <c r="C1415" t="s">
        <v>2836</v>
      </c>
      <c r="D1415">
        <v>14</v>
      </c>
      <c r="F1415" t="str">
        <f t="shared" si="44"/>
        <v/>
      </c>
      <c r="G1415" t="str">
        <f t="shared" si="45"/>
        <v/>
      </c>
      <c r="I1415" t="s">
        <v>5</v>
      </c>
      <c r="J1415" t="s">
        <v>2865</v>
      </c>
      <c r="K1415" t="s">
        <v>2866</v>
      </c>
      <c r="M1415" t="e">
        <f>VLOOKUP(J1415,Sheet3!A:K,6,FALSE)</f>
        <v>#N/A</v>
      </c>
      <c r="N1415" t="e">
        <f>VLOOKUP(J1415,Sheet3!A:K,7,FALSE)</f>
        <v>#N/A</v>
      </c>
      <c r="O1415" t="e">
        <f>VLOOKUP(J1415,Sheet3!A:K,8,FALSE)</f>
        <v>#N/A</v>
      </c>
      <c r="P1415" t="e">
        <f>VLOOKUP(J1415,Sheet3!A:K,9,FALSE)</f>
        <v>#N/A</v>
      </c>
      <c r="Q1415" t="e">
        <f>VLOOKUP(J1415,Sheet3!A:K,10,FALSE)</f>
        <v>#N/A</v>
      </c>
      <c r="R1415" t="e">
        <f>VLOOKUP(J1415,Sheet3!A:K,11,FALSE)</f>
        <v>#N/A</v>
      </c>
    </row>
    <row r="1416" spans="2:18">
      <c r="B1416">
        <v>1415</v>
      </c>
      <c r="C1416" t="s">
        <v>2836</v>
      </c>
      <c r="D1416">
        <v>14</v>
      </c>
      <c r="F1416" t="str">
        <f t="shared" si="44"/>
        <v/>
      </c>
      <c r="G1416" t="str">
        <f t="shared" si="45"/>
        <v/>
      </c>
      <c r="I1416" t="s">
        <v>5</v>
      </c>
      <c r="J1416" t="s">
        <v>2867</v>
      </c>
      <c r="K1416" t="s">
        <v>2868</v>
      </c>
      <c r="M1416" t="str">
        <f>VLOOKUP(J1416,Sheet3!A:K,6,FALSE)</f>
        <v>以</v>
      </c>
      <c r="N1416" t="str">
        <f>VLOOKUP(J1416,Sheet3!A:K,7,FALSE)</f>
        <v>支</v>
      </c>
      <c r="O1416" t="str">
        <f>VLOOKUP(J1416,Sheet3!A:K,8,FALSE)</f>
        <v>平</v>
      </c>
      <c r="P1416" t="str">
        <f>VLOOKUP(J1416,Sheet3!A:K,9,FALSE)</f>
        <v>止</v>
      </c>
      <c r="Q1416" t="str">
        <f>VLOOKUP(J1416,Sheet3!A:K,10,FALSE)</f>
        <v>開</v>
      </c>
      <c r="R1416" t="str">
        <f>VLOOKUP(J1416,Sheet3!A:K,11,FALSE)</f>
        <v>三</v>
      </c>
    </row>
    <row r="1417" spans="2:18">
      <c r="B1417">
        <v>1416</v>
      </c>
      <c r="C1417" t="s">
        <v>2836</v>
      </c>
      <c r="D1417">
        <v>14</v>
      </c>
      <c r="F1417" t="str">
        <f t="shared" si="44"/>
        <v/>
      </c>
      <c r="G1417" t="str">
        <f t="shared" si="45"/>
        <v/>
      </c>
      <c r="I1417" t="s">
        <v>5</v>
      </c>
      <c r="J1417" t="s">
        <v>2869</v>
      </c>
      <c r="K1417" t="s">
        <v>2870</v>
      </c>
      <c r="M1417" t="e">
        <f>VLOOKUP(J1417,Sheet3!A:K,6,FALSE)</f>
        <v>#N/A</v>
      </c>
      <c r="N1417" t="e">
        <f>VLOOKUP(J1417,Sheet3!A:K,7,FALSE)</f>
        <v>#N/A</v>
      </c>
      <c r="O1417" t="e">
        <f>VLOOKUP(J1417,Sheet3!A:K,8,FALSE)</f>
        <v>#N/A</v>
      </c>
      <c r="P1417" t="e">
        <f>VLOOKUP(J1417,Sheet3!A:K,9,FALSE)</f>
        <v>#N/A</v>
      </c>
      <c r="Q1417" t="e">
        <f>VLOOKUP(J1417,Sheet3!A:K,10,FALSE)</f>
        <v>#N/A</v>
      </c>
      <c r="R1417" t="e">
        <f>VLOOKUP(J1417,Sheet3!A:K,11,FALSE)</f>
        <v>#N/A</v>
      </c>
    </row>
    <row r="1418" spans="2:18">
      <c r="B1418">
        <v>1417</v>
      </c>
      <c r="C1418" t="s">
        <v>2836</v>
      </c>
      <c r="D1418">
        <v>14</v>
      </c>
      <c r="F1418" t="str">
        <f t="shared" si="44"/>
        <v/>
      </c>
      <c r="G1418" t="str">
        <f t="shared" si="45"/>
        <v/>
      </c>
      <c r="I1418" t="s">
        <v>19</v>
      </c>
      <c r="J1418" t="s">
        <v>2871</v>
      </c>
      <c r="K1418" t="s">
        <v>2872</v>
      </c>
      <c r="M1418" t="str">
        <f>VLOOKUP(J1418,Sheet3!A:K,6,FALSE)</f>
        <v>以</v>
      </c>
      <c r="N1418" t="str">
        <f>VLOOKUP(J1418,Sheet3!A:K,7,FALSE)</f>
        <v>止</v>
      </c>
      <c r="O1418" t="str">
        <f>VLOOKUP(J1418,Sheet3!A:K,8,FALSE)</f>
        <v>上</v>
      </c>
      <c r="P1418" t="str">
        <f>VLOOKUP(J1418,Sheet3!A:K,9,FALSE)</f>
        <v>止</v>
      </c>
      <c r="Q1418" t="str">
        <f>VLOOKUP(J1418,Sheet3!A:K,10,FALSE)</f>
        <v>開</v>
      </c>
      <c r="R1418" t="str">
        <f>VLOOKUP(J1418,Sheet3!A:K,11,FALSE)</f>
        <v>三</v>
      </c>
    </row>
    <row r="1419" spans="2:18">
      <c r="B1419">
        <v>1418</v>
      </c>
      <c r="C1419" t="s">
        <v>2836</v>
      </c>
      <c r="D1419">
        <v>14</v>
      </c>
      <c r="F1419" t="str">
        <f t="shared" si="44"/>
        <v/>
      </c>
      <c r="G1419" t="str">
        <f t="shared" si="45"/>
        <v/>
      </c>
      <c r="J1419" t="s">
        <v>2873</v>
      </c>
      <c r="K1419" t="s">
        <v>2874</v>
      </c>
      <c r="M1419" t="str">
        <f>VLOOKUP(J1419,Sheet3!A:K,6,FALSE)</f>
        <v>以</v>
      </c>
      <c r="N1419" t="str">
        <f>VLOOKUP(J1419,Sheet3!A:K,7,FALSE)</f>
        <v>止</v>
      </c>
      <c r="O1419" t="str">
        <f>VLOOKUP(J1419,Sheet3!A:K,8,FALSE)</f>
        <v>上</v>
      </c>
      <c r="P1419" t="str">
        <f>VLOOKUP(J1419,Sheet3!A:K,9,FALSE)</f>
        <v>止</v>
      </c>
      <c r="Q1419" t="str">
        <f>VLOOKUP(J1419,Sheet3!A:K,10,FALSE)</f>
        <v>開</v>
      </c>
      <c r="R1419" t="str">
        <f>VLOOKUP(J1419,Sheet3!A:K,11,FALSE)</f>
        <v>三</v>
      </c>
    </row>
    <row r="1420" spans="2:18">
      <c r="B1420">
        <v>1419</v>
      </c>
      <c r="C1420" t="s">
        <v>2836</v>
      </c>
      <c r="D1420">
        <v>14</v>
      </c>
      <c r="F1420" t="str">
        <f t="shared" si="44"/>
        <v/>
      </c>
      <c r="G1420" t="str">
        <f t="shared" si="45"/>
        <v/>
      </c>
      <c r="J1420" t="s">
        <v>2875</v>
      </c>
      <c r="M1420" t="str">
        <f>VLOOKUP(J1420,Sheet3!A:K,6,FALSE)</f>
        <v>云</v>
      </c>
      <c r="N1420" t="str">
        <f>VLOOKUP(J1420,Sheet3!A:K,7,FALSE)</f>
        <v>止</v>
      </c>
      <c r="O1420" t="str">
        <f>VLOOKUP(J1420,Sheet3!A:K,8,FALSE)</f>
        <v>上</v>
      </c>
      <c r="P1420" t="str">
        <f>VLOOKUP(J1420,Sheet3!A:K,9,FALSE)</f>
        <v>止</v>
      </c>
      <c r="Q1420" t="str">
        <f>VLOOKUP(J1420,Sheet3!A:K,10,FALSE)</f>
        <v>開</v>
      </c>
      <c r="R1420" t="str">
        <f>VLOOKUP(J1420,Sheet3!A:K,11,FALSE)</f>
        <v>三</v>
      </c>
    </row>
    <row r="1421" spans="2:18">
      <c r="B1421">
        <v>1420</v>
      </c>
      <c r="C1421" t="s">
        <v>2836</v>
      </c>
      <c r="D1421">
        <v>14</v>
      </c>
      <c r="F1421" t="str">
        <f t="shared" si="44"/>
        <v/>
      </c>
      <c r="G1421" t="str">
        <f t="shared" si="45"/>
        <v/>
      </c>
      <c r="I1421" t="s">
        <v>13</v>
      </c>
      <c r="J1421" t="s">
        <v>2876</v>
      </c>
      <c r="K1421" t="s">
        <v>2877</v>
      </c>
      <c r="M1421" t="str">
        <f>VLOOKUP(J1421,Sheet3!A:K,6,FALSE)</f>
        <v>以</v>
      </c>
      <c r="N1421" t="str">
        <f>VLOOKUP(J1421,Sheet3!A:K,7,FALSE)</f>
        <v>禡</v>
      </c>
      <c r="O1421" t="str">
        <f>VLOOKUP(J1421,Sheet3!A:K,8,FALSE)</f>
        <v>平</v>
      </c>
      <c r="P1421" t="str">
        <f>VLOOKUP(J1421,Sheet3!A:K,9,FALSE)</f>
        <v>假</v>
      </c>
      <c r="Q1421" t="str">
        <f>VLOOKUP(J1421,Sheet3!A:K,10,FALSE)</f>
        <v>開</v>
      </c>
      <c r="R1421" t="str">
        <f>VLOOKUP(J1421,Sheet3!A:K,11,FALSE)</f>
        <v>三</v>
      </c>
    </row>
    <row r="1422" spans="2:18">
      <c r="B1422">
        <v>1421</v>
      </c>
      <c r="C1422" t="s">
        <v>2836</v>
      </c>
      <c r="D1422">
        <v>14</v>
      </c>
      <c r="F1422" t="str">
        <f t="shared" si="44"/>
        <v/>
      </c>
      <c r="G1422" t="str">
        <f t="shared" si="45"/>
        <v/>
      </c>
      <c r="J1422" t="s">
        <v>2878</v>
      </c>
      <c r="K1422" t="s">
        <v>2879</v>
      </c>
      <c r="M1422" t="str">
        <f>VLOOKUP(J1422,Sheet3!A:K,6,FALSE)</f>
        <v>以</v>
      </c>
      <c r="N1422" t="str">
        <f>VLOOKUP(J1422,Sheet3!A:K,7,FALSE)</f>
        <v>寘</v>
      </c>
      <c r="O1422" t="str">
        <f>VLOOKUP(J1422,Sheet3!A:K,8,FALSE)</f>
        <v>去</v>
      </c>
      <c r="P1422" t="str">
        <f>VLOOKUP(J1422,Sheet3!A:K,9,FALSE)</f>
        <v>止</v>
      </c>
      <c r="Q1422" t="str">
        <f>VLOOKUP(J1422,Sheet3!A:K,10,FALSE)</f>
        <v>開</v>
      </c>
      <c r="R1422" t="str">
        <f>VLOOKUP(J1422,Sheet3!A:K,11,FALSE)</f>
        <v>三</v>
      </c>
    </row>
    <row r="1423" spans="2:18">
      <c r="B1423">
        <v>1422</v>
      </c>
      <c r="C1423" t="s">
        <v>2836</v>
      </c>
      <c r="D1423">
        <v>14</v>
      </c>
      <c r="F1423" t="str">
        <f t="shared" si="44"/>
        <v/>
      </c>
      <c r="G1423" t="str">
        <f t="shared" si="45"/>
        <v/>
      </c>
      <c r="J1423" t="s">
        <v>2880</v>
      </c>
      <c r="K1423" t="s">
        <v>2881</v>
      </c>
      <c r="M1423" t="str">
        <f>VLOOKUP(J1423,Sheet3!A:K,6,FALSE)</f>
        <v>匣</v>
      </c>
      <c r="N1423" t="str">
        <f>VLOOKUP(J1423,Sheet3!A:K,7,FALSE)</f>
        <v>霽</v>
      </c>
      <c r="O1423" t="str">
        <f>VLOOKUP(J1423,Sheet3!A:K,8,FALSE)</f>
        <v>去</v>
      </c>
      <c r="P1423" t="str">
        <f>VLOOKUP(J1423,Sheet3!A:K,9,FALSE)</f>
        <v>蟹</v>
      </c>
      <c r="Q1423" t="str">
        <f>VLOOKUP(J1423,Sheet3!A:K,10,FALSE)</f>
        <v>開</v>
      </c>
      <c r="R1423" t="str">
        <f>VLOOKUP(J1423,Sheet3!A:K,11,FALSE)</f>
        <v>四</v>
      </c>
    </row>
    <row r="1424" spans="2:18">
      <c r="B1424">
        <v>1423</v>
      </c>
      <c r="C1424" t="s">
        <v>2836</v>
      </c>
      <c r="D1424">
        <v>14</v>
      </c>
      <c r="F1424" t="str">
        <f t="shared" si="44"/>
        <v/>
      </c>
      <c r="G1424" t="str">
        <f t="shared" si="45"/>
        <v/>
      </c>
      <c r="J1424" t="s">
        <v>2882</v>
      </c>
      <c r="K1424" t="s">
        <v>2883</v>
      </c>
      <c r="M1424" t="str">
        <f>VLOOKUP(J1424,Sheet3!A:K,6,FALSE)</f>
        <v>匣</v>
      </c>
      <c r="N1424" t="str">
        <f>VLOOKUP(J1424,Sheet3!A:K,7,FALSE)</f>
        <v>霽</v>
      </c>
      <c r="O1424" t="str">
        <f>VLOOKUP(J1424,Sheet3!A:K,8,FALSE)</f>
        <v>去</v>
      </c>
      <c r="P1424" t="str">
        <f>VLOOKUP(J1424,Sheet3!A:K,9,FALSE)</f>
        <v>蟹</v>
      </c>
      <c r="Q1424" t="str">
        <f>VLOOKUP(J1424,Sheet3!A:K,10,FALSE)</f>
        <v>開</v>
      </c>
      <c r="R1424" t="str">
        <f>VLOOKUP(J1424,Sheet3!A:K,11,FALSE)</f>
        <v>四</v>
      </c>
    </row>
    <row r="1425" spans="2:18">
      <c r="B1425">
        <v>1424</v>
      </c>
      <c r="C1425" t="s">
        <v>2836</v>
      </c>
      <c r="D1425">
        <v>14</v>
      </c>
      <c r="F1425" t="str">
        <f t="shared" si="44"/>
        <v/>
      </c>
      <c r="G1425" t="str">
        <f t="shared" si="45"/>
        <v/>
      </c>
      <c r="J1425" t="s">
        <v>2884</v>
      </c>
      <c r="K1425" t="s">
        <v>2885</v>
      </c>
      <c r="M1425" t="str">
        <f>VLOOKUP(J1425,Sheet3!A:K,6,FALSE)</f>
        <v>以</v>
      </c>
      <c r="N1425" t="str">
        <f>VLOOKUP(J1425,Sheet3!A:K,7,FALSE)</f>
        <v>志</v>
      </c>
      <c r="O1425" t="str">
        <f>VLOOKUP(J1425,Sheet3!A:K,8,FALSE)</f>
        <v>去</v>
      </c>
      <c r="P1425" t="str">
        <f>VLOOKUP(J1425,Sheet3!A:K,9,FALSE)</f>
        <v>止</v>
      </c>
      <c r="Q1425" t="str">
        <f>VLOOKUP(J1425,Sheet3!A:K,10,FALSE)</f>
        <v>開</v>
      </c>
      <c r="R1425" t="str">
        <f>VLOOKUP(J1425,Sheet3!A:K,11,FALSE)</f>
        <v>三</v>
      </c>
    </row>
    <row r="1426" spans="2:18">
      <c r="B1426">
        <v>1425</v>
      </c>
      <c r="C1426" t="s">
        <v>2836</v>
      </c>
      <c r="D1426">
        <v>14</v>
      </c>
      <c r="F1426" t="str">
        <f t="shared" si="44"/>
        <v/>
      </c>
      <c r="G1426" t="str">
        <f t="shared" si="45"/>
        <v/>
      </c>
      <c r="I1426" t="s">
        <v>14</v>
      </c>
      <c r="J1426" t="s">
        <v>2886</v>
      </c>
      <c r="K1426" t="s">
        <v>2887</v>
      </c>
      <c r="M1426" t="str">
        <f>VLOOKUP(J1426,Sheet3!A:K,6,FALSE)</f>
        <v>以</v>
      </c>
      <c r="N1426" t="str">
        <f>VLOOKUP(J1426,Sheet3!A:K,7,FALSE)</f>
        <v>昔</v>
      </c>
      <c r="O1426" t="str">
        <f>VLOOKUP(J1426,Sheet3!A:K,8,FALSE)</f>
        <v>入</v>
      </c>
      <c r="P1426" t="str">
        <f>VLOOKUP(J1426,Sheet3!A:K,9,FALSE)</f>
        <v>梗</v>
      </c>
      <c r="Q1426" t="str">
        <f>VLOOKUP(J1426,Sheet3!A:K,10,FALSE)</f>
        <v>開</v>
      </c>
      <c r="R1426" t="str">
        <f>VLOOKUP(J1426,Sheet3!A:K,11,FALSE)</f>
        <v>三</v>
      </c>
    </row>
    <row r="1427" spans="2:18">
      <c r="B1427">
        <v>1426</v>
      </c>
      <c r="C1427" t="s">
        <v>2836</v>
      </c>
      <c r="D1427">
        <v>14</v>
      </c>
      <c r="F1427" t="str">
        <f t="shared" si="44"/>
        <v/>
      </c>
      <c r="G1427" t="str">
        <f t="shared" si="45"/>
        <v/>
      </c>
      <c r="J1427" t="s">
        <v>2889</v>
      </c>
      <c r="K1427" t="s">
        <v>2890</v>
      </c>
      <c r="M1427" t="str">
        <f>VLOOKUP(J1427,Sheet3!A:K,6,FALSE)</f>
        <v>以</v>
      </c>
      <c r="N1427" t="str">
        <f>VLOOKUP(J1427,Sheet3!A:K,7,FALSE)</f>
        <v>職</v>
      </c>
      <c r="O1427" t="str">
        <f>VLOOKUP(J1427,Sheet3!A:K,8,FALSE)</f>
        <v>入</v>
      </c>
      <c r="P1427" t="str">
        <f>VLOOKUP(J1427,Sheet3!A:K,9,FALSE)</f>
        <v>曾</v>
      </c>
      <c r="Q1427" t="str">
        <f>VLOOKUP(J1427,Sheet3!A:K,10,FALSE)</f>
        <v>開</v>
      </c>
      <c r="R1427" t="str">
        <f>VLOOKUP(J1427,Sheet3!A:K,11,FALSE)</f>
        <v>三</v>
      </c>
    </row>
    <row r="1428" spans="2:18">
      <c r="B1428">
        <v>1427</v>
      </c>
      <c r="C1428" t="s">
        <v>2836</v>
      </c>
      <c r="D1428">
        <v>14</v>
      </c>
      <c r="F1428" t="str">
        <f t="shared" si="44"/>
        <v/>
      </c>
      <c r="G1428" t="str">
        <f t="shared" si="45"/>
        <v/>
      </c>
      <c r="J1428" t="s">
        <v>2878</v>
      </c>
      <c r="K1428" t="s">
        <v>2891</v>
      </c>
      <c r="M1428" t="str">
        <f>VLOOKUP(J1428,Sheet3!A:K,6,FALSE)</f>
        <v>以</v>
      </c>
      <c r="N1428" t="str">
        <f>VLOOKUP(J1428,Sheet3!A:K,7,FALSE)</f>
        <v>寘</v>
      </c>
      <c r="O1428" t="str">
        <f>VLOOKUP(J1428,Sheet3!A:K,8,FALSE)</f>
        <v>去</v>
      </c>
      <c r="P1428" t="str">
        <f>VLOOKUP(J1428,Sheet3!A:K,9,FALSE)</f>
        <v>止</v>
      </c>
      <c r="Q1428" t="str">
        <f>VLOOKUP(J1428,Sheet3!A:K,10,FALSE)</f>
        <v>開</v>
      </c>
      <c r="R1428" t="str">
        <f>VLOOKUP(J1428,Sheet3!A:K,11,FALSE)</f>
        <v>三</v>
      </c>
    </row>
    <row r="1429" spans="2:18">
      <c r="B1429">
        <v>1428</v>
      </c>
      <c r="C1429" t="s">
        <v>2836</v>
      </c>
      <c r="D1429">
        <v>14</v>
      </c>
      <c r="F1429" t="str">
        <f t="shared" si="44"/>
        <v/>
      </c>
      <c r="G1429" t="str">
        <f t="shared" si="45"/>
        <v/>
      </c>
      <c r="J1429" t="s">
        <v>2893</v>
      </c>
      <c r="K1429" t="s">
        <v>2894</v>
      </c>
      <c r="M1429" t="str">
        <f>VLOOKUP(J1429,Sheet3!A:K,6,FALSE)</f>
        <v>以</v>
      </c>
      <c r="N1429" t="str">
        <f>VLOOKUP(J1429,Sheet3!A:K,7,FALSE)</f>
        <v>質（櫛）</v>
      </c>
      <c r="O1429" t="str">
        <f>VLOOKUP(J1429,Sheet3!A:K,8,FALSE)</f>
        <v>入</v>
      </c>
      <c r="P1429" t="str">
        <f>VLOOKUP(J1429,Sheet3!A:K,9,FALSE)</f>
        <v>臻</v>
      </c>
      <c r="Q1429" t="str">
        <f>VLOOKUP(J1429,Sheet3!A:K,10,FALSE)</f>
        <v>開</v>
      </c>
      <c r="R1429" t="str">
        <f>VLOOKUP(J1429,Sheet3!A:K,11,FALSE)</f>
        <v>三</v>
      </c>
    </row>
    <row r="1430" spans="2:18">
      <c r="B1430">
        <v>1429</v>
      </c>
      <c r="C1430" t="s">
        <v>2836</v>
      </c>
      <c r="D1430">
        <v>14</v>
      </c>
      <c r="E1430" t="s">
        <v>2895</v>
      </c>
      <c r="F1430" t="str">
        <f t="shared" si="44"/>
        <v>腳</v>
      </c>
      <c r="G1430" t="str">
        <f t="shared" si="45"/>
        <v>醫</v>
      </c>
      <c r="I1430" t="s">
        <v>5</v>
      </c>
      <c r="J1430" t="s">
        <v>2896</v>
      </c>
      <c r="K1430" t="s">
        <v>2897</v>
      </c>
      <c r="M1430" t="e">
        <f>VLOOKUP(J1430,Sheet3!A:K,6,FALSE)</f>
        <v>#N/A</v>
      </c>
      <c r="N1430" t="e">
        <f>VLOOKUP(J1430,Sheet3!A:K,7,FALSE)</f>
        <v>#N/A</v>
      </c>
      <c r="O1430" t="e">
        <f>VLOOKUP(J1430,Sheet3!A:K,8,FALSE)</f>
        <v>#N/A</v>
      </c>
      <c r="P1430" t="e">
        <f>VLOOKUP(J1430,Sheet3!A:K,9,FALSE)</f>
        <v>#N/A</v>
      </c>
      <c r="Q1430" t="e">
        <f>VLOOKUP(J1430,Sheet3!A:K,10,FALSE)</f>
        <v>#N/A</v>
      </c>
      <c r="R1430" t="e">
        <f>VLOOKUP(J1430,Sheet3!A:K,11,FALSE)</f>
        <v>#N/A</v>
      </c>
    </row>
    <row r="1431" spans="2:18">
      <c r="B1431">
        <v>1430</v>
      </c>
      <c r="C1431" t="s">
        <v>2836</v>
      </c>
      <c r="D1431">
        <v>14</v>
      </c>
      <c r="E1431" t="s">
        <v>2895</v>
      </c>
      <c r="F1431" t="str">
        <f t="shared" si="44"/>
        <v>腳</v>
      </c>
      <c r="G1431" t="str">
        <f t="shared" si="45"/>
        <v>醫</v>
      </c>
      <c r="I1431" t="s">
        <v>5</v>
      </c>
      <c r="J1431" t="s">
        <v>2898</v>
      </c>
      <c r="K1431" t="s">
        <v>2009</v>
      </c>
      <c r="M1431" t="str">
        <f>VLOOKUP(J1431,Sheet3!A:K,6,FALSE)</f>
        <v>見</v>
      </c>
      <c r="N1431" t="str">
        <f>VLOOKUP(J1431,Sheet3!A:K,7,FALSE)</f>
        <v>齊</v>
      </c>
      <c r="O1431" t="str">
        <f>VLOOKUP(J1431,Sheet3!A:K,8,FALSE)</f>
        <v>平</v>
      </c>
      <c r="P1431" t="str">
        <f>VLOOKUP(J1431,Sheet3!A:K,9,FALSE)</f>
        <v>蟹</v>
      </c>
      <c r="Q1431" t="str">
        <f>VLOOKUP(J1431,Sheet3!A:K,10,FALSE)</f>
        <v>開</v>
      </c>
      <c r="R1431" t="str">
        <f>VLOOKUP(J1431,Sheet3!A:K,11,FALSE)</f>
        <v>四</v>
      </c>
    </row>
    <row r="1432" spans="2:18">
      <c r="B1432">
        <v>1431</v>
      </c>
      <c r="C1432" t="s">
        <v>2836</v>
      </c>
      <c r="D1432">
        <v>14</v>
      </c>
      <c r="E1432" t="s">
        <v>2895</v>
      </c>
      <c r="F1432" t="str">
        <f t="shared" si="44"/>
        <v>腳</v>
      </c>
      <c r="G1432" t="str">
        <f t="shared" si="45"/>
        <v>醫</v>
      </c>
      <c r="I1432" t="s">
        <v>5</v>
      </c>
      <c r="J1432" t="s">
        <v>2899</v>
      </c>
      <c r="K1432" t="s">
        <v>2900</v>
      </c>
      <c r="M1432" t="str">
        <f>VLOOKUP(J1432,Sheet3!A:K,6,FALSE)</f>
        <v>見</v>
      </c>
      <c r="N1432" t="str">
        <f>VLOOKUP(J1432,Sheet3!A:K,7,FALSE)</f>
        <v>微</v>
      </c>
      <c r="O1432" t="str">
        <f>VLOOKUP(J1432,Sheet3!A:K,8,FALSE)</f>
        <v>平</v>
      </c>
      <c r="P1432" t="str">
        <f>VLOOKUP(J1432,Sheet3!A:K,9,FALSE)</f>
        <v>止</v>
      </c>
      <c r="Q1432" t="str">
        <f>VLOOKUP(J1432,Sheet3!A:K,10,FALSE)</f>
        <v>開</v>
      </c>
      <c r="R1432" t="str">
        <f>VLOOKUP(J1432,Sheet3!A:K,11,FALSE)</f>
        <v>三</v>
      </c>
    </row>
    <row r="1433" spans="2:18">
      <c r="B1433">
        <v>1432</v>
      </c>
      <c r="C1433" t="s">
        <v>2836</v>
      </c>
      <c r="D1433">
        <v>14</v>
      </c>
      <c r="E1433" t="s">
        <v>2895</v>
      </c>
      <c r="F1433" t="str">
        <f t="shared" si="44"/>
        <v>腳</v>
      </c>
      <c r="G1433" t="str">
        <f t="shared" si="45"/>
        <v>醫</v>
      </c>
      <c r="I1433" t="s">
        <v>5</v>
      </c>
      <c r="J1433" t="s">
        <v>2901</v>
      </c>
      <c r="K1433" t="s">
        <v>2902</v>
      </c>
      <c r="M1433" t="str">
        <f>VLOOKUP(J1433,Sheet3!A:K,6,FALSE)</f>
        <v>見</v>
      </c>
      <c r="N1433" t="str">
        <f>VLOOKUP(J1433,Sheet3!A:K,7,FALSE)</f>
        <v>之</v>
      </c>
      <c r="O1433" t="str">
        <f>VLOOKUP(J1433,Sheet3!A:K,8,FALSE)</f>
        <v>平</v>
      </c>
      <c r="P1433" t="str">
        <f>VLOOKUP(J1433,Sheet3!A:K,9,FALSE)</f>
        <v>止</v>
      </c>
      <c r="Q1433" t="str">
        <f>VLOOKUP(J1433,Sheet3!A:K,10,FALSE)</f>
        <v>開</v>
      </c>
      <c r="R1433" t="str">
        <f>VLOOKUP(J1433,Sheet3!A:K,11,FALSE)</f>
        <v>三</v>
      </c>
    </row>
    <row r="1434" spans="2:18">
      <c r="B1434">
        <v>1433</v>
      </c>
      <c r="C1434" t="s">
        <v>2836</v>
      </c>
      <c r="D1434">
        <v>14</v>
      </c>
      <c r="E1434" t="s">
        <v>2895</v>
      </c>
      <c r="F1434" t="str">
        <f t="shared" si="44"/>
        <v>腳</v>
      </c>
      <c r="G1434" t="str">
        <f t="shared" si="45"/>
        <v>醫</v>
      </c>
      <c r="I1434" t="s">
        <v>5</v>
      </c>
      <c r="J1434" t="s">
        <v>2903</v>
      </c>
      <c r="K1434" t="s">
        <v>2904</v>
      </c>
      <c r="M1434" t="str">
        <f>VLOOKUP(J1434,Sheet3!A:K,6,FALSE)</f>
        <v>見</v>
      </c>
      <c r="N1434" t="str">
        <f>VLOOKUP(J1434,Sheet3!A:K,7,FALSE)</f>
        <v>尾</v>
      </c>
      <c r="O1434" t="str">
        <f>VLOOKUP(J1434,Sheet3!A:K,8,FALSE)</f>
        <v>上</v>
      </c>
      <c r="P1434" t="str">
        <f>VLOOKUP(J1434,Sheet3!A:K,9,FALSE)</f>
        <v>止</v>
      </c>
      <c r="Q1434" t="str">
        <f>VLOOKUP(J1434,Sheet3!A:K,10,FALSE)</f>
        <v>開</v>
      </c>
      <c r="R1434" t="str">
        <f>VLOOKUP(J1434,Sheet3!A:K,11,FALSE)</f>
        <v>三</v>
      </c>
    </row>
    <row r="1435" spans="2:18">
      <c r="B1435">
        <v>1434</v>
      </c>
      <c r="C1435" t="s">
        <v>2836</v>
      </c>
      <c r="D1435">
        <v>14</v>
      </c>
      <c r="E1435" t="s">
        <v>2895</v>
      </c>
      <c r="F1435" t="str">
        <f t="shared" si="44"/>
        <v>腳</v>
      </c>
      <c r="G1435" t="str">
        <f t="shared" si="45"/>
        <v>醫</v>
      </c>
      <c r="I1435" t="s">
        <v>5</v>
      </c>
      <c r="J1435" t="s">
        <v>2905</v>
      </c>
      <c r="K1435" t="s">
        <v>2906</v>
      </c>
      <c r="M1435" t="e">
        <f>VLOOKUP(J1435,Sheet3!A:K,6,FALSE)</f>
        <v>#N/A</v>
      </c>
      <c r="N1435" t="e">
        <f>VLOOKUP(J1435,Sheet3!A:K,7,FALSE)</f>
        <v>#N/A</v>
      </c>
      <c r="O1435" t="e">
        <f>VLOOKUP(J1435,Sheet3!A:K,8,FALSE)</f>
        <v>#N/A</v>
      </c>
      <c r="P1435" t="e">
        <f>VLOOKUP(J1435,Sheet3!A:K,9,FALSE)</f>
        <v>#N/A</v>
      </c>
      <c r="Q1435" t="e">
        <f>VLOOKUP(J1435,Sheet3!A:K,10,FALSE)</f>
        <v>#N/A</v>
      </c>
      <c r="R1435" t="e">
        <f>VLOOKUP(J1435,Sheet3!A:K,11,FALSE)</f>
        <v>#N/A</v>
      </c>
    </row>
    <row r="1436" spans="2:18">
      <c r="B1436">
        <v>1435</v>
      </c>
      <c r="C1436" t="s">
        <v>2836</v>
      </c>
      <c r="D1436">
        <v>14</v>
      </c>
      <c r="E1436" t="s">
        <v>2895</v>
      </c>
      <c r="F1436" t="str">
        <f t="shared" si="44"/>
        <v>腳</v>
      </c>
      <c r="G1436" t="str">
        <f t="shared" si="45"/>
        <v>醫</v>
      </c>
      <c r="I1436" t="s">
        <v>5</v>
      </c>
      <c r="J1436" t="s">
        <v>2910</v>
      </c>
      <c r="K1436" t="s">
        <v>2909</v>
      </c>
      <c r="M1436" t="str">
        <f>VLOOKUP(J1436,Sheet3!A:K,6,FALSE)</f>
        <v>見</v>
      </c>
      <c r="N1436" t="str">
        <f>VLOOKUP(J1436,Sheet3!A:K,7,FALSE)</f>
        <v>微</v>
      </c>
      <c r="O1436" t="str">
        <f>VLOOKUP(J1436,Sheet3!A:K,8,FALSE)</f>
        <v>平</v>
      </c>
      <c r="P1436" t="str">
        <f>VLOOKUP(J1436,Sheet3!A:K,9,FALSE)</f>
        <v>止</v>
      </c>
      <c r="Q1436" t="str">
        <f>VLOOKUP(J1436,Sheet3!A:K,10,FALSE)</f>
        <v>開</v>
      </c>
      <c r="R1436" t="str">
        <f>VLOOKUP(J1436,Sheet3!A:K,11,FALSE)</f>
        <v>三</v>
      </c>
    </row>
    <row r="1437" spans="2:18">
      <c r="B1437">
        <v>1436</v>
      </c>
      <c r="C1437" t="s">
        <v>2836</v>
      </c>
      <c r="D1437">
        <v>14</v>
      </c>
      <c r="E1437" t="s">
        <v>2895</v>
      </c>
      <c r="F1437" t="str">
        <f t="shared" si="44"/>
        <v>腳</v>
      </c>
      <c r="G1437" t="str">
        <f t="shared" si="45"/>
        <v>醫</v>
      </c>
      <c r="I1437" t="s">
        <v>5</v>
      </c>
      <c r="J1437" t="s">
        <v>2907</v>
      </c>
      <c r="K1437" t="s">
        <v>2908</v>
      </c>
      <c r="M1437" t="str">
        <f>VLOOKUP(J1437,Sheet3!A:K,6,FALSE)</f>
        <v>見</v>
      </c>
      <c r="N1437" t="str">
        <f>VLOOKUP(J1437,Sheet3!A:K,7,FALSE)</f>
        <v>脂</v>
      </c>
      <c r="O1437" t="str">
        <f>VLOOKUP(J1437,Sheet3!A:K,8,FALSE)</f>
        <v>平</v>
      </c>
      <c r="P1437" t="str">
        <f>VLOOKUP(J1437,Sheet3!A:K,9,FALSE)</f>
        <v>止</v>
      </c>
      <c r="Q1437" t="str">
        <f>VLOOKUP(J1437,Sheet3!A:K,10,FALSE)</f>
        <v>開</v>
      </c>
      <c r="R1437" t="str">
        <f>VLOOKUP(J1437,Sheet3!A:K,11,FALSE)</f>
        <v>三</v>
      </c>
    </row>
    <row r="1438" spans="2:18">
      <c r="B1438">
        <v>1437</v>
      </c>
      <c r="C1438" t="s">
        <v>2836</v>
      </c>
      <c r="D1438">
        <v>14</v>
      </c>
      <c r="E1438" t="s">
        <v>2895</v>
      </c>
      <c r="F1438" t="str">
        <f t="shared" si="44"/>
        <v>腳</v>
      </c>
      <c r="G1438" t="str">
        <f t="shared" si="45"/>
        <v>醫</v>
      </c>
      <c r="I1438" t="s">
        <v>5</v>
      </c>
      <c r="J1438" t="s">
        <v>2911</v>
      </c>
      <c r="K1438" t="s">
        <v>2912</v>
      </c>
      <c r="M1438" t="str">
        <f>VLOOKUP(J1438,Sheet3!A:K,6,FALSE)</f>
        <v>羣</v>
      </c>
      <c r="N1438" t="str">
        <f>VLOOKUP(J1438,Sheet3!A:K,7,FALSE)</f>
        <v>之</v>
      </c>
      <c r="O1438" t="str">
        <f>VLOOKUP(J1438,Sheet3!A:K,8,FALSE)</f>
        <v>平</v>
      </c>
      <c r="P1438" t="str">
        <f>VLOOKUP(J1438,Sheet3!A:K,9,FALSE)</f>
        <v>止</v>
      </c>
      <c r="Q1438" t="str">
        <f>VLOOKUP(J1438,Sheet3!A:K,10,FALSE)</f>
        <v>開</v>
      </c>
      <c r="R1438" t="str">
        <f>VLOOKUP(J1438,Sheet3!A:K,11,FALSE)</f>
        <v>三</v>
      </c>
    </row>
    <row r="1439" spans="2:18">
      <c r="B1439">
        <v>1438</v>
      </c>
      <c r="C1439" t="s">
        <v>2836</v>
      </c>
      <c r="D1439">
        <v>14</v>
      </c>
      <c r="E1439" t="s">
        <v>2895</v>
      </c>
      <c r="F1439" t="str">
        <f t="shared" si="44"/>
        <v>腳</v>
      </c>
      <c r="G1439" t="str">
        <f t="shared" si="45"/>
        <v>醫</v>
      </c>
      <c r="I1439" t="s">
        <v>5</v>
      </c>
      <c r="J1439" t="s">
        <v>2914</v>
      </c>
      <c r="K1439" t="s">
        <v>2913</v>
      </c>
      <c r="M1439" t="e">
        <f>VLOOKUP(J1439,Sheet3!A:K,6,FALSE)</f>
        <v>#N/A</v>
      </c>
      <c r="N1439" t="e">
        <f>VLOOKUP(J1439,Sheet3!A:K,7,FALSE)</f>
        <v>#N/A</v>
      </c>
      <c r="O1439" t="e">
        <f>VLOOKUP(J1439,Sheet3!A:K,8,FALSE)</f>
        <v>#N/A</v>
      </c>
      <c r="P1439" t="e">
        <f>VLOOKUP(J1439,Sheet3!A:K,9,FALSE)</f>
        <v>#N/A</v>
      </c>
      <c r="Q1439" t="e">
        <f>VLOOKUP(J1439,Sheet3!A:K,10,FALSE)</f>
        <v>#N/A</v>
      </c>
      <c r="R1439" t="e">
        <f>VLOOKUP(J1439,Sheet3!A:K,11,FALSE)</f>
        <v>#N/A</v>
      </c>
    </row>
    <row r="1440" spans="2:18">
      <c r="B1440">
        <v>1439</v>
      </c>
      <c r="C1440" t="s">
        <v>2836</v>
      </c>
      <c r="D1440">
        <v>14</v>
      </c>
      <c r="E1440" t="s">
        <v>2895</v>
      </c>
      <c r="F1440" t="str">
        <f t="shared" si="44"/>
        <v>腳</v>
      </c>
      <c r="G1440" t="str">
        <f t="shared" si="45"/>
        <v>醫</v>
      </c>
      <c r="I1440" t="s">
        <v>5</v>
      </c>
      <c r="J1440" t="s">
        <v>2915</v>
      </c>
      <c r="K1440" t="s">
        <v>2916</v>
      </c>
      <c r="M1440" t="str">
        <f>VLOOKUP(J1440,Sheet3!A:K,6,FALSE)</f>
        <v>見</v>
      </c>
      <c r="N1440" t="str">
        <f>VLOOKUP(J1440,Sheet3!A:K,7,FALSE)</f>
        <v>齊</v>
      </c>
      <c r="O1440" t="str">
        <f>VLOOKUP(J1440,Sheet3!A:K,8,FALSE)</f>
        <v>平</v>
      </c>
      <c r="P1440" t="str">
        <f>VLOOKUP(J1440,Sheet3!A:K,9,FALSE)</f>
        <v>蟹</v>
      </c>
      <c r="Q1440" t="str">
        <f>VLOOKUP(J1440,Sheet3!A:K,10,FALSE)</f>
        <v>開</v>
      </c>
      <c r="R1440" t="str">
        <f>VLOOKUP(J1440,Sheet3!A:K,11,FALSE)</f>
        <v>四</v>
      </c>
    </row>
    <row r="1441" spans="2:18">
      <c r="B1441">
        <v>1440</v>
      </c>
      <c r="C1441" t="s">
        <v>2836</v>
      </c>
      <c r="D1441">
        <v>14</v>
      </c>
      <c r="E1441" t="s">
        <v>2895</v>
      </c>
      <c r="F1441" t="str">
        <f t="shared" si="44"/>
        <v>腳</v>
      </c>
      <c r="G1441" t="str">
        <f t="shared" si="45"/>
        <v>醫</v>
      </c>
      <c r="I1441" t="s">
        <v>19</v>
      </c>
      <c r="J1441" s="1" t="s">
        <v>2917</v>
      </c>
      <c r="K1441" t="s">
        <v>2918</v>
      </c>
      <c r="M1441" t="e">
        <f>VLOOKUP(J1441,Sheet3!A:K,6,FALSE)</f>
        <v>#N/A</v>
      </c>
      <c r="N1441" t="e">
        <f>VLOOKUP(J1441,Sheet3!A:K,7,FALSE)</f>
        <v>#N/A</v>
      </c>
      <c r="O1441" t="e">
        <f>VLOOKUP(J1441,Sheet3!A:K,8,FALSE)</f>
        <v>#N/A</v>
      </c>
      <c r="P1441" t="e">
        <f>VLOOKUP(J1441,Sheet3!A:K,9,FALSE)</f>
        <v>#N/A</v>
      </c>
      <c r="Q1441" t="e">
        <f>VLOOKUP(J1441,Sheet3!A:K,10,FALSE)</f>
        <v>#N/A</v>
      </c>
      <c r="R1441" t="e">
        <f>VLOOKUP(J1441,Sheet3!A:K,11,FALSE)</f>
        <v>#N/A</v>
      </c>
    </row>
    <row r="1442" spans="2:18">
      <c r="B1442">
        <v>1441</v>
      </c>
      <c r="C1442" t="s">
        <v>2836</v>
      </c>
      <c r="D1442">
        <v>14</v>
      </c>
      <c r="E1442" t="s">
        <v>2895</v>
      </c>
      <c r="F1442" t="str">
        <f t="shared" si="44"/>
        <v>腳</v>
      </c>
      <c r="G1442" t="str">
        <f t="shared" si="45"/>
        <v>醫</v>
      </c>
      <c r="I1442" t="s">
        <v>19</v>
      </c>
      <c r="J1442" t="s">
        <v>2919</v>
      </c>
      <c r="K1442" t="s">
        <v>2920</v>
      </c>
      <c r="M1442" t="str">
        <f>VLOOKUP(J1442,Sheet3!A:K,6,FALSE)</f>
        <v>見</v>
      </c>
      <c r="N1442" t="str">
        <f>VLOOKUP(J1442,Sheet3!A:K,7,FALSE)</f>
        <v>止</v>
      </c>
      <c r="O1442" t="str">
        <f>VLOOKUP(J1442,Sheet3!A:K,8,FALSE)</f>
        <v>上</v>
      </c>
      <c r="P1442" t="str">
        <f>VLOOKUP(J1442,Sheet3!A:K,9,FALSE)</f>
        <v>止</v>
      </c>
      <c r="Q1442" t="str">
        <f>VLOOKUP(J1442,Sheet3!A:K,10,FALSE)</f>
        <v>開</v>
      </c>
      <c r="R1442" t="str">
        <f>VLOOKUP(J1442,Sheet3!A:K,11,FALSE)</f>
        <v>三</v>
      </c>
    </row>
    <row r="1443" spans="2:18">
      <c r="B1443">
        <v>1442</v>
      </c>
      <c r="C1443" t="s">
        <v>2836</v>
      </c>
      <c r="D1443">
        <v>14</v>
      </c>
      <c r="E1443" t="s">
        <v>2895</v>
      </c>
      <c r="F1443" t="str">
        <f t="shared" si="44"/>
        <v>腳</v>
      </c>
      <c r="G1443" t="str">
        <f t="shared" si="45"/>
        <v>醫</v>
      </c>
      <c r="I1443" t="s">
        <v>19</v>
      </c>
      <c r="J1443" t="s">
        <v>2921</v>
      </c>
      <c r="K1443" t="s">
        <v>2922</v>
      </c>
      <c r="M1443" t="str">
        <f>VLOOKUP(J1443,Sheet3!A:K,6,FALSE)</f>
        <v>見</v>
      </c>
      <c r="N1443" t="str">
        <f>VLOOKUP(J1443,Sheet3!A:K,7,FALSE)</f>
        <v>旨</v>
      </c>
      <c r="O1443" t="str">
        <f>VLOOKUP(J1443,Sheet3!A:K,8,FALSE)</f>
        <v>上</v>
      </c>
      <c r="P1443" t="str">
        <f>VLOOKUP(J1443,Sheet3!A:K,9,FALSE)</f>
        <v>止</v>
      </c>
      <c r="Q1443" t="str">
        <f>VLOOKUP(J1443,Sheet3!A:K,10,FALSE)</f>
        <v>開</v>
      </c>
      <c r="R1443" t="str">
        <f>VLOOKUP(J1443,Sheet3!A:K,11,FALSE)</f>
        <v>三</v>
      </c>
    </row>
    <row r="1444" spans="2:18">
      <c r="B1444">
        <v>1443</v>
      </c>
      <c r="C1444" t="s">
        <v>2836</v>
      </c>
      <c r="D1444">
        <v>14</v>
      </c>
      <c r="E1444" t="s">
        <v>2895</v>
      </c>
      <c r="F1444" t="str">
        <f t="shared" si="44"/>
        <v>腳</v>
      </c>
      <c r="G1444" t="str">
        <f t="shared" si="45"/>
        <v>醫</v>
      </c>
      <c r="I1444" t="s">
        <v>19</v>
      </c>
      <c r="J1444" t="s">
        <v>2903</v>
      </c>
      <c r="K1444" t="s">
        <v>2923</v>
      </c>
      <c r="M1444" t="str">
        <f>VLOOKUP(J1444,Sheet3!A:K,6,FALSE)</f>
        <v>見</v>
      </c>
      <c r="N1444" t="str">
        <f>VLOOKUP(J1444,Sheet3!A:K,7,FALSE)</f>
        <v>尾</v>
      </c>
      <c r="O1444" t="str">
        <f>VLOOKUP(J1444,Sheet3!A:K,8,FALSE)</f>
        <v>上</v>
      </c>
      <c r="P1444" t="str">
        <f>VLOOKUP(J1444,Sheet3!A:K,9,FALSE)</f>
        <v>止</v>
      </c>
      <c r="Q1444" t="str">
        <f>VLOOKUP(J1444,Sheet3!A:K,10,FALSE)</f>
        <v>開</v>
      </c>
      <c r="R1444" t="str">
        <f>VLOOKUP(J1444,Sheet3!A:K,11,FALSE)</f>
        <v>三</v>
      </c>
    </row>
    <row r="1445" spans="2:18">
      <c r="B1445">
        <v>1444</v>
      </c>
      <c r="C1445" t="s">
        <v>2836</v>
      </c>
      <c r="D1445">
        <v>14</v>
      </c>
      <c r="E1445" t="s">
        <v>2895</v>
      </c>
      <c r="F1445" t="str">
        <f t="shared" si="44"/>
        <v>腳</v>
      </c>
      <c r="G1445" t="str">
        <f t="shared" si="45"/>
        <v>醫</v>
      </c>
      <c r="I1445" t="s">
        <v>19</v>
      </c>
      <c r="J1445" t="s">
        <v>2924</v>
      </c>
      <c r="K1445" t="s">
        <v>2925</v>
      </c>
      <c r="M1445" t="str">
        <f>VLOOKUP(J1445,Sheet3!A:K,6,FALSE)</f>
        <v>見</v>
      </c>
      <c r="N1445" t="str">
        <f>VLOOKUP(J1445,Sheet3!A:K,7,FALSE)</f>
        <v>止</v>
      </c>
      <c r="O1445" t="str">
        <f>VLOOKUP(J1445,Sheet3!A:K,8,FALSE)</f>
        <v>上</v>
      </c>
      <c r="P1445" t="str">
        <f>VLOOKUP(J1445,Sheet3!A:K,9,FALSE)</f>
        <v>止</v>
      </c>
      <c r="Q1445" t="str">
        <f>VLOOKUP(J1445,Sheet3!A:K,10,FALSE)</f>
        <v>開</v>
      </c>
      <c r="R1445" t="str">
        <f>VLOOKUP(J1445,Sheet3!A:K,11,FALSE)</f>
        <v>三</v>
      </c>
    </row>
    <row r="1446" spans="2:18">
      <c r="B1446">
        <v>1445</v>
      </c>
      <c r="C1446" t="s">
        <v>2836</v>
      </c>
      <c r="D1446">
        <v>14</v>
      </c>
      <c r="E1446" t="s">
        <v>2895</v>
      </c>
      <c r="F1446" t="str">
        <f t="shared" si="44"/>
        <v>腳</v>
      </c>
      <c r="G1446" t="str">
        <f t="shared" si="45"/>
        <v>醫</v>
      </c>
      <c r="I1446" t="s">
        <v>13</v>
      </c>
      <c r="J1446" t="s">
        <v>2926</v>
      </c>
      <c r="K1446" t="s">
        <v>2927</v>
      </c>
      <c r="M1446" t="e">
        <f>VLOOKUP(J1446,Sheet3!A:K,6,FALSE)</f>
        <v>#N/A</v>
      </c>
      <c r="N1446" t="e">
        <f>VLOOKUP(J1446,Sheet3!A:K,7,FALSE)</f>
        <v>#N/A</v>
      </c>
      <c r="O1446" t="e">
        <f>VLOOKUP(J1446,Sheet3!A:K,8,FALSE)</f>
        <v>#N/A</v>
      </c>
      <c r="P1446" t="e">
        <f>VLOOKUP(J1446,Sheet3!A:K,9,FALSE)</f>
        <v>#N/A</v>
      </c>
      <c r="Q1446" t="e">
        <f>VLOOKUP(J1446,Sheet3!A:K,10,FALSE)</f>
        <v>#N/A</v>
      </c>
      <c r="R1446" t="e">
        <f>VLOOKUP(J1446,Sheet3!A:K,11,FALSE)</f>
        <v>#N/A</v>
      </c>
    </row>
    <row r="1447" spans="2:18">
      <c r="B1447">
        <v>1446</v>
      </c>
      <c r="C1447" t="s">
        <v>2836</v>
      </c>
      <c r="D1447">
        <v>14</v>
      </c>
      <c r="E1447" t="s">
        <v>2895</v>
      </c>
      <c r="F1447" t="str">
        <f t="shared" si="44"/>
        <v>腳</v>
      </c>
      <c r="G1447" t="str">
        <f t="shared" si="45"/>
        <v>醫</v>
      </c>
      <c r="I1447" t="s">
        <v>13</v>
      </c>
      <c r="J1447" t="s">
        <v>2928</v>
      </c>
      <c r="K1447" t="s">
        <v>2929</v>
      </c>
      <c r="M1447" t="str">
        <f>VLOOKUP(J1447,Sheet3!A:K,6,FALSE)</f>
        <v>見</v>
      </c>
      <c r="N1447" t="str">
        <f>VLOOKUP(J1447,Sheet3!A:K,7,FALSE)</f>
        <v>寘</v>
      </c>
      <c r="O1447" t="str">
        <f>VLOOKUP(J1447,Sheet3!A:K,8,FALSE)</f>
        <v>去</v>
      </c>
      <c r="P1447" t="str">
        <f>VLOOKUP(J1447,Sheet3!A:K,9,FALSE)</f>
        <v>止</v>
      </c>
      <c r="Q1447" t="str">
        <f>VLOOKUP(J1447,Sheet3!A:K,10,FALSE)</f>
        <v>開</v>
      </c>
      <c r="R1447" t="str">
        <f>VLOOKUP(J1447,Sheet3!A:K,11,FALSE)</f>
        <v>三</v>
      </c>
    </row>
    <row r="1448" spans="2:18">
      <c r="B1448">
        <v>1447</v>
      </c>
      <c r="C1448" t="s">
        <v>2836</v>
      </c>
      <c r="D1448">
        <v>14</v>
      </c>
      <c r="E1448" t="s">
        <v>2895</v>
      </c>
      <c r="F1448" t="str">
        <f t="shared" si="44"/>
        <v>腳</v>
      </c>
      <c r="G1448" t="str">
        <f t="shared" si="45"/>
        <v>醫</v>
      </c>
      <c r="I1448" t="s">
        <v>13</v>
      </c>
      <c r="J1448" t="s">
        <v>2930</v>
      </c>
      <c r="K1448" t="s">
        <v>2931</v>
      </c>
      <c r="M1448" t="str">
        <f>VLOOKUP(J1448,Sheet3!A:K,6,FALSE)</f>
        <v>見</v>
      </c>
      <c r="N1448" t="str">
        <f>VLOOKUP(J1448,Sheet3!A:K,7,FALSE)</f>
        <v>霁</v>
      </c>
      <c r="O1448" t="str">
        <f>VLOOKUP(J1448,Sheet3!A:K,8,FALSE)</f>
        <v>去</v>
      </c>
      <c r="P1448" t="str">
        <f>VLOOKUP(J1448,Sheet3!A:K,9,FALSE)</f>
        <v>蟹</v>
      </c>
      <c r="Q1448" t="str">
        <f>VLOOKUP(J1448,Sheet3!A:K,10,FALSE)</f>
        <v>開</v>
      </c>
      <c r="R1448" t="str">
        <f>VLOOKUP(J1448,Sheet3!A:K,11,FALSE)</f>
        <v>四</v>
      </c>
    </row>
    <row r="1449" spans="2:18">
      <c r="B1449">
        <v>1448</v>
      </c>
      <c r="C1449" t="s">
        <v>2836</v>
      </c>
      <c r="D1449">
        <v>14</v>
      </c>
      <c r="E1449" t="s">
        <v>2895</v>
      </c>
      <c r="F1449" t="str">
        <f t="shared" si="44"/>
        <v>腳</v>
      </c>
      <c r="G1449" t="str">
        <f t="shared" si="45"/>
        <v>醫</v>
      </c>
      <c r="I1449" t="s">
        <v>13</v>
      </c>
      <c r="J1449" t="s">
        <v>2932</v>
      </c>
      <c r="K1449" t="s">
        <v>2933</v>
      </c>
      <c r="M1449" t="str">
        <f>VLOOKUP(J1449,Sheet3!A:K,6,FALSE)</f>
        <v>見</v>
      </c>
      <c r="N1449" t="str">
        <f>VLOOKUP(J1449,Sheet3!A:K,7,FALSE)</f>
        <v>未</v>
      </c>
      <c r="O1449" t="str">
        <f>VLOOKUP(J1449,Sheet3!A:K,8,FALSE)</f>
        <v>去</v>
      </c>
      <c r="P1449" t="str">
        <f>VLOOKUP(J1449,Sheet3!A:K,9,FALSE)</f>
        <v>止</v>
      </c>
      <c r="Q1449" t="str">
        <f>VLOOKUP(J1449,Sheet3!A:K,10,FALSE)</f>
        <v>開</v>
      </c>
      <c r="R1449" t="str">
        <f>VLOOKUP(J1449,Sheet3!A:K,11,FALSE)</f>
        <v>三</v>
      </c>
    </row>
    <row r="1450" spans="2:18">
      <c r="B1450">
        <v>1449</v>
      </c>
      <c r="C1450" t="s">
        <v>2836</v>
      </c>
      <c r="D1450">
        <v>14</v>
      </c>
      <c r="E1450" t="s">
        <v>2934</v>
      </c>
      <c r="F1450" t="str">
        <f t="shared" si="44"/>
        <v>卻</v>
      </c>
      <c r="G1450" t="str">
        <f t="shared" si="45"/>
        <v>奚</v>
      </c>
      <c r="I1450" t="s">
        <v>5</v>
      </c>
      <c r="J1450" t="s">
        <v>2935</v>
      </c>
      <c r="K1450" t="s">
        <v>2936</v>
      </c>
      <c r="M1450" t="str">
        <f>VLOOKUP(J1450,Sheet3!A:K,6,FALSE)</f>
        <v>溪</v>
      </c>
      <c r="N1450" t="str">
        <f>VLOOKUP(J1450,Sheet3!A:K,7,FALSE)</f>
        <v>之</v>
      </c>
      <c r="O1450" t="str">
        <f>VLOOKUP(J1450,Sheet3!A:K,8,FALSE)</f>
        <v>平</v>
      </c>
      <c r="P1450" t="str">
        <f>VLOOKUP(J1450,Sheet3!A:K,9,FALSE)</f>
        <v>止</v>
      </c>
      <c r="Q1450" t="str">
        <f>VLOOKUP(J1450,Sheet3!A:K,10,FALSE)</f>
        <v>開</v>
      </c>
      <c r="R1450" t="str">
        <f>VLOOKUP(J1450,Sheet3!A:K,11,FALSE)</f>
        <v>三</v>
      </c>
    </row>
    <row r="1451" spans="2:18">
      <c r="B1451">
        <v>1450</v>
      </c>
      <c r="C1451" t="s">
        <v>2836</v>
      </c>
      <c r="D1451">
        <v>14</v>
      </c>
      <c r="E1451" t="s">
        <v>2934</v>
      </c>
      <c r="F1451" t="str">
        <f t="shared" si="44"/>
        <v>卻</v>
      </c>
      <c r="G1451" t="str">
        <f t="shared" si="45"/>
        <v>奚</v>
      </c>
      <c r="I1451" t="s">
        <v>5</v>
      </c>
      <c r="J1451" t="s">
        <v>2937</v>
      </c>
      <c r="K1451" t="s">
        <v>2938</v>
      </c>
      <c r="M1451" t="e">
        <f>VLOOKUP(J1451,Sheet3!A:K,6,FALSE)</f>
        <v>#N/A</v>
      </c>
      <c r="N1451" t="e">
        <f>VLOOKUP(J1451,Sheet3!A:K,7,FALSE)</f>
        <v>#N/A</v>
      </c>
      <c r="O1451" t="e">
        <f>VLOOKUP(J1451,Sheet3!A:K,8,FALSE)</f>
        <v>#N/A</v>
      </c>
      <c r="P1451" t="e">
        <f>VLOOKUP(J1451,Sheet3!A:K,9,FALSE)</f>
        <v>#N/A</v>
      </c>
      <c r="Q1451" t="e">
        <f>VLOOKUP(J1451,Sheet3!A:K,10,FALSE)</f>
        <v>#N/A</v>
      </c>
      <c r="R1451" t="e">
        <f>VLOOKUP(J1451,Sheet3!A:K,11,FALSE)</f>
        <v>#N/A</v>
      </c>
    </row>
    <row r="1452" spans="2:18">
      <c r="B1452">
        <v>1451</v>
      </c>
      <c r="C1452" t="s">
        <v>2836</v>
      </c>
      <c r="D1452">
        <v>14</v>
      </c>
      <c r="E1452" t="s">
        <v>2934</v>
      </c>
      <c r="F1452" t="str">
        <f t="shared" si="44"/>
        <v>卻</v>
      </c>
      <c r="G1452" t="str">
        <f t="shared" si="45"/>
        <v>奚</v>
      </c>
      <c r="I1452" t="s">
        <v>19</v>
      </c>
      <c r="J1452" t="s">
        <v>2939</v>
      </c>
      <c r="K1452" t="s">
        <v>2940</v>
      </c>
      <c r="M1452" t="str">
        <f>VLOOKUP(J1452,Sheet3!A:K,6,FALSE)</f>
        <v>溪</v>
      </c>
      <c r="N1452" t="str">
        <f>VLOOKUP(J1452,Sheet3!A:K,7,FALSE)</f>
        <v>止</v>
      </c>
      <c r="O1452" t="str">
        <f>VLOOKUP(J1452,Sheet3!A:K,8,FALSE)</f>
        <v>上</v>
      </c>
      <c r="P1452" t="str">
        <f>VLOOKUP(J1452,Sheet3!A:K,9,FALSE)</f>
        <v>止</v>
      </c>
      <c r="Q1452" t="str">
        <f>VLOOKUP(J1452,Sheet3!A:K,10,FALSE)</f>
        <v>開</v>
      </c>
      <c r="R1452" t="str">
        <f>VLOOKUP(J1452,Sheet3!A:K,11,FALSE)</f>
        <v>三</v>
      </c>
    </row>
    <row r="1453" spans="2:18">
      <c r="B1453">
        <v>1452</v>
      </c>
      <c r="C1453" t="s">
        <v>2836</v>
      </c>
      <c r="D1453">
        <v>14</v>
      </c>
      <c r="E1453" t="s">
        <v>2934</v>
      </c>
      <c r="F1453" t="str">
        <f t="shared" si="44"/>
        <v>卻</v>
      </c>
      <c r="G1453" t="str">
        <f t="shared" si="45"/>
        <v>奚</v>
      </c>
      <c r="I1453" t="s">
        <v>19</v>
      </c>
      <c r="J1453" t="s">
        <v>2941</v>
      </c>
      <c r="K1453" t="s">
        <v>2942</v>
      </c>
      <c r="M1453" t="str">
        <f>VLOOKUP(J1453,Sheet3!A:K,6,FALSE)</f>
        <v>溪</v>
      </c>
      <c r="N1453" t="str">
        <f>VLOOKUP(J1453,Sheet3!A:K,7,FALSE)</f>
        <v>尾</v>
      </c>
      <c r="O1453" t="str">
        <f>VLOOKUP(J1453,Sheet3!A:K,8,FALSE)</f>
        <v>上</v>
      </c>
      <c r="P1453" t="str">
        <f>VLOOKUP(J1453,Sheet3!A:K,9,FALSE)</f>
        <v>止</v>
      </c>
      <c r="Q1453" t="str">
        <f>VLOOKUP(J1453,Sheet3!A:K,10,FALSE)</f>
        <v>開</v>
      </c>
      <c r="R1453" t="str">
        <f>VLOOKUP(J1453,Sheet3!A:K,11,FALSE)</f>
        <v>三</v>
      </c>
    </row>
    <row r="1454" spans="2:18">
      <c r="B1454">
        <v>1453</v>
      </c>
      <c r="C1454" t="s">
        <v>2836</v>
      </c>
      <c r="D1454">
        <v>14</v>
      </c>
      <c r="E1454" t="s">
        <v>2934</v>
      </c>
      <c r="F1454" t="str">
        <f t="shared" si="44"/>
        <v>卻</v>
      </c>
      <c r="G1454" t="str">
        <f t="shared" si="45"/>
        <v>奚</v>
      </c>
      <c r="I1454" t="s">
        <v>19</v>
      </c>
      <c r="J1454" t="s">
        <v>2943</v>
      </c>
      <c r="K1454" t="s">
        <v>2944</v>
      </c>
      <c r="M1454" t="str">
        <f>VLOOKUP(J1454,Sheet3!A:K,6,FALSE)</f>
        <v>溪</v>
      </c>
      <c r="N1454" t="str">
        <f>VLOOKUP(J1454,Sheet3!A:K,7,FALSE)</f>
        <v>止</v>
      </c>
      <c r="O1454" t="str">
        <f>VLOOKUP(J1454,Sheet3!A:K,8,FALSE)</f>
        <v>上</v>
      </c>
      <c r="P1454" t="str">
        <f>VLOOKUP(J1454,Sheet3!A:K,9,FALSE)</f>
        <v>止</v>
      </c>
      <c r="Q1454" t="str">
        <f>VLOOKUP(J1454,Sheet3!A:K,10,FALSE)</f>
        <v>開</v>
      </c>
      <c r="R1454" t="str">
        <f>VLOOKUP(J1454,Sheet3!A:K,11,FALSE)</f>
        <v>三</v>
      </c>
    </row>
    <row r="1455" spans="2:18">
      <c r="B1455">
        <v>1454</v>
      </c>
      <c r="C1455" t="s">
        <v>2836</v>
      </c>
      <c r="D1455">
        <v>14</v>
      </c>
      <c r="E1455" t="s">
        <v>2934</v>
      </c>
      <c r="F1455" t="str">
        <f t="shared" si="44"/>
        <v>卻</v>
      </c>
      <c r="G1455" t="str">
        <f t="shared" si="45"/>
        <v>奚</v>
      </c>
      <c r="I1455" t="s">
        <v>19</v>
      </c>
      <c r="J1455" t="s">
        <v>2945</v>
      </c>
      <c r="K1455" t="s">
        <v>2946</v>
      </c>
      <c r="M1455" t="str">
        <f>VLOOKUP(J1455,Sheet3!A:K,6,FALSE)</f>
        <v>溪</v>
      </c>
      <c r="N1455" t="str">
        <f>VLOOKUP(J1455,Sheet3!A:K,7,FALSE)</f>
        <v>薺</v>
      </c>
      <c r="O1455" t="str">
        <f>VLOOKUP(J1455,Sheet3!A:K,8,FALSE)</f>
        <v>上</v>
      </c>
      <c r="P1455" t="str">
        <f>VLOOKUP(J1455,Sheet3!A:K,9,FALSE)</f>
        <v>蟹</v>
      </c>
      <c r="Q1455" t="str">
        <f>VLOOKUP(J1455,Sheet3!A:K,10,FALSE)</f>
        <v>開</v>
      </c>
      <c r="R1455" t="str">
        <f>VLOOKUP(J1455,Sheet3!A:K,11,FALSE)</f>
        <v>四</v>
      </c>
    </row>
    <row r="1456" spans="2:18">
      <c r="B1456">
        <v>1455</v>
      </c>
      <c r="C1456" t="s">
        <v>2836</v>
      </c>
      <c r="D1456">
        <v>14</v>
      </c>
      <c r="E1456" t="s">
        <v>2934</v>
      </c>
      <c r="F1456" t="str">
        <f t="shared" si="44"/>
        <v>卻</v>
      </c>
      <c r="G1456" t="str">
        <f t="shared" si="45"/>
        <v>奚</v>
      </c>
      <c r="I1456" t="s">
        <v>13</v>
      </c>
      <c r="J1456" t="s">
        <v>2947</v>
      </c>
      <c r="K1456" t="s">
        <v>2948</v>
      </c>
      <c r="M1456" t="str">
        <f>VLOOKUP(J1456,Sheet3!A:K,6,FALSE)</f>
        <v>溪</v>
      </c>
      <c r="N1456" t="str">
        <f>VLOOKUP(J1456,Sheet3!A:K,7,FALSE)</f>
        <v>霽</v>
      </c>
      <c r="O1456" t="str">
        <f>VLOOKUP(J1456,Sheet3!A:K,8,FALSE)</f>
        <v>去</v>
      </c>
      <c r="P1456" t="str">
        <f>VLOOKUP(J1456,Sheet3!A:K,9,FALSE)</f>
        <v>蟹</v>
      </c>
      <c r="Q1456" t="str">
        <f>VLOOKUP(J1456,Sheet3!A:K,10,FALSE)</f>
        <v>開</v>
      </c>
      <c r="R1456" t="str">
        <f>VLOOKUP(J1456,Sheet3!A:K,11,FALSE)</f>
        <v>四</v>
      </c>
    </row>
    <row r="1457" spans="2:18">
      <c r="B1457">
        <v>1456</v>
      </c>
      <c r="C1457" t="s">
        <v>2836</v>
      </c>
      <c r="D1457">
        <v>14</v>
      </c>
      <c r="E1457" t="s">
        <v>2934</v>
      </c>
      <c r="F1457" t="str">
        <f t="shared" si="44"/>
        <v>卻</v>
      </c>
      <c r="G1457" t="str">
        <f t="shared" si="45"/>
        <v>奚</v>
      </c>
      <c r="I1457" t="s">
        <v>13</v>
      </c>
      <c r="J1457" t="s">
        <v>2949</v>
      </c>
      <c r="K1457" t="s">
        <v>2037</v>
      </c>
      <c r="M1457" t="str">
        <f>VLOOKUP(J1457,Sheet3!A:K,6,FALSE)</f>
        <v>溪</v>
      </c>
      <c r="N1457" t="str">
        <f>VLOOKUP(J1457,Sheet3!A:K,7,FALSE)</f>
        <v>未</v>
      </c>
      <c r="O1457" t="str">
        <f>VLOOKUP(J1457,Sheet3!A:K,8,FALSE)</f>
        <v>去</v>
      </c>
      <c r="P1457" t="str">
        <f>VLOOKUP(J1457,Sheet3!A:K,9,FALSE)</f>
        <v>止</v>
      </c>
      <c r="Q1457" t="str">
        <f>VLOOKUP(J1457,Sheet3!A:K,10,FALSE)</f>
        <v>開</v>
      </c>
      <c r="R1457" t="str">
        <f>VLOOKUP(J1457,Sheet3!A:K,11,FALSE)</f>
        <v>三</v>
      </c>
    </row>
    <row r="1458" spans="2:18">
      <c r="B1458">
        <v>1457</v>
      </c>
      <c r="C1458" t="s">
        <v>2836</v>
      </c>
      <c r="D1458">
        <v>14</v>
      </c>
      <c r="E1458" t="s">
        <v>2934</v>
      </c>
      <c r="F1458" t="str">
        <f t="shared" si="44"/>
        <v>卻</v>
      </c>
      <c r="G1458" t="str">
        <f t="shared" si="45"/>
        <v>奚</v>
      </c>
      <c r="I1458" t="s">
        <v>13</v>
      </c>
      <c r="J1458" t="s">
        <v>2950</v>
      </c>
      <c r="K1458" t="s">
        <v>2951</v>
      </c>
      <c r="M1458" t="str">
        <f>VLOOKUP(J1458,Sheet3!A:K,6,FALSE)</f>
        <v>溪</v>
      </c>
      <c r="N1458" t="str">
        <f>VLOOKUP(J1458,Sheet3!A:K,7,FALSE)</f>
        <v>未</v>
      </c>
      <c r="O1458" t="str">
        <f>VLOOKUP(J1458,Sheet3!A:K,8,FALSE)</f>
        <v>去</v>
      </c>
      <c r="P1458" t="str">
        <f>VLOOKUP(J1458,Sheet3!A:K,9,FALSE)</f>
        <v>止</v>
      </c>
      <c r="Q1458" t="str">
        <f>VLOOKUP(J1458,Sheet3!A:K,10,FALSE)</f>
        <v>開</v>
      </c>
      <c r="R1458" t="str">
        <f>VLOOKUP(J1458,Sheet3!A:K,11,FALSE)</f>
        <v>三</v>
      </c>
    </row>
    <row r="1459" spans="2:18">
      <c r="B1459">
        <v>1458</v>
      </c>
      <c r="C1459" t="s">
        <v>2836</v>
      </c>
      <c r="D1459">
        <v>14</v>
      </c>
      <c r="E1459" t="s">
        <v>2934</v>
      </c>
      <c r="F1459" t="str">
        <f t="shared" si="44"/>
        <v>卻</v>
      </c>
      <c r="G1459" t="str">
        <f t="shared" si="45"/>
        <v>奚</v>
      </c>
      <c r="I1459" t="s">
        <v>13</v>
      </c>
      <c r="J1459" t="s">
        <v>2952</v>
      </c>
      <c r="K1459" t="s">
        <v>2953</v>
      </c>
      <c r="M1459" t="str">
        <f>VLOOKUP(J1459,Sheet3!A:K,6,FALSE)</f>
        <v>溪</v>
      </c>
      <c r="N1459" t="str">
        <f>VLOOKUP(J1459,Sheet3!A:K,7,FALSE)</f>
        <v>至</v>
      </c>
      <c r="O1459" t="str">
        <f>VLOOKUP(J1459,Sheet3!A:K,8,FALSE)</f>
        <v>去</v>
      </c>
      <c r="P1459" t="str">
        <f>VLOOKUP(J1459,Sheet3!A:K,9,FALSE)</f>
        <v>止</v>
      </c>
      <c r="Q1459" t="str">
        <f>VLOOKUP(J1459,Sheet3!A:K,10,FALSE)</f>
        <v>開</v>
      </c>
      <c r="R1459" t="str">
        <f>VLOOKUP(J1459,Sheet3!A:K,11,FALSE)</f>
        <v>三</v>
      </c>
    </row>
    <row r="1460" spans="2:18">
      <c r="B1460">
        <v>1459</v>
      </c>
      <c r="C1460" t="s">
        <v>2836</v>
      </c>
      <c r="D1460">
        <v>14</v>
      </c>
      <c r="E1460" t="s">
        <v>2934</v>
      </c>
      <c r="F1460" t="str">
        <f t="shared" si="44"/>
        <v>卻</v>
      </c>
      <c r="G1460" t="str">
        <f t="shared" si="45"/>
        <v>奚</v>
      </c>
      <c r="I1460" t="s">
        <v>13</v>
      </c>
      <c r="J1460" t="s">
        <v>2954</v>
      </c>
      <c r="K1460" t="s">
        <v>2955</v>
      </c>
      <c r="M1460" t="str">
        <f>VLOOKUP(J1460,Sheet3!A:K,6,FALSE)</f>
        <v>溪</v>
      </c>
      <c r="N1460" t="str">
        <f>VLOOKUP(J1460,Sheet3!A:K,7,FALSE)</f>
        <v>至</v>
      </c>
      <c r="O1460" t="str">
        <f>VLOOKUP(J1460,Sheet3!A:K,8,FALSE)</f>
        <v>去</v>
      </c>
      <c r="P1460" t="str">
        <f>VLOOKUP(J1460,Sheet3!A:K,9,FALSE)</f>
        <v>止</v>
      </c>
      <c r="Q1460" t="str">
        <f>VLOOKUP(J1460,Sheet3!A:K,10,FALSE)</f>
        <v>開</v>
      </c>
      <c r="R1460" t="str">
        <f>VLOOKUP(J1460,Sheet3!A:K,11,FALSE)</f>
        <v>三</v>
      </c>
    </row>
    <row r="1461" spans="2:18">
      <c r="B1461">
        <v>1460</v>
      </c>
      <c r="C1461" t="s">
        <v>2836</v>
      </c>
      <c r="D1461">
        <v>14</v>
      </c>
      <c r="E1461" t="s">
        <v>2934</v>
      </c>
      <c r="F1461" t="str">
        <f t="shared" si="44"/>
        <v>卻</v>
      </c>
      <c r="G1461" t="str">
        <f t="shared" si="45"/>
        <v>奚</v>
      </c>
      <c r="I1461" t="s">
        <v>14</v>
      </c>
      <c r="J1461" t="s">
        <v>2956</v>
      </c>
      <c r="K1461" t="s">
        <v>2957</v>
      </c>
      <c r="M1461" t="str">
        <f>VLOOKUP(J1461,Sheet3!A:K,6,FALSE)</f>
        <v>溪</v>
      </c>
      <c r="N1461" t="str">
        <f>VLOOKUP(J1461,Sheet3!A:K,7,FALSE)</f>
        <v>迄</v>
      </c>
      <c r="O1461" t="str">
        <f>VLOOKUP(J1461,Sheet3!A:K,8,FALSE)</f>
        <v>入</v>
      </c>
      <c r="P1461" t="str">
        <f>VLOOKUP(J1461,Sheet3!A:K,9,FALSE)</f>
        <v>臻</v>
      </c>
      <c r="Q1461" t="str">
        <f>VLOOKUP(J1461,Sheet3!A:K,10,FALSE)</f>
        <v>開</v>
      </c>
      <c r="R1461" t="str">
        <f>VLOOKUP(J1461,Sheet3!A:K,11,FALSE)</f>
        <v>三</v>
      </c>
    </row>
    <row r="1462" spans="2:18">
      <c r="B1462">
        <v>1461</v>
      </c>
      <c r="C1462" t="s">
        <v>2836</v>
      </c>
      <c r="D1462">
        <v>14</v>
      </c>
      <c r="E1462" t="s">
        <v>2934</v>
      </c>
      <c r="F1462" t="str">
        <f t="shared" si="44"/>
        <v>卻</v>
      </c>
      <c r="G1462" t="str">
        <f t="shared" si="45"/>
        <v>奚</v>
      </c>
      <c r="I1462" t="s">
        <v>14</v>
      </c>
      <c r="J1462" t="s">
        <v>2958</v>
      </c>
      <c r="K1462" t="s">
        <v>2959</v>
      </c>
      <c r="M1462" t="str">
        <f>VLOOKUP(J1462,Sheet3!A:K,6,FALSE)</f>
        <v>溪</v>
      </c>
      <c r="N1462" t="str">
        <f>VLOOKUP(J1462,Sheet3!A:K,7,FALSE)</f>
        <v>錫</v>
      </c>
      <c r="O1462" t="str">
        <f>VLOOKUP(J1462,Sheet3!A:K,8,FALSE)</f>
        <v>入</v>
      </c>
      <c r="P1462" t="str">
        <f>VLOOKUP(J1462,Sheet3!A:K,9,FALSE)</f>
        <v>梗</v>
      </c>
      <c r="Q1462" t="str">
        <f>VLOOKUP(J1462,Sheet3!A:K,10,FALSE)</f>
        <v>開</v>
      </c>
      <c r="R1462" t="str">
        <f>VLOOKUP(J1462,Sheet3!A:K,11,FALSE)</f>
        <v>四</v>
      </c>
    </row>
    <row r="1463" spans="2:18">
      <c r="B1463">
        <v>1462</v>
      </c>
      <c r="C1463" t="s">
        <v>2836</v>
      </c>
      <c r="D1463">
        <v>14</v>
      </c>
      <c r="E1463" t="s">
        <v>2934</v>
      </c>
      <c r="F1463" t="str">
        <f t="shared" si="44"/>
        <v>卻</v>
      </c>
      <c r="G1463" t="str">
        <f t="shared" si="45"/>
        <v>奚</v>
      </c>
      <c r="I1463" t="s">
        <v>14</v>
      </c>
      <c r="J1463" t="s">
        <v>2960</v>
      </c>
      <c r="K1463" t="s">
        <v>2961</v>
      </c>
      <c r="M1463" t="str">
        <f>VLOOKUP(J1463,Sheet3!A:K,6,FALSE)</f>
        <v>溪</v>
      </c>
      <c r="N1463" t="str">
        <f>VLOOKUP(J1463,Sheet3!A:K,7,FALSE)</f>
        <v>迄</v>
      </c>
      <c r="O1463" t="str">
        <f>VLOOKUP(J1463,Sheet3!A:K,8,FALSE)</f>
        <v>入</v>
      </c>
      <c r="P1463" t="str">
        <f>VLOOKUP(J1463,Sheet3!A:K,9,FALSE)</f>
        <v>臻</v>
      </c>
      <c r="Q1463" t="str">
        <f>VLOOKUP(J1463,Sheet3!A:K,10,FALSE)</f>
        <v>開</v>
      </c>
      <c r="R1463" t="str">
        <f>VLOOKUP(J1463,Sheet3!A:K,11,FALSE)</f>
        <v>三</v>
      </c>
    </row>
    <row r="1464" spans="2:18">
      <c r="B1464">
        <v>1463</v>
      </c>
      <c r="C1464" t="s">
        <v>2836</v>
      </c>
      <c r="D1464">
        <v>14</v>
      </c>
      <c r="E1464" t="s">
        <v>2934</v>
      </c>
      <c r="F1464" t="str">
        <f t="shared" si="44"/>
        <v>卻</v>
      </c>
      <c r="G1464" t="str">
        <f t="shared" si="45"/>
        <v>奚</v>
      </c>
      <c r="I1464" t="s">
        <v>14</v>
      </c>
      <c r="J1464" t="s">
        <v>2947</v>
      </c>
      <c r="K1464" t="s">
        <v>2962</v>
      </c>
      <c r="M1464" t="str">
        <f>VLOOKUP(J1464,Sheet3!A:K,6,FALSE)</f>
        <v>溪</v>
      </c>
      <c r="N1464" t="str">
        <f>VLOOKUP(J1464,Sheet3!A:K,7,FALSE)</f>
        <v>霽</v>
      </c>
      <c r="O1464" t="str">
        <f>VLOOKUP(J1464,Sheet3!A:K,8,FALSE)</f>
        <v>去</v>
      </c>
      <c r="P1464" t="str">
        <f>VLOOKUP(J1464,Sheet3!A:K,9,FALSE)</f>
        <v>蟹</v>
      </c>
      <c r="Q1464" t="str">
        <f>VLOOKUP(J1464,Sheet3!A:K,10,FALSE)</f>
        <v>開</v>
      </c>
      <c r="R1464" t="str">
        <f>VLOOKUP(J1464,Sheet3!A:K,11,FALSE)</f>
        <v>四</v>
      </c>
    </row>
    <row r="1465" spans="2:18">
      <c r="B1465">
        <v>1464</v>
      </c>
      <c r="C1465" t="s">
        <v>2836</v>
      </c>
      <c r="D1465">
        <v>14</v>
      </c>
      <c r="E1465" t="s">
        <v>2963</v>
      </c>
      <c r="F1465" t="str">
        <f t="shared" si="44"/>
        <v>虛</v>
      </c>
      <c r="G1465" t="str">
        <f t="shared" si="45"/>
        <v>醫</v>
      </c>
      <c r="I1465" t="s">
        <v>5</v>
      </c>
      <c r="J1465" t="s">
        <v>2964</v>
      </c>
      <c r="K1465" t="s">
        <v>2965</v>
      </c>
      <c r="M1465" t="str">
        <f>VLOOKUP(J1465,Sheet3!A:K,6,FALSE)</f>
        <v>曉</v>
      </c>
      <c r="N1465" t="str">
        <f>VLOOKUP(J1465,Sheet3!A:K,7,FALSE)</f>
        <v>微</v>
      </c>
      <c r="O1465" t="str">
        <f>VLOOKUP(J1465,Sheet3!A:K,8,FALSE)</f>
        <v>平</v>
      </c>
      <c r="P1465" t="str">
        <f>VLOOKUP(J1465,Sheet3!A:K,9,FALSE)</f>
        <v>止</v>
      </c>
      <c r="Q1465" t="str">
        <f>VLOOKUP(J1465,Sheet3!A:K,10,FALSE)</f>
        <v>開</v>
      </c>
      <c r="R1465" t="str">
        <f>VLOOKUP(J1465,Sheet3!A:K,11,FALSE)</f>
        <v>三</v>
      </c>
    </row>
    <row r="1466" spans="2:18">
      <c r="B1466">
        <v>1465</v>
      </c>
      <c r="C1466" t="s">
        <v>2836</v>
      </c>
      <c r="D1466">
        <v>14</v>
      </c>
      <c r="E1466" t="s">
        <v>2963</v>
      </c>
      <c r="F1466" t="str">
        <f t="shared" si="44"/>
        <v>虛</v>
      </c>
      <c r="G1466" t="str">
        <f t="shared" si="45"/>
        <v>醫</v>
      </c>
      <c r="I1466" t="s">
        <v>5</v>
      </c>
      <c r="J1466" t="s">
        <v>2966</v>
      </c>
      <c r="K1466" t="s">
        <v>2967</v>
      </c>
      <c r="M1466" t="str">
        <f>VLOOKUP(J1466,Sheet3!A:K,6,FALSE)</f>
        <v>曉</v>
      </c>
      <c r="N1466" t="str">
        <f>VLOOKUP(J1466,Sheet3!A:K,7,FALSE)</f>
        <v>之</v>
      </c>
      <c r="O1466" t="str">
        <f>VLOOKUP(J1466,Sheet3!A:K,8,FALSE)</f>
        <v>平</v>
      </c>
      <c r="P1466" t="str">
        <f>VLOOKUP(J1466,Sheet3!A:K,9,FALSE)</f>
        <v>止</v>
      </c>
      <c r="Q1466" t="str">
        <f>VLOOKUP(J1466,Sheet3!A:K,10,FALSE)</f>
        <v>開</v>
      </c>
      <c r="R1466" t="str">
        <f>VLOOKUP(J1466,Sheet3!A:K,11,FALSE)</f>
        <v>三</v>
      </c>
    </row>
    <row r="1467" spans="2:18">
      <c r="B1467">
        <v>1466</v>
      </c>
      <c r="C1467" t="s">
        <v>2836</v>
      </c>
      <c r="D1467">
        <v>14</v>
      </c>
      <c r="E1467" t="s">
        <v>2963</v>
      </c>
      <c r="F1467" t="str">
        <f t="shared" si="44"/>
        <v>虛</v>
      </c>
      <c r="G1467" t="str">
        <f t="shared" si="45"/>
        <v>醫</v>
      </c>
      <c r="I1467" t="s">
        <v>5</v>
      </c>
      <c r="J1467" t="s">
        <v>2968</v>
      </c>
      <c r="K1467" t="s">
        <v>2969</v>
      </c>
      <c r="M1467" t="str">
        <f>VLOOKUP(J1467,Sheet3!A:K,6,FALSE)</f>
        <v>曉</v>
      </c>
      <c r="N1467" t="str">
        <f>VLOOKUP(J1467,Sheet3!A:K,7,FALSE)</f>
        <v>之</v>
      </c>
      <c r="O1467" t="str">
        <f>VLOOKUP(J1467,Sheet3!A:K,8,FALSE)</f>
        <v>平</v>
      </c>
      <c r="P1467" t="str">
        <f>VLOOKUP(J1467,Sheet3!A:K,9,FALSE)</f>
        <v>止</v>
      </c>
      <c r="Q1467" t="str">
        <f>VLOOKUP(J1467,Sheet3!A:K,10,FALSE)</f>
        <v>開</v>
      </c>
      <c r="R1467" t="str">
        <f>VLOOKUP(J1467,Sheet3!A:K,11,FALSE)</f>
        <v>三</v>
      </c>
    </row>
    <row r="1468" spans="2:18">
      <c r="B1468">
        <v>1467</v>
      </c>
      <c r="C1468" t="s">
        <v>2836</v>
      </c>
      <c r="D1468">
        <v>14</v>
      </c>
      <c r="E1468" t="s">
        <v>2963</v>
      </c>
      <c r="F1468" t="str">
        <f t="shared" si="44"/>
        <v>虛</v>
      </c>
      <c r="G1468" t="str">
        <f t="shared" si="45"/>
        <v>醫</v>
      </c>
      <c r="I1468" t="s">
        <v>5</v>
      </c>
      <c r="J1468" t="s">
        <v>2970</v>
      </c>
      <c r="M1468" t="e">
        <f>VLOOKUP(J1468,Sheet3!A:K,6,FALSE)</f>
        <v>#N/A</v>
      </c>
      <c r="N1468" t="e">
        <f>VLOOKUP(J1468,Sheet3!A:K,7,FALSE)</f>
        <v>#N/A</v>
      </c>
      <c r="O1468" t="e">
        <f>VLOOKUP(J1468,Sheet3!A:K,8,FALSE)</f>
        <v>#N/A</v>
      </c>
      <c r="P1468" t="e">
        <f>VLOOKUP(J1468,Sheet3!A:K,9,FALSE)</f>
        <v>#N/A</v>
      </c>
      <c r="Q1468" t="e">
        <f>VLOOKUP(J1468,Sheet3!A:K,10,FALSE)</f>
        <v>#N/A</v>
      </c>
      <c r="R1468" t="e">
        <f>VLOOKUP(J1468,Sheet3!A:K,11,FALSE)</f>
        <v>#N/A</v>
      </c>
    </row>
    <row r="1469" spans="2:18">
      <c r="B1469">
        <v>1468</v>
      </c>
      <c r="C1469" t="s">
        <v>2836</v>
      </c>
      <c r="D1469">
        <v>14</v>
      </c>
      <c r="E1469" t="s">
        <v>2963</v>
      </c>
      <c r="F1469" t="str">
        <f t="shared" si="44"/>
        <v>虛</v>
      </c>
      <c r="G1469" t="str">
        <f t="shared" si="45"/>
        <v>醫</v>
      </c>
      <c r="I1469" t="s">
        <v>5</v>
      </c>
      <c r="J1469" t="s">
        <v>2971</v>
      </c>
      <c r="K1469" t="s">
        <v>2972</v>
      </c>
      <c r="M1469" t="e">
        <f>VLOOKUP(J1469,Sheet3!A:K,6,FALSE)</f>
        <v>#N/A</v>
      </c>
      <c r="N1469" t="e">
        <f>VLOOKUP(J1469,Sheet3!A:K,7,FALSE)</f>
        <v>#N/A</v>
      </c>
      <c r="O1469" t="e">
        <f>VLOOKUP(J1469,Sheet3!A:K,8,FALSE)</f>
        <v>#N/A</v>
      </c>
      <c r="P1469" t="e">
        <f>VLOOKUP(J1469,Sheet3!A:K,9,FALSE)</f>
        <v>#N/A</v>
      </c>
      <c r="Q1469" t="e">
        <f>VLOOKUP(J1469,Sheet3!A:K,10,FALSE)</f>
        <v>#N/A</v>
      </c>
      <c r="R1469" t="e">
        <f>VLOOKUP(J1469,Sheet3!A:K,11,FALSE)</f>
        <v>#N/A</v>
      </c>
    </row>
    <row r="1470" spans="2:18">
      <c r="B1470">
        <v>1469</v>
      </c>
      <c r="C1470" t="s">
        <v>2836</v>
      </c>
      <c r="D1470">
        <v>14</v>
      </c>
      <c r="E1470" t="s">
        <v>2963</v>
      </c>
      <c r="F1470" t="str">
        <f t="shared" si="44"/>
        <v>虛</v>
      </c>
      <c r="G1470" t="str">
        <f t="shared" si="45"/>
        <v>醫</v>
      </c>
      <c r="I1470" t="s">
        <v>5</v>
      </c>
      <c r="J1470" t="s">
        <v>2973</v>
      </c>
      <c r="K1470" t="s">
        <v>445</v>
      </c>
      <c r="M1470" t="e">
        <f>VLOOKUP(J1470,Sheet3!A:K,6,FALSE)</f>
        <v>#N/A</v>
      </c>
      <c r="N1470" t="e">
        <f>VLOOKUP(J1470,Sheet3!A:K,7,FALSE)</f>
        <v>#N/A</v>
      </c>
      <c r="O1470" t="e">
        <f>VLOOKUP(J1470,Sheet3!A:K,8,FALSE)</f>
        <v>#N/A</v>
      </c>
      <c r="P1470" t="e">
        <f>VLOOKUP(J1470,Sheet3!A:K,9,FALSE)</f>
        <v>#N/A</v>
      </c>
      <c r="Q1470" t="e">
        <f>VLOOKUP(J1470,Sheet3!A:K,10,FALSE)</f>
        <v>#N/A</v>
      </c>
      <c r="R1470" t="e">
        <f>VLOOKUP(J1470,Sheet3!A:K,11,FALSE)</f>
        <v>#N/A</v>
      </c>
    </row>
    <row r="1471" spans="2:18">
      <c r="B1471">
        <v>1470</v>
      </c>
      <c r="C1471" t="s">
        <v>2836</v>
      </c>
      <c r="D1471">
        <v>14</v>
      </c>
      <c r="E1471" t="s">
        <v>2963</v>
      </c>
      <c r="F1471" t="str">
        <f t="shared" si="44"/>
        <v>虛</v>
      </c>
      <c r="G1471" t="str">
        <f t="shared" si="45"/>
        <v>醫</v>
      </c>
      <c r="I1471" t="s">
        <v>5</v>
      </c>
      <c r="J1471" t="s">
        <v>2974</v>
      </c>
      <c r="K1471" t="s">
        <v>2975</v>
      </c>
      <c r="M1471" t="e">
        <f>VLOOKUP(J1471,Sheet3!A:K,6,FALSE)</f>
        <v>#N/A</v>
      </c>
      <c r="N1471" t="e">
        <f>VLOOKUP(J1471,Sheet3!A:K,7,FALSE)</f>
        <v>#N/A</v>
      </c>
      <c r="O1471" t="e">
        <f>VLOOKUP(J1471,Sheet3!A:K,8,FALSE)</f>
        <v>#N/A</v>
      </c>
      <c r="P1471" t="e">
        <f>VLOOKUP(J1471,Sheet3!A:K,9,FALSE)</f>
        <v>#N/A</v>
      </c>
      <c r="Q1471" t="e">
        <f>VLOOKUP(J1471,Sheet3!A:K,10,FALSE)</f>
        <v>#N/A</v>
      </c>
      <c r="R1471" t="e">
        <f>VLOOKUP(J1471,Sheet3!A:K,11,FALSE)</f>
        <v>#N/A</v>
      </c>
    </row>
    <row r="1472" spans="2:18">
      <c r="B1472">
        <v>1471</v>
      </c>
      <c r="C1472" t="s">
        <v>2836</v>
      </c>
      <c r="D1472">
        <v>14</v>
      </c>
      <c r="E1472" t="s">
        <v>2963</v>
      </c>
      <c r="F1472" t="str">
        <f t="shared" si="44"/>
        <v>虛</v>
      </c>
      <c r="G1472" t="str">
        <f t="shared" si="45"/>
        <v>醫</v>
      </c>
      <c r="I1472" t="s">
        <v>5</v>
      </c>
      <c r="J1472" t="s">
        <v>2976</v>
      </c>
      <c r="K1472" t="s">
        <v>2977</v>
      </c>
      <c r="M1472" t="str">
        <f>VLOOKUP(J1472,Sheet3!A:K,6,FALSE)</f>
        <v>曉</v>
      </c>
      <c r="N1472" t="str">
        <f>VLOOKUP(J1472,Sheet3!A:K,7,FALSE)</f>
        <v>微</v>
      </c>
      <c r="O1472" t="str">
        <f>VLOOKUP(J1472,Sheet3!A:K,8,FALSE)</f>
        <v>平</v>
      </c>
      <c r="P1472" t="str">
        <f>VLOOKUP(J1472,Sheet3!A:K,9,FALSE)</f>
        <v>止</v>
      </c>
      <c r="Q1472" t="str">
        <f>VLOOKUP(J1472,Sheet3!A:K,10,FALSE)</f>
        <v>開</v>
      </c>
      <c r="R1472" t="str">
        <f>VLOOKUP(J1472,Sheet3!A:K,11,FALSE)</f>
        <v>三</v>
      </c>
    </row>
    <row r="1473" spans="2:18">
      <c r="B1473">
        <v>1472</v>
      </c>
      <c r="C1473" t="s">
        <v>2836</v>
      </c>
      <c r="D1473">
        <v>14</v>
      </c>
      <c r="E1473" t="s">
        <v>2963</v>
      </c>
      <c r="F1473" t="str">
        <f t="shared" si="44"/>
        <v>虛</v>
      </c>
      <c r="G1473" t="str">
        <f t="shared" si="45"/>
        <v>醫</v>
      </c>
      <c r="I1473" t="s">
        <v>19</v>
      </c>
      <c r="J1473" t="s">
        <v>2978</v>
      </c>
      <c r="K1473" t="s">
        <v>147</v>
      </c>
      <c r="M1473" t="str">
        <f>VLOOKUP(J1473,Sheet3!A:K,6,FALSE)</f>
        <v>曉</v>
      </c>
      <c r="N1473" t="str">
        <f>VLOOKUP(J1473,Sheet3!A:K,7,FALSE)</f>
        <v>止</v>
      </c>
      <c r="O1473" t="str">
        <f>VLOOKUP(J1473,Sheet3!A:K,8,FALSE)</f>
        <v>上</v>
      </c>
      <c r="P1473" t="str">
        <f>VLOOKUP(J1473,Sheet3!A:K,9,FALSE)</f>
        <v>止</v>
      </c>
      <c r="Q1473" t="str">
        <f>VLOOKUP(J1473,Sheet3!A:K,10,FALSE)</f>
        <v>開</v>
      </c>
      <c r="R1473" t="str">
        <f>VLOOKUP(J1473,Sheet3!A:K,11,FALSE)</f>
        <v>三</v>
      </c>
    </row>
    <row r="1474" spans="2:18">
      <c r="B1474">
        <v>1473</v>
      </c>
      <c r="C1474" t="s">
        <v>2836</v>
      </c>
      <c r="D1474">
        <v>14</v>
      </c>
      <c r="E1474" t="s">
        <v>2963</v>
      </c>
      <c r="F1474" t="str">
        <f t="shared" si="44"/>
        <v>虛</v>
      </c>
      <c r="G1474" t="str">
        <f t="shared" si="45"/>
        <v>醫</v>
      </c>
      <c r="I1474" t="s">
        <v>19</v>
      </c>
      <c r="J1474" t="s">
        <v>2979</v>
      </c>
      <c r="K1474" t="s">
        <v>2980</v>
      </c>
      <c r="M1474" t="str">
        <f>VLOOKUP(J1474,Sheet3!A:K,6,FALSE)</f>
        <v>曉</v>
      </c>
      <c r="N1474" t="str">
        <f>VLOOKUP(J1474,Sheet3!A:K,7,FALSE)</f>
        <v>止</v>
      </c>
      <c r="O1474" t="str">
        <f>VLOOKUP(J1474,Sheet3!A:K,8,FALSE)</f>
        <v>上</v>
      </c>
      <c r="P1474" t="str">
        <f>VLOOKUP(J1474,Sheet3!A:K,9,FALSE)</f>
        <v>止</v>
      </c>
      <c r="Q1474" t="str">
        <f>VLOOKUP(J1474,Sheet3!A:K,10,FALSE)</f>
        <v>開</v>
      </c>
      <c r="R1474" t="str">
        <f>VLOOKUP(J1474,Sheet3!A:K,11,FALSE)</f>
        <v>三</v>
      </c>
    </row>
    <row r="1475" spans="2:18">
      <c r="B1475">
        <v>1474</v>
      </c>
      <c r="C1475" t="s">
        <v>2836</v>
      </c>
      <c r="D1475">
        <v>14</v>
      </c>
      <c r="E1475" t="s">
        <v>2963</v>
      </c>
      <c r="F1475" t="str">
        <f t="shared" ref="F1475:F1479" si="46">LEFT(E1475,1)</f>
        <v>虛</v>
      </c>
      <c r="G1475" t="str">
        <f t="shared" ref="G1475:G1538" si="47">RIGHT(E1475,1)</f>
        <v>醫</v>
      </c>
      <c r="I1475" t="s">
        <v>13</v>
      </c>
      <c r="J1475" t="s">
        <v>2981</v>
      </c>
      <c r="K1475" t="s">
        <v>2982</v>
      </c>
      <c r="M1475" t="e">
        <f>VLOOKUP(J1475,Sheet3!A:K,6,FALSE)</f>
        <v>#N/A</v>
      </c>
      <c r="N1475" t="e">
        <f>VLOOKUP(J1475,Sheet3!A:K,7,FALSE)</f>
        <v>#N/A</v>
      </c>
      <c r="O1475" t="e">
        <f>VLOOKUP(J1475,Sheet3!A:K,8,FALSE)</f>
        <v>#N/A</v>
      </c>
      <c r="P1475" t="e">
        <f>VLOOKUP(J1475,Sheet3!A:K,9,FALSE)</f>
        <v>#N/A</v>
      </c>
      <c r="Q1475" t="e">
        <f>VLOOKUP(J1475,Sheet3!A:K,10,FALSE)</f>
        <v>#N/A</v>
      </c>
      <c r="R1475" t="e">
        <f>VLOOKUP(J1475,Sheet3!A:K,11,FALSE)</f>
        <v>#N/A</v>
      </c>
    </row>
    <row r="1476" spans="2:18">
      <c r="B1476">
        <v>1475</v>
      </c>
      <c r="C1476" t="s">
        <v>2836</v>
      </c>
      <c r="D1476">
        <v>14</v>
      </c>
      <c r="E1476" t="s">
        <v>2983</v>
      </c>
      <c r="F1476" t="str">
        <f t="shared" si="46"/>
        <v>噱</v>
      </c>
      <c r="G1476" t="str">
        <f t="shared" si="47"/>
        <v>奚</v>
      </c>
      <c r="I1476" t="s">
        <v>5</v>
      </c>
      <c r="J1476" t="s">
        <v>2984</v>
      </c>
      <c r="K1476" t="s">
        <v>2985</v>
      </c>
      <c r="M1476" t="str">
        <f>VLOOKUP(J1476,Sheet3!A:K,6,FALSE)</f>
        <v>羣</v>
      </c>
      <c r="N1476" t="str">
        <f>VLOOKUP(J1476,Sheet3!A:K,7,FALSE)</f>
        <v>之</v>
      </c>
      <c r="O1476" t="str">
        <f>VLOOKUP(J1476,Sheet3!A:K,8,FALSE)</f>
        <v>平</v>
      </c>
      <c r="P1476" t="str">
        <f>VLOOKUP(J1476,Sheet3!A:K,9,FALSE)</f>
        <v>止</v>
      </c>
      <c r="Q1476" t="str">
        <f>VLOOKUP(J1476,Sheet3!A:K,10,FALSE)</f>
        <v>開</v>
      </c>
      <c r="R1476" t="str">
        <f>VLOOKUP(J1476,Sheet3!A:K,11,FALSE)</f>
        <v>三</v>
      </c>
    </row>
    <row r="1477" spans="2:18">
      <c r="B1477">
        <v>1476</v>
      </c>
      <c r="C1477" t="s">
        <v>2836</v>
      </c>
      <c r="D1477">
        <v>14</v>
      </c>
      <c r="E1477" t="s">
        <v>2983</v>
      </c>
      <c r="F1477" t="str">
        <f t="shared" si="46"/>
        <v>噱</v>
      </c>
      <c r="G1477" t="str">
        <f t="shared" si="47"/>
        <v>奚</v>
      </c>
      <c r="I1477" t="s">
        <v>5</v>
      </c>
      <c r="J1477" t="s">
        <v>2986</v>
      </c>
      <c r="K1477" t="s">
        <v>2987</v>
      </c>
      <c r="M1477" t="str">
        <f>VLOOKUP(J1477,Sheet3!A:K,6,FALSE)</f>
        <v>羣</v>
      </c>
      <c r="N1477" t="str">
        <f>VLOOKUP(J1477,Sheet3!A:K,7,FALSE)</f>
        <v>之</v>
      </c>
      <c r="O1477" t="str">
        <f>VLOOKUP(J1477,Sheet3!A:K,8,FALSE)</f>
        <v>平</v>
      </c>
      <c r="P1477" t="str">
        <f>VLOOKUP(J1477,Sheet3!A:K,9,FALSE)</f>
        <v>止</v>
      </c>
      <c r="Q1477" t="str">
        <f>VLOOKUP(J1477,Sheet3!A:K,10,FALSE)</f>
        <v>開</v>
      </c>
      <c r="R1477" t="str">
        <f>VLOOKUP(J1477,Sheet3!A:K,11,FALSE)</f>
        <v>三</v>
      </c>
    </row>
    <row r="1478" spans="2:18">
      <c r="B1478">
        <v>1477</v>
      </c>
      <c r="C1478" t="s">
        <v>2836</v>
      </c>
      <c r="D1478">
        <v>14</v>
      </c>
      <c r="E1478" t="s">
        <v>2983</v>
      </c>
      <c r="F1478" t="str">
        <f t="shared" si="46"/>
        <v>噱</v>
      </c>
      <c r="G1478" t="str">
        <f t="shared" si="47"/>
        <v>奚</v>
      </c>
      <c r="I1478" t="s">
        <v>5</v>
      </c>
      <c r="J1478" t="s">
        <v>2988</v>
      </c>
      <c r="K1478" t="s">
        <v>2989</v>
      </c>
      <c r="M1478" t="str">
        <f>VLOOKUP(J1478,Sheet3!A:K,6,FALSE)</f>
        <v>羣</v>
      </c>
      <c r="N1478" t="str">
        <f>VLOOKUP(J1478,Sheet3!A:K,7,FALSE)</f>
        <v>微</v>
      </c>
      <c r="O1478" t="str">
        <f>VLOOKUP(J1478,Sheet3!A:K,8,FALSE)</f>
        <v>平</v>
      </c>
      <c r="P1478" t="str">
        <f>VLOOKUP(J1478,Sheet3!A:K,9,FALSE)</f>
        <v>止</v>
      </c>
      <c r="Q1478" t="str">
        <f>VLOOKUP(J1478,Sheet3!A:K,10,FALSE)</f>
        <v>開</v>
      </c>
      <c r="R1478" t="str">
        <f>VLOOKUP(J1478,Sheet3!A:K,11,FALSE)</f>
        <v>三</v>
      </c>
    </row>
    <row r="1479" spans="2:18">
      <c r="B1479">
        <v>1478</v>
      </c>
      <c r="C1479" t="s">
        <v>2836</v>
      </c>
      <c r="D1479">
        <v>14</v>
      </c>
      <c r="E1479" t="s">
        <v>2983</v>
      </c>
      <c r="F1479" t="str">
        <f t="shared" si="46"/>
        <v>噱</v>
      </c>
      <c r="G1479" t="str">
        <f t="shared" si="47"/>
        <v>奚</v>
      </c>
      <c r="I1479" t="s">
        <v>5</v>
      </c>
      <c r="J1479" t="s">
        <v>2990</v>
      </c>
      <c r="K1479" t="s">
        <v>2991</v>
      </c>
      <c r="M1479" t="str">
        <f>VLOOKUP(J1479,Sheet3!A:K,6,FALSE)</f>
        <v>羣</v>
      </c>
      <c r="N1479" t="str">
        <f>VLOOKUP(J1479,Sheet3!A:K,7,FALSE)</f>
        <v>支</v>
      </c>
      <c r="O1479" t="str">
        <f>VLOOKUP(J1479,Sheet3!A:K,8,FALSE)</f>
        <v>平</v>
      </c>
      <c r="P1479" t="str">
        <f>VLOOKUP(J1479,Sheet3!A:K,9,FALSE)</f>
        <v>止</v>
      </c>
      <c r="Q1479" t="str">
        <f>VLOOKUP(J1479,Sheet3!A:K,10,FALSE)</f>
        <v>開</v>
      </c>
      <c r="R1479" t="str">
        <f>VLOOKUP(J1479,Sheet3!A:K,11,FALSE)</f>
        <v>三</v>
      </c>
    </row>
    <row r="1480" spans="2:18">
      <c r="B1480">
        <v>1479</v>
      </c>
      <c r="C1480" t="s">
        <v>2836</v>
      </c>
      <c r="D1480">
        <v>14</v>
      </c>
      <c r="E1480" t="s">
        <v>2983</v>
      </c>
      <c r="F1480" t="str">
        <f>LEFT(E1480,1)</f>
        <v>噱</v>
      </c>
      <c r="G1480" t="str">
        <f t="shared" si="47"/>
        <v>奚</v>
      </c>
      <c r="I1480" t="s">
        <v>5</v>
      </c>
      <c r="J1480" t="s">
        <v>2992</v>
      </c>
      <c r="K1480" t="s">
        <v>2993</v>
      </c>
      <c r="M1480" t="e">
        <f>VLOOKUP(J1480,Sheet3!A:K,6,FALSE)</f>
        <v>#N/A</v>
      </c>
      <c r="N1480" t="e">
        <f>VLOOKUP(J1480,Sheet3!A:K,7,FALSE)</f>
        <v>#N/A</v>
      </c>
      <c r="O1480" t="e">
        <f>VLOOKUP(J1480,Sheet3!A:K,8,FALSE)</f>
        <v>#N/A</v>
      </c>
      <c r="P1480" t="e">
        <f>VLOOKUP(J1480,Sheet3!A:K,9,FALSE)</f>
        <v>#N/A</v>
      </c>
      <c r="Q1480" t="e">
        <f>VLOOKUP(J1480,Sheet3!A:K,10,FALSE)</f>
        <v>#N/A</v>
      </c>
      <c r="R1480" t="e">
        <f>VLOOKUP(J1480,Sheet3!A:K,11,FALSE)</f>
        <v>#N/A</v>
      </c>
    </row>
    <row r="1481" spans="2:18">
      <c r="B1481">
        <v>1480</v>
      </c>
      <c r="C1481" t="s">
        <v>2836</v>
      </c>
      <c r="D1481">
        <v>14</v>
      </c>
      <c r="E1481" t="s">
        <v>2983</v>
      </c>
      <c r="F1481" t="str">
        <f t="shared" ref="F1481:F1544" si="48">LEFT(E1481,1)</f>
        <v>噱</v>
      </c>
      <c r="G1481" t="str">
        <f t="shared" si="47"/>
        <v>奚</v>
      </c>
      <c r="I1481" t="s">
        <v>13</v>
      </c>
      <c r="J1481" t="s">
        <v>2994</v>
      </c>
      <c r="K1481" t="s">
        <v>2995</v>
      </c>
      <c r="M1481" t="str">
        <f>VLOOKUP(J1481,Sheet3!A:K,6,FALSE)</f>
        <v>羣</v>
      </c>
      <c r="N1481" t="str">
        <f>VLOOKUP(J1481,Sheet3!A:K,7,FALSE)</f>
        <v>紙</v>
      </c>
      <c r="O1481" t="str">
        <f>VLOOKUP(J1481,Sheet3!A:K,8,FALSE)</f>
        <v>上</v>
      </c>
      <c r="P1481" t="str">
        <f>VLOOKUP(J1481,Sheet3!A:K,9,FALSE)</f>
        <v>止</v>
      </c>
      <c r="Q1481" t="str">
        <f>VLOOKUP(J1481,Sheet3!A:K,10,FALSE)</f>
        <v>開</v>
      </c>
      <c r="R1481" t="str">
        <f>VLOOKUP(J1481,Sheet3!A:K,11,FALSE)</f>
        <v>三</v>
      </c>
    </row>
    <row r="1482" spans="2:18">
      <c r="B1482">
        <v>1481</v>
      </c>
      <c r="C1482" t="s">
        <v>2836</v>
      </c>
      <c r="D1482">
        <v>14</v>
      </c>
      <c r="E1482" t="s">
        <v>2983</v>
      </c>
      <c r="F1482" t="str">
        <f t="shared" si="48"/>
        <v>噱</v>
      </c>
      <c r="G1482" t="str">
        <f t="shared" si="47"/>
        <v>奚</v>
      </c>
      <c r="J1482" t="s">
        <v>2996</v>
      </c>
      <c r="K1482" t="s">
        <v>2997</v>
      </c>
      <c r="M1482" t="str">
        <f>VLOOKUP(J1482,Sheet3!A:K,6,FALSE)</f>
        <v>羣</v>
      </c>
      <c r="N1482" t="str">
        <f>VLOOKUP(J1482,Sheet3!A:K,7,FALSE)</f>
        <v>紙</v>
      </c>
      <c r="O1482" t="str">
        <f>VLOOKUP(J1482,Sheet3!A:K,8,FALSE)</f>
        <v>上</v>
      </c>
      <c r="P1482" t="str">
        <f>VLOOKUP(J1482,Sheet3!A:K,9,FALSE)</f>
        <v>止</v>
      </c>
      <c r="Q1482" t="str">
        <f>VLOOKUP(J1482,Sheet3!A:K,10,FALSE)</f>
        <v>開</v>
      </c>
      <c r="R1482" t="str">
        <f>VLOOKUP(J1482,Sheet3!A:K,11,FALSE)</f>
        <v>三</v>
      </c>
    </row>
    <row r="1483" spans="2:18">
      <c r="B1483">
        <v>1482</v>
      </c>
      <c r="C1483" t="s">
        <v>2836</v>
      </c>
      <c r="D1483">
        <v>14</v>
      </c>
      <c r="E1483" t="s">
        <v>2983</v>
      </c>
      <c r="F1483" t="str">
        <f t="shared" si="48"/>
        <v>噱</v>
      </c>
      <c r="G1483" t="str">
        <f t="shared" si="47"/>
        <v>奚</v>
      </c>
      <c r="J1483" t="s">
        <v>2998</v>
      </c>
      <c r="K1483" t="s">
        <v>2999</v>
      </c>
      <c r="M1483" t="str">
        <f>VLOOKUP(J1483,Sheet3!A:K,6,FALSE)</f>
        <v>羣</v>
      </c>
      <c r="N1483" t="str">
        <f>VLOOKUP(J1483,Sheet3!A:K,7,FALSE)</f>
        <v>志</v>
      </c>
      <c r="O1483" t="str">
        <f>VLOOKUP(J1483,Sheet3!A:K,8,FALSE)</f>
        <v>去</v>
      </c>
      <c r="P1483" t="str">
        <f>VLOOKUP(J1483,Sheet3!A:K,9,FALSE)</f>
        <v>止</v>
      </c>
      <c r="Q1483" t="str">
        <f>VLOOKUP(J1483,Sheet3!A:K,10,FALSE)</f>
        <v>開</v>
      </c>
      <c r="R1483" t="str">
        <f>VLOOKUP(J1483,Sheet3!A:K,11,FALSE)</f>
        <v>三</v>
      </c>
    </row>
    <row r="1484" spans="2:18">
      <c r="B1484">
        <v>1483</v>
      </c>
      <c r="C1484" t="s">
        <v>2836</v>
      </c>
      <c r="D1484">
        <v>14</v>
      </c>
      <c r="E1484" t="s">
        <v>2983</v>
      </c>
      <c r="F1484" t="str">
        <f t="shared" si="48"/>
        <v>噱</v>
      </c>
      <c r="G1484" t="str">
        <f t="shared" si="47"/>
        <v>奚</v>
      </c>
      <c r="J1484" t="s">
        <v>3001</v>
      </c>
      <c r="K1484" t="s">
        <v>3000</v>
      </c>
      <c r="M1484" t="e">
        <f>VLOOKUP(J1484,Sheet3!A:K,6,FALSE)</f>
        <v>#N/A</v>
      </c>
      <c r="N1484" t="e">
        <f>VLOOKUP(J1484,Sheet3!A:K,7,FALSE)</f>
        <v>#N/A</v>
      </c>
      <c r="O1484" t="e">
        <f>VLOOKUP(J1484,Sheet3!A:K,8,FALSE)</f>
        <v>#N/A</v>
      </c>
      <c r="P1484" t="e">
        <f>VLOOKUP(J1484,Sheet3!A:K,9,FALSE)</f>
        <v>#N/A</v>
      </c>
      <c r="Q1484" t="e">
        <f>VLOOKUP(J1484,Sheet3!A:K,10,FALSE)</f>
        <v>#N/A</v>
      </c>
      <c r="R1484" t="e">
        <f>VLOOKUP(J1484,Sheet3!A:K,11,FALSE)</f>
        <v>#N/A</v>
      </c>
    </row>
    <row r="1485" spans="2:18">
      <c r="B1485">
        <v>1484</v>
      </c>
      <c r="C1485" t="s">
        <v>2836</v>
      </c>
      <c r="D1485">
        <v>14</v>
      </c>
      <c r="E1485" t="s">
        <v>3002</v>
      </c>
      <c r="F1485" t="str">
        <f t="shared" si="48"/>
        <v>打</v>
      </c>
      <c r="G1485" t="str">
        <f t="shared" si="47"/>
        <v>醫</v>
      </c>
      <c r="I1485" t="s">
        <v>5</v>
      </c>
      <c r="J1485" t="s">
        <v>3003</v>
      </c>
      <c r="K1485" t="s">
        <v>2213</v>
      </c>
      <c r="L1485" t="s">
        <v>3004</v>
      </c>
      <c r="M1485" t="str">
        <f>VLOOKUP(J1485,Sheet3!A:K,6,FALSE)</f>
        <v>端</v>
      </c>
      <c r="N1485" t="str">
        <f>VLOOKUP(J1485,Sheet3!A:K,7,FALSE)</f>
        <v>齊</v>
      </c>
      <c r="O1485" t="str">
        <f>VLOOKUP(J1485,Sheet3!A:K,8,FALSE)</f>
        <v>平</v>
      </c>
      <c r="P1485" t="str">
        <f>VLOOKUP(J1485,Sheet3!A:K,9,FALSE)</f>
        <v>蟹</v>
      </c>
      <c r="Q1485" t="str">
        <f>VLOOKUP(J1485,Sheet3!A:K,10,FALSE)</f>
        <v>開</v>
      </c>
      <c r="R1485" t="str">
        <f>VLOOKUP(J1485,Sheet3!A:K,11,FALSE)</f>
        <v>四</v>
      </c>
    </row>
    <row r="1486" spans="2:18">
      <c r="B1486">
        <v>1485</v>
      </c>
      <c r="C1486" t="s">
        <v>2836</v>
      </c>
      <c r="D1486">
        <v>14</v>
      </c>
      <c r="E1486" t="s">
        <v>3002</v>
      </c>
      <c r="F1486" t="str">
        <f t="shared" si="48"/>
        <v>打</v>
      </c>
      <c r="G1486" t="str">
        <f t="shared" si="47"/>
        <v>醫</v>
      </c>
      <c r="I1486" t="s">
        <v>19</v>
      </c>
      <c r="J1486" t="s">
        <v>3005</v>
      </c>
      <c r="K1486" t="s">
        <v>3006</v>
      </c>
      <c r="M1486" t="str">
        <f>VLOOKUP(J1486,Sheet3!A:K,6,FALSE)</f>
        <v>端</v>
      </c>
      <c r="N1486" t="str">
        <f>VLOOKUP(J1486,Sheet3!A:K,7,FALSE)</f>
        <v>薺</v>
      </c>
      <c r="O1486" t="str">
        <f>VLOOKUP(J1486,Sheet3!A:K,8,FALSE)</f>
        <v>上</v>
      </c>
      <c r="P1486" t="str">
        <f>VLOOKUP(J1486,Sheet3!A:K,9,FALSE)</f>
        <v>蟹</v>
      </c>
      <c r="Q1486" t="str">
        <f>VLOOKUP(J1486,Sheet3!A:K,10,FALSE)</f>
        <v>開</v>
      </c>
      <c r="R1486" t="str">
        <f>VLOOKUP(J1486,Sheet3!A:K,11,FALSE)</f>
        <v>四</v>
      </c>
    </row>
    <row r="1487" spans="2:18">
      <c r="B1487">
        <v>1486</v>
      </c>
      <c r="C1487" t="s">
        <v>2836</v>
      </c>
      <c r="D1487">
        <v>14</v>
      </c>
      <c r="E1487" t="s">
        <v>3002</v>
      </c>
      <c r="F1487" t="str">
        <f t="shared" si="48"/>
        <v>打</v>
      </c>
      <c r="G1487" t="str">
        <f t="shared" si="47"/>
        <v>醫</v>
      </c>
      <c r="J1487" t="s">
        <v>3007</v>
      </c>
      <c r="K1487" t="s">
        <v>3008</v>
      </c>
      <c r="M1487" t="e">
        <f>VLOOKUP(J1487,Sheet3!A:K,6,FALSE)</f>
        <v>#N/A</v>
      </c>
      <c r="N1487" t="e">
        <f>VLOOKUP(J1487,Sheet3!A:K,7,FALSE)</f>
        <v>#N/A</v>
      </c>
      <c r="O1487" t="e">
        <f>VLOOKUP(J1487,Sheet3!A:K,8,FALSE)</f>
        <v>#N/A</v>
      </c>
      <c r="P1487" t="e">
        <f>VLOOKUP(J1487,Sheet3!A:K,9,FALSE)</f>
        <v>#N/A</v>
      </c>
      <c r="Q1487" t="e">
        <f>VLOOKUP(J1487,Sheet3!A:K,10,FALSE)</f>
        <v>#N/A</v>
      </c>
      <c r="R1487" t="e">
        <f>VLOOKUP(J1487,Sheet3!A:K,11,FALSE)</f>
        <v>#N/A</v>
      </c>
    </row>
    <row r="1488" spans="2:18">
      <c r="B1488">
        <v>1487</v>
      </c>
      <c r="C1488" t="s">
        <v>2836</v>
      </c>
      <c r="D1488">
        <v>14</v>
      </c>
      <c r="E1488" t="s">
        <v>3002</v>
      </c>
      <c r="F1488" t="str">
        <f t="shared" si="48"/>
        <v>打</v>
      </c>
      <c r="G1488" t="str">
        <f t="shared" si="47"/>
        <v>醫</v>
      </c>
      <c r="J1488" t="s">
        <v>3009</v>
      </c>
      <c r="K1488" t="s">
        <v>3010</v>
      </c>
      <c r="M1488" t="str">
        <f>VLOOKUP(J1488,Sheet3!A:K,6,FALSE)</f>
        <v>端</v>
      </c>
      <c r="N1488" t="str">
        <f>VLOOKUP(J1488,Sheet3!A:K,7,FALSE)</f>
        <v>薺</v>
      </c>
      <c r="O1488" t="str">
        <f>VLOOKUP(J1488,Sheet3!A:K,8,FALSE)</f>
        <v>上</v>
      </c>
      <c r="P1488" t="str">
        <f>VLOOKUP(J1488,Sheet3!A:K,9,FALSE)</f>
        <v>蟹</v>
      </c>
      <c r="Q1488" t="str">
        <f>VLOOKUP(J1488,Sheet3!A:K,10,FALSE)</f>
        <v>開</v>
      </c>
      <c r="R1488" t="str">
        <f>VLOOKUP(J1488,Sheet3!A:K,11,FALSE)</f>
        <v>四</v>
      </c>
    </row>
    <row r="1489" spans="2:18">
      <c r="B1489">
        <v>1488</v>
      </c>
      <c r="C1489" t="s">
        <v>2836</v>
      </c>
      <c r="D1489">
        <v>14</v>
      </c>
      <c r="E1489" t="s">
        <v>3002</v>
      </c>
      <c r="F1489" t="str">
        <f t="shared" si="48"/>
        <v>打</v>
      </c>
      <c r="G1489" t="str">
        <f t="shared" si="47"/>
        <v>醫</v>
      </c>
      <c r="I1489" t="s">
        <v>13</v>
      </c>
      <c r="J1489" t="s">
        <v>3011</v>
      </c>
      <c r="K1489" t="s">
        <v>1112</v>
      </c>
      <c r="M1489" t="str">
        <f>VLOOKUP(J1489,Sheet3!A:K,6,FALSE)</f>
        <v>端</v>
      </c>
      <c r="N1489" t="str">
        <f>VLOOKUP(J1489,Sheet3!A:K,7,FALSE)</f>
        <v>霽</v>
      </c>
      <c r="O1489" t="str">
        <f>VLOOKUP(J1489,Sheet3!A:K,8,FALSE)</f>
        <v>去</v>
      </c>
      <c r="P1489" t="str">
        <f>VLOOKUP(J1489,Sheet3!A:K,9,FALSE)</f>
        <v>蟹</v>
      </c>
      <c r="Q1489" t="str">
        <f>VLOOKUP(J1489,Sheet3!A:K,10,FALSE)</f>
        <v>開</v>
      </c>
      <c r="R1489" t="str">
        <f>VLOOKUP(J1489,Sheet3!A:K,11,FALSE)</f>
        <v>四</v>
      </c>
    </row>
    <row r="1490" spans="2:18">
      <c r="B1490">
        <v>1489</v>
      </c>
      <c r="C1490" t="s">
        <v>2836</v>
      </c>
      <c r="D1490">
        <v>14</v>
      </c>
      <c r="E1490" t="s">
        <v>3002</v>
      </c>
      <c r="F1490" t="str">
        <f t="shared" si="48"/>
        <v>打</v>
      </c>
      <c r="G1490" t="str">
        <f t="shared" si="47"/>
        <v>醫</v>
      </c>
      <c r="J1490" t="s">
        <v>3012</v>
      </c>
      <c r="K1490" t="s">
        <v>3013</v>
      </c>
      <c r="M1490" t="e">
        <f>VLOOKUP(J1490,Sheet3!A:K,6,FALSE)</f>
        <v>#N/A</v>
      </c>
      <c r="N1490" t="e">
        <f>VLOOKUP(J1490,Sheet3!A:K,7,FALSE)</f>
        <v>#N/A</v>
      </c>
      <c r="O1490" t="e">
        <f>VLOOKUP(J1490,Sheet3!A:K,8,FALSE)</f>
        <v>#N/A</v>
      </c>
      <c r="P1490" t="e">
        <f>VLOOKUP(J1490,Sheet3!A:K,9,FALSE)</f>
        <v>#N/A</v>
      </c>
      <c r="Q1490" t="e">
        <f>VLOOKUP(J1490,Sheet3!A:K,10,FALSE)</f>
        <v>#N/A</v>
      </c>
      <c r="R1490" t="e">
        <f>VLOOKUP(J1490,Sheet3!A:K,11,FALSE)</f>
        <v>#N/A</v>
      </c>
    </row>
    <row r="1491" spans="2:18">
      <c r="B1491">
        <v>1490</v>
      </c>
      <c r="C1491" t="s">
        <v>2836</v>
      </c>
      <c r="D1491">
        <v>14</v>
      </c>
      <c r="E1491" t="s">
        <v>3002</v>
      </c>
      <c r="F1491" t="str">
        <f t="shared" si="48"/>
        <v>打</v>
      </c>
      <c r="G1491" t="str">
        <f t="shared" si="47"/>
        <v>醫</v>
      </c>
      <c r="I1491" t="s">
        <v>14</v>
      </c>
      <c r="J1491" t="s">
        <v>3014</v>
      </c>
      <c r="K1491" t="s">
        <v>3015</v>
      </c>
      <c r="M1491" t="str">
        <f>VLOOKUP(J1491,Sheet3!A:K,6,FALSE)</f>
        <v>端</v>
      </c>
      <c r="N1491" t="str">
        <f>VLOOKUP(J1491,Sheet3!A:K,7,FALSE)</f>
        <v>錫</v>
      </c>
      <c r="O1491" t="str">
        <f>VLOOKUP(J1491,Sheet3!A:K,8,FALSE)</f>
        <v>入</v>
      </c>
      <c r="P1491" t="str">
        <f>VLOOKUP(J1491,Sheet3!A:K,9,FALSE)</f>
        <v>梗</v>
      </c>
      <c r="Q1491" t="str">
        <f>VLOOKUP(J1491,Sheet3!A:K,10,FALSE)</f>
        <v>開</v>
      </c>
      <c r="R1491" t="str">
        <f>VLOOKUP(J1491,Sheet3!A:K,11,FALSE)</f>
        <v>四</v>
      </c>
    </row>
    <row r="1492" spans="2:18">
      <c r="B1492">
        <v>1491</v>
      </c>
      <c r="C1492" t="s">
        <v>2836</v>
      </c>
      <c r="D1492">
        <v>14</v>
      </c>
      <c r="E1492" t="s">
        <v>3002</v>
      </c>
      <c r="F1492" t="str">
        <f t="shared" si="48"/>
        <v>打</v>
      </c>
      <c r="G1492" t="str">
        <f t="shared" si="47"/>
        <v>醫</v>
      </c>
      <c r="J1492" t="s">
        <v>3016</v>
      </c>
      <c r="K1492" t="s">
        <v>1109</v>
      </c>
      <c r="M1492" t="str">
        <f>VLOOKUP(J1492,Sheet3!A:K,6,FALSE)</f>
        <v>端</v>
      </c>
      <c r="N1492" t="str">
        <f>VLOOKUP(J1492,Sheet3!A:K,7,FALSE)</f>
        <v>錫</v>
      </c>
      <c r="O1492" t="str">
        <f>VLOOKUP(J1492,Sheet3!A:K,8,FALSE)</f>
        <v>入</v>
      </c>
      <c r="P1492" t="str">
        <f>VLOOKUP(J1492,Sheet3!A:K,9,FALSE)</f>
        <v>梗</v>
      </c>
      <c r="Q1492" t="str">
        <f>VLOOKUP(J1492,Sheet3!A:K,10,FALSE)</f>
        <v>開</v>
      </c>
      <c r="R1492" t="str">
        <f>VLOOKUP(J1492,Sheet3!A:K,11,FALSE)</f>
        <v>四</v>
      </c>
    </row>
    <row r="1493" spans="2:18">
      <c r="B1493">
        <v>1492</v>
      </c>
      <c r="C1493" t="s">
        <v>2836</v>
      </c>
      <c r="D1493">
        <v>14</v>
      </c>
      <c r="E1493" t="s">
        <v>3017</v>
      </c>
      <c r="F1493" t="str">
        <f t="shared" si="48"/>
        <v>踏</v>
      </c>
      <c r="G1493" t="str">
        <f t="shared" si="47"/>
        <v>奚</v>
      </c>
      <c r="I1493" t="s">
        <v>5</v>
      </c>
      <c r="J1493" t="s">
        <v>3018</v>
      </c>
      <c r="K1493" t="s">
        <v>79</v>
      </c>
      <c r="M1493" t="str">
        <f>VLOOKUP(J1493,Sheet3!A:K,6,FALSE)</f>
        <v>定</v>
      </c>
      <c r="N1493" t="str">
        <f>VLOOKUP(J1493,Sheet3!A:K,7,FALSE)</f>
        <v>齊</v>
      </c>
      <c r="O1493" t="str">
        <f>VLOOKUP(J1493,Sheet3!A:K,8,FALSE)</f>
        <v>平</v>
      </c>
      <c r="P1493" t="str">
        <f>VLOOKUP(J1493,Sheet3!A:K,9,FALSE)</f>
        <v>蟹</v>
      </c>
      <c r="Q1493" t="str">
        <f>VLOOKUP(J1493,Sheet3!A:K,10,FALSE)</f>
        <v>開</v>
      </c>
      <c r="R1493" t="str">
        <f>VLOOKUP(J1493,Sheet3!A:K,11,FALSE)</f>
        <v>四</v>
      </c>
    </row>
    <row r="1494" spans="2:18">
      <c r="B1494">
        <v>1493</v>
      </c>
      <c r="C1494" t="s">
        <v>2836</v>
      </c>
      <c r="D1494">
        <v>14</v>
      </c>
      <c r="E1494" t="s">
        <v>3017</v>
      </c>
      <c r="F1494" t="str">
        <f t="shared" si="48"/>
        <v>踏</v>
      </c>
      <c r="G1494" t="str">
        <f t="shared" si="47"/>
        <v>奚</v>
      </c>
      <c r="J1494" t="s">
        <v>3019</v>
      </c>
      <c r="K1494" t="s">
        <v>3020</v>
      </c>
      <c r="M1494" t="str">
        <f>VLOOKUP(J1494,Sheet3!A:K,6,FALSE)</f>
        <v>定</v>
      </c>
      <c r="N1494" t="str">
        <f>VLOOKUP(J1494,Sheet3!A:K,7,FALSE)</f>
        <v>齊</v>
      </c>
      <c r="O1494" t="str">
        <f>VLOOKUP(J1494,Sheet3!A:K,8,FALSE)</f>
        <v>平</v>
      </c>
      <c r="P1494" t="str">
        <f>VLOOKUP(J1494,Sheet3!A:K,9,FALSE)</f>
        <v>蟹</v>
      </c>
      <c r="Q1494" t="str">
        <f>VLOOKUP(J1494,Sheet3!A:K,10,FALSE)</f>
        <v>開</v>
      </c>
      <c r="R1494" t="str">
        <f>VLOOKUP(J1494,Sheet3!A:K,11,FALSE)</f>
        <v>四</v>
      </c>
    </row>
    <row r="1495" spans="2:18">
      <c r="B1495">
        <v>1494</v>
      </c>
      <c r="C1495" t="s">
        <v>2836</v>
      </c>
      <c r="D1495">
        <v>14</v>
      </c>
      <c r="E1495" t="s">
        <v>3017</v>
      </c>
      <c r="F1495" t="str">
        <f t="shared" si="48"/>
        <v>踏</v>
      </c>
      <c r="G1495" t="str">
        <f t="shared" si="47"/>
        <v>奚</v>
      </c>
      <c r="J1495" t="s">
        <v>3021</v>
      </c>
      <c r="K1495" t="s">
        <v>3022</v>
      </c>
      <c r="M1495" t="str">
        <f>VLOOKUP(J1495,Sheet3!A:K,6,FALSE)</f>
        <v>定</v>
      </c>
      <c r="N1495" t="str">
        <f>VLOOKUP(J1495,Sheet3!A:K,7,FALSE)</f>
        <v>齊</v>
      </c>
      <c r="O1495" t="str">
        <f>VLOOKUP(J1495,Sheet3!A:K,8,FALSE)</f>
        <v>平</v>
      </c>
      <c r="P1495" t="str">
        <f>VLOOKUP(J1495,Sheet3!A:K,9,FALSE)</f>
        <v>蟹</v>
      </c>
      <c r="Q1495" t="str">
        <f>VLOOKUP(J1495,Sheet3!A:K,10,FALSE)</f>
        <v>開</v>
      </c>
      <c r="R1495" t="str">
        <f>VLOOKUP(J1495,Sheet3!A:K,11,FALSE)</f>
        <v>四</v>
      </c>
    </row>
    <row r="1496" spans="2:18">
      <c r="B1496">
        <v>1495</v>
      </c>
      <c r="C1496" t="s">
        <v>2836</v>
      </c>
      <c r="D1496">
        <v>14</v>
      </c>
      <c r="E1496" t="s">
        <v>3017</v>
      </c>
      <c r="F1496" t="str">
        <f t="shared" si="48"/>
        <v>踏</v>
      </c>
      <c r="G1496" t="str">
        <f t="shared" si="47"/>
        <v>奚</v>
      </c>
      <c r="J1496" t="s">
        <v>3023</v>
      </c>
      <c r="K1496" t="s">
        <v>3024</v>
      </c>
      <c r="M1496" t="e">
        <f>VLOOKUP(J1496,Sheet3!A:K,6,FALSE)</f>
        <v>#N/A</v>
      </c>
      <c r="N1496" t="e">
        <f>VLOOKUP(J1496,Sheet3!A:K,7,FALSE)</f>
        <v>#N/A</v>
      </c>
      <c r="O1496" t="e">
        <f>VLOOKUP(J1496,Sheet3!A:K,8,FALSE)</f>
        <v>#N/A</v>
      </c>
      <c r="P1496" t="e">
        <f>VLOOKUP(J1496,Sheet3!A:K,9,FALSE)</f>
        <v>#N/A</v>
      </c>
      <c r="Q1496" t="e">
        <f>VLOOKUP(J1496,Sheet3!A:K,10,FALSE)</f>
        <v>#N/A</v>
      </c>
      <c r="R1496" t="e">
        <f>VLOOKUP(J1496,Sheet3!A:K,11,FALSE)</f>
        <v>#N/A</v>
      </c>
    </row>
    <row r="1497" spans="2:18">
      <c r="B1497">
        <v>1496</v>
      </c>
      <c r="C1497" t="s">
        <v>2836</v>
      </c>
      <c r="D1497">
        <v>14</v>
      </c>
      <c r="E1497" t="s">
        <v>3017</v>
      </c>
      <c r="F1497" t="str">
        <f t="shared" si="48"/>
        <v>踏</v>
      </c>
      <c r="G1497" t="str">
        <f t="shared" si="47"/>
        <v>奚</v>
      </c>
      <c r="J1497" t="s">
        <v>3025</v>
      </c>
      <c r="K1497" t="s">
        <v>3026</v>
      </c>
      <c r="M1497" t="str">
        <f>VLOOKUP(J1497,Sheet3!A:K,6,FALSE)</f>
        <v>定</v>
      </c>
      <c r="N1497" t="str">
        <f>VLOOKUP(J1497,Sheet3!A:K,7,FALSE)</f>
        <v>齊</v>
      </c>
      <c r="O1497" t="str">
        <f>VLOOKUP(J1497,Sheet3!A:K,8,FALSE)</f>
        <v>平</v>
      </c>
      <c r="P1497" t="str">
        <f>VLOOKUP(J1497,Sheet3!A:K,9,FALSE)</f>
        <v>蟹</v>
      </c>
      <c r="Q1497" t="str">
        <f>VLOOKUP(J1497,Sheet3!A:K,10,FALSE)</f>
        <v>開</v>
      </c>
      <c r="R1497" t="str">
        <f>VLOOKUP(J1497,Sheet3!A:K,11,FALSE)</f>
        <v>四</v>
      </c>
    </row>
    <row r="1498" spans="2:18">
      <c r="B1498">
        <v>1497</v>
      </c>
      <c r="C1498" t="s">
        <v>2836</v>
      </c>
      <c r="D1498">
        <v>14</v>
      </c>
      <c r="E1498" t="s">
        <v>3017</v>
      </c>
      <c r="F1498" t="str">
        <f t="shared" si="48"/>
        <v>踏</v>
      </c>
      <c r="G1498" t="str">
        <f t="shared" si="47"/>
        <v>奚</v>
      </c>
      <c r="I1498" t="s">
        <v>19</v>
      </c>
      <c r="J1498" t="s">
        <v>3027</v>
      </c>
      <c r="K1498" t="s">
        <v>3028</v>
      </c>
      <c r="M1498" t="str">
        <f>VLOOKUP(J1498,Sheet3!A:K,6,FALSE)</f>
        <v>定</v>
      </c>
      <c r="N1498" t="str">
        <f>VLOOKUP(J1498,Sheet3!A:K,7,FALSE)</f>
        <v>薺</v>
      </c>
      <c r="O1498" t="str">
        <f>VLOOKUP(J1498,Sheet3!A:K,8,FALSE)</f>
        <v>上</v>
      </c>
      <c r="P1498" t="str">
        <f>VLOOKUP(J1498,Sheet3!A:K,9,FALSE)</f>
        <v>蟹</v>
      </c>
      <c r="Q1498" t="str">
        <f>VLOOKUP(J1498,Sheet3!A:K,10,FALSE)</f>
        <v>開</v>
      </c>
      <c r="R1498" t="str">
        <f>VLOOKUP(J1498,Sheet3!A:K,11,FALSE)</f>
        <v>四</v>
      </c>
    </row>
    <row r="1499" spans="2:18">
      <c r="B1499">
        <v>1498</v>
      </c>
      <c r="C1499" t="s">
        <v>2836</v>
      </c>
      <c r="D1499">
        <v>14</v>
      </c>
      <c r="E1499" t="s">
        <v>3017</v>
      </c>
      <c r="F1499" t="str">
        <f t="shared" si="48"/>
        <v>踏</v>
      </c>
      <c r="G1499" t="str">
        <f t="shared" si="47"/>
        <v>奚</v>
      </c>
      <c r="I1499" t="s">
        <v>13</v>
      </c>
      <c r="J1499" t="s">
        <v>3029</v>
      </c>
      <c r="K1499" t="s">
        <v>1677</v>
      </c>
      <c r="M1499" t="str">
        <f>VLOOKUP(J1499,Sheet3!A:K,6,FALSE)</f>
        <v>定</v>
      </c>
      <c r="N1499" t="str">
        <f>VLOOKUP(J1499,Sheet3!A:K,7,FALSE)</f>
        <v>至</v>
      </c>
      <c r="O1499" t="str">
        <f>VLOOKUP(J1499,Sheet3!A:K,8,FALSE)</f>
        <v>去</v>
      </c>
      <c r="P1499" t="str">
        <f>VLOOKUP(J1499,Sheet3!A:K,9,FALSE)</f>
        <v>止</v>
      </c>
      <c r="Q1499" t="str">
        <f>VLOOKUP(J1499,Sheet3!A:K,10,FALSE)</f>
        <v>開</v>
      </c>
      <c r="R1499" t="str">
        <f>VLOOKUP(J1499,Sheet3!A:K,11,FALSE)</f>
        <v>三</v>
      </c>
    </row>
    <row r="1500" spans="2:18">
      <c r="B1500">
        <v>1499</v>
      </c>
      <c r="C1500" t="s">
        <v>2836</v>
      </c>
      <c r="D1500">
        <v>14</v>
      </c>
      <c r="E1500" t="s">
        <v>3017</v>
      </c>
      <c r="F1500" t="str">
        <f t="shared" si="48"/>
        <v>踏</v>
      </c>
      <c r="G1500" t="str">
        <f t="shared" si="47"/>
        <v>奚</v>
      </c>
      <c r="J1500" t="s">
        <v>3030</v>
      </c>
      <c r="K1500" t="s">
        <v>3031</v>
      </c>
      <c r="M1500" t="str">
        <f>VLOOKUP(J1500,Sheet3!A:K,6,FALSE)</f>
        <v>定</v>
      </c>
      <c r="N1500" t="str">
        <f>VLOOKUP(J1500,Sheet3!A:K,7,FALSE)</f>
        <v>霽</v>
      </c>
      <c r="O1500" t="str">
        <f>VLOOKUP(J1500,Sheet3!A:K,8,FALSE)</f>
        <v>去</v>
      </c>
      <c r="P1500" t="str">
        <f>VLOOKUP(J1500,Sheet3!A:K,9,FALSE)</f>
        <v>蟹</v>
      </c>
      <c r="Q1500" t="str">
        <f>VLOOKUP(J1500,Sheet3!A:K,10,FALSE)</f>
        <v>開</v>
      </c>
      <c r="R1500" t="str">
        <f>VLOOKUP(J1500,Sheet3!A:K,11,FALSE)</f>
        <v>四</v>
      </c>
    </row>
    <row r="1501" spans="2:18">
      <c r="B1501">
        <v>1500</v>
      </c>
      <c r="C1501" t="s">
        <v>2836</v>
      </c>
      <c r="D1501">
        <v>14</v>
      </c>
      <c r="E1501" t="s">
        <v>3017</v>
      </c>
      <c r="F1501" t="str">
        <f t="shared" si="48"/>
        <v>踏</v>
      </c>
      <c r="G1501" t="str">
        <f t="shared" si="47"/>
        <v>奚</v>
      </c>
      <c r="J1501" t="s">
        <v>3032</v>
      </c>
      <c r="K1501" t="s">
        <v>3033</v>
      </c>
      <c r="M1501" t="e">
        <f>VLOOKUP(J1501,Sheet3!A:K,6,FALSE)</f>
        <v>#N/A</v>
      </c>
      <c r="N1501" t="e">
        <f>VLOOKUP(J1501,Sheet3!A:K,7,FALSE)</f>
        <v>#N/A</v>
      </c>
      <c r="O1501" t="e">
        <f>VLOOKUP(J1501,Sheet3!A:K,8,FALSE)</f>
        <v>#N/A</v>
      </c>
      <c r="P1501" t="e">
        <f>VLOOKUP(J1501,Sheet3!A:K,9,FALSE)</f>
        <v>#N/A</v>
      </c>
      <c r="Q1501" t="e">
        <f>VLOOKUP(J1501,Sheet3!A:K,10,FALSE)</f>
        <v>#N/A</v>
      </c>
      <c r="R1501" t="e">
        <f>VLOOKUP(J1501,Sheet3!A:K,11,FALSE)</f>
        <v>#N/A</v>
      </c>
    </row>
    <row r="1502" spans="2:18">
      <c r="B1502">
        <v>1501</v>
      </c>
      <c r="C1502" t="s">
        <v>2836</v>
      </c>
      <c r="D1502">
        <v>14</v>
      </c>
      <c r="E1502" t="s">
        <v>3017</v>
      </c>
      <c r="F1502" t="str">
        <f t="shared" si="48"/>
        <v>踏</v>
      </c>
      <c r="G1502" t="str">
        <f t="shared" si="47"/>
        <v>奚</v>
      </c>
      <c r="I1502" t="s">
        <v>14</v>
      </c>
      <c r="J1502" t="s">
        <v>3034</v>
      </c>
      <c r="K1502" t="s">
        <v>3035</v>
      </c>
      <c r="M1502" t="str">
        <f>VLOOKUP(J1502,Sheet3!A:K,6,FALSE)</f>
        <v>定</v>
      </c>
      <c r="N1502" t="str">
        <f>VLOOKUP(J1502,Sheet3!A:K,7,FALSE)</f>
        <v>錫</v>
      </c>
      <c r="O1502" t="str">
        <f>VLOOKUP(J1502,Sheet3!A:K,8,FALSE)</f>
        <v>入</v>
      </c>
      <c r="P1502" t="str">
        <f>VLOOKUP(J1502,Sheet3!A:K,9,FALSE)</f>
        <v>梗</v>
      </c>
      <c r="Q1502" t="str">
        <f>VLOOKUP(J1502,Sheet3!A:K,10,FALSE)</f>
        <v>開</v>
      </c>
      <c r="R1502" t="str">
        <f>VLOOKUP(J1502,Sheet3!A:K,11,FALSE)</f>
        <v>四</v>
      </c>
    </row>
    <row r="1503" spans="2:18">
      <c r="B1503">
        <v>1502</v>
      </c>
      <c r="C1503" t="s">
        <v>2836</v>
      </c>
      <c r="D1503">
        <v>14</v>
      </c>
      <c r="E1503" t="s">
        <v>3017</v>
      </c>
      <c r="F1503" t="str">
        <f t="shared" si="48"/>
        <v>踏</v>
      </c>
      <c r="G1503" t="str">
        <f t="shared" si="47"/>
        <v>奚</v>
      </c>
      <c r="J1503" t="s">
        <v>3036</v>
      </c>
      <c r="K1503" t="s">
        <v>3037</v>
      </c>
      <c r="M1503" t="str">
        <f>VLOOKUP(J1503,Sheet3!A:K,6,FALSE)</f>
        <v>定</v>
      </c>
      <c r="N1503" t="str">
        <f>VLOOKUP(J1503,Sheet3!A:K,7,FALSE)</f>
        <v>錫</v>
      </c>
      <c r="O1503" t="str">
        <f>VLOOKUP(J1503,Sheet3!A:K,8,FALSE)</f>
        <v>入</v>
      </c>
      <c r="P1503" t="str">
        <f>VLOOKUP(J1503,Sheet3!A:K,9,FALSE)</f>
        <v>梗</v>
      </c>
      <c r="Q1503" t="str">
        <f>VLOOKUP(J1503,Sheet3!A:K,10,FALSE)</f>
        <v>開</v>
      </c>
      <c r="R1503" t="str">
        <f>VLOOKUP(J1503,Sheet3!A:K,11,FALSE)</f>
        <v>四</v>
      </c>
    </row>
    <row r="1504" spans="2:18">
      <c r="B1504">
        <v>1503</v>
      </c>
      <c r="C1504" t="s">
        <v>2836</v>
      </c>
      <c r="D1504">
        <v>14</v>
      </c>
      <c r="E1504" t="s">
        <v>3017</v>
      </c>
      <c r="F1504" t="str">
        <f t="shared" si="48"/>
        <v>踏</v>
      </c>
      <c r="G1504" t="str">
        <f t="shared" si="47"/>
        <v>奚</v>
      </c>
      <c r="J1504" t="s">
        <v>3038</v>
      </c>
      <c r="K1504" t="s">
        <v>3039</v>
      </c>
      <c r="M1504" t="e">
        <f>VLOOKUP(J1504,Sheet3!A:K,6,FALSE)</f>
        <v>#N/A</v>
      </c>
      <c r="N1504" t="e">
        <f>VLOOKUP(J1504,Sheet3!A:K,7,FALSE)</f>
        <v>#N/A</v>
      </c>
      <c r="O1504" t="e">
        <f>VLOOKUP(J1504,Sheet3!A:K,8,FALSE)</f>
        <v>#N/A</v>
      </c>
      <c r="P1504" t="e">
        <f>VLOOKUP(J1504,Sheet3!A:K,9,FALSE)</f>
        <v>#N/A</v>
      </c>
      <c r="Q1504" t="e">
        <f>VLOOKUP(J1504,Sheet3!A:K,10,FALSE)</f>
        <v>#N/A</v>
      </c>
      <c r="R1504" t="e">
        <f>VLOOKUP(J1504,Sheet3!A:K,11,FALSE)</f>
        <v>#N/A</v>
      </c>
    </row>
    <row r="1505" spans="2:18">
      <c r="B1505">
        <v>1504</v>
      </c>
      <c r="C1505" t="s">
        <v>2836</v>
      </c>
      <c r="D1505">
        <v>14</v>
      </c>
      <c r="E1505" t="s">
        <v>3017</v>
      </c>
      <c r="F1505" t="str">
        <f t="shared" si="48"/>
        <v>踏</v>
      </c>
      <c r="G1505" t="str">
        <f t="shared" si="47"/>
        <v>奚</v>
      </c>
      <c r="J1505" t="s">
        <v>3040</v>
      </c>
      <c r="K1505" t="s">
        <v>3041</v>
      </c>
      <c r="M1505" t="str">
        <f>VLOOKUP(J1505,Sheet3!A:K,6,FALSE)</f>
        <v>定</v>
      </c>
      <c r="N1505" t="str">
        <f>VLOOKUP(J1505,Sheet3!A:K,7,FALSE)</f>
        <v>錫</v>
      </c>
      <c r="O1505" t="str">
        <f>VLOOKUP(J1505,Sheet3!A:K,8,FALSE)</f>
        <v>入</v>
      </c>
      <c r="P1505" t="str">
        <f>VLOOKUP(J1505,Sheet3!A:K,9,FALSE)</f>
        <v>梗</v>
      </c>
      <c r="Q1505" t="str">
        <f>VLOOKUP(J1505,Sheet3!A:K,10,FALSE)</f>
        <v>開</v>
      </c>
      <c r="R1505" t="str">
        <f>VLOOKUP(J1505,Sheet3!A:K,11,FALSE)</f>
        <v>四</v>
      </c>
    </row>
    <row r="1506" spans="2:18">
      <c r="B1506">
        <v>1505</v>
      </c>
      <c r="C1506" t="s">
        <v>2836</v>
      </c>
      <c r="D1506">
        <v>14</v>
      </c>
      <c r="E1506" t="s">
        <v>3017</v>
      </c>
      <c r="F1506" t="str">
        <f t="shared" si="48"/>
        <v>踏</v>
      </c>
      <c r="G1506" t="str">
        <f t="shared" si="47"/>
        <v>奚</v>
      </c>
      <c r="J1506" t="s">
        <v>3042</v>
      </c>
      <c r="K1506" t="s">
        <v>3043</v>
      </c>
      <c r="M1506" t="e">
        <f>VLOOKUP(J1506,Sheet3!A:K,6,FALSE)</f>
        <v>#N/A</v>
      </c>
      <c r="N1506" t="e">
        <f>VLOOKUP(J1506,Sheet3!A:K,7,FALSE)</f>
        <v>#N/A</v>
      </c>
      <c r="O1506" t="e">
        <f>VLOOKUP(J1506,Sheet3!A:K,8,FALSE)</f>
        <v>#N/A</v>
      </c>
      <c r="P1506" t="e">
        <f>VLOOKUP(J1506,Sheet3!A:K,9,FALSE)</f>
        <v>#N/A</v>
      </c>
      <c r="Q1506" t="e">
        <f>VLOOKUP(J1506,Sheet3!A:K,10,FALSE)</f>
        <v>#N/A</v>
      </c>
      <c r="R1506" t="e">
        <f>VLOOKUP(J1506,Sheet3!A:K,11,FALSE)</f>
        <v>#N/A</v>
      </c>
    </row>
    <row r="1507" spans="2:18">
      <c r="B1507">
        <v>1506</v>
      </c>
      <c r="C1507" t="s">
        <v>2836</v>
      </c>
      <c r="D1507">
        <v>14</v>
      </c>
      <c r="E1507" t="s">
        <v>3017</v>
      </c>
      <c r="F1507" t="str">
        <f t="shared" si="48"/>
        <v>踏</v>
      </c>
      <c r="G1507" t="str">
        <f t="shared" si="47"/>
        <v>奚</v>
      </c>
      <c r="J1507" t="s">
        <v>3044</v>
      </c>
      <c r="K1507" t="s">
        <v>3045</v>
      </c>
      <c r="M1507" t="str">
        <f>VLOOKUP(J1507,Sheet3!A:K,6,FALSE)</f>
        <v>定</v>
      </c>
      <c r="N1507" t="str">
        <f>VLOOKUP(J1507,Sheet3!A:K,7,FALSE)</f>
        <v>錫</v>
      </c>
      <c r="O1507" t="str">
        <f>VLOOKUP(J1507,Sheet3!A:K,8,FALSE)</f>
        <v>入</v>
      </c>
      <c r="P1507" t="str">
        <f>VLOOKUP(J1507,Sheet3!A:K,9,FALSE)</f>
        <v>梗</v>
      </c>
      <c r="Q1507" t="str">
        <f>VLOOKUP(J1507,Sheet3!A:K,10,FALSE)</f>
        <v>開</v>
      </c>
      <c r="R1507" t="str">
        <f>VLOOKUP(J1507,Sheet3!A:K,11,FALSE)</f>
        <v>四</v>
      </c>
    </row>
    <row r="1508" spans="2:18">
      <c r="B1508">
        <v>1507</v>
      </c>
      <c r="C1508" t="s">
        <v>2836</v>
      </c>
      <c r="D1508">
        <v>14</v>
      </c>
      <c r="E1508" t="s">
        <v>3017</v>
      </c>
      <c r="F1508" t="str">
        <f t="shared" si="48"/>
        <v>踏</v>
      </c>
      <c r="G1508" t="str">
        <f t="shared" si="47"/>
        <v>奚</v>
      </c>
      <c r="J1508" t="s">
        <v>3046</v>
      </c>
      <c r="K1508" t="s">
        <v>3047</v>
      </c>
      <c r="M1508" t="e">
        <f>VLOOKUP(J1508,Sheet3!A:K,6,FALSE)</f>
        <v>#N/A</v>
      </c>
      <c r="N1508" t="e">
        <f>VLOOKUP(J1508,Sheet3!A:K,7,FALSE)</f>
        <v>#N/A</v>
      </c>
      <c r="O1508" t="e">
        <f>VLOOKUP(J1508,Sheet3!A:K,8,FALSE)</f>
        <v>#N/A</v>
      </c>
      <c r="P1508" t="e">
        <f>VLOOKUP(J1508,Sheet3!A:K,9,FALSE)</f>
        <v>#N/A</v>
      </c>
      <c r="Q1508" t="e">
        <f>VLOOKUP(J1508,Sheet3!A:K,10,FALSE)</f>
        <v>#N/A</v>
      </c>
      <c r="R1508" t="e">
        <f>VLOOKUP(J1508,Sheet3!A:K,11,FALSE)</f>
        <v>#N/A</v>
      </c>
    </row>
    <row r="1509" spans="2:18">
      <c r="B1509">
        <v>1508</v>
      </c>
      <c r="C1509" t="s">
        <v>2836</v>
      </c>
      <c r="D1509">
        <v>14</v>
      </c>
      <c r="E1509" t="s">
        <v>3048</v>
      </c>
      <c r="F1509" t="str">
        <f t="shared" si="48"/>
        <v>撻</v>
      </c>
      <c r="G1509" t="str">
        <f t="shared" si="47"/>
        <v>醫</v>
      </c>
      <c r="I1509" t="s">
        <v>5</v>
      </c>
      <c r="J1509" t="s">
        <v>3049</v>
      </c>
      <c r="K1509" t="s">
        <v>3050</v>
      </c>
      <c r="M1509" t="str">
        <f>VLOOKUP(J1509,Sheet3!A:K,6,FALSE)</f>
        <v>透</v>
      </c>
      <c r="N1509" t="str">
        <f>VLOOKUP(J1509,Sheet3!A:K,7,FALSE)</f>
        <v>齊</v>
      </c>
      <c r="O1509" t="str">
        <f>VLOOKUP(J1509,Sheet3!A:K,8,FALSE)</f>
        <v>平</v>
      </c>
      <c r="P1509" t="str">
        <f>VLOOKUP(J1509,Sheet3!A:K,9,FALSE)</f>
        <v>蟹</v>
      </c>
      <c r="Q1509" t="str">
        <f>VLOOKUP(J1509,Sheet3!A:K,10,FALSE)</f>
        <v>開</v>
      </c>
      <c r="R1509" t="str">
        <f>VLOOKUP(J1509,Sheet3!A:K,11,FALSE)</f>
        <v>四</v>
      </c>
    </row>
    <row r="1510" spans="2:18">
      <c r="B1510">
        <v>1509</v>
      </c>
      <c r="C1510" t="s">
        <v>2836</v>
      </c>
      <c r="D1510">
        <v>14</v>
      </c>
      <c r="E1510" t="s">
        <v>3048</v>
      </c>
      <c r="F1510" t="str">
        <f t="shared" si="48"/>
        <v>撻</v>
      </c>
      <c r="G1510" t="str">
        <f t="shared" si="47"/>
        <v>醫</v>
      </c>
      <c r="J1510" t="s">
        <v>3051</v>
      </c>
      <c r="K1510" t="s">
        <v>3052</v>
      </c>
      <c r="M1510" t="e">
        <f>VLOOKUP(J1510,Sheet3!A:K,6,FALSE)</f>
        <v>#N/A</v>
      </c>
      <c r="N1510" t="e">
        <f>VLOOKUP(J1510,Sheet3!A:K,7,FALSE)</f>
        <v>#N/A</v>
      </c>
      <c r="O1510" t="e">
        <f>VLOOKUP(J1510,Sheet3!A:K,8,FALSE)</f>
        <v>#N/A</v>
      </c>
      <c r="P1510" t="e">
        <f>VLOOKUP(J1510,Sheet3!A:K,9,FALSE)</f>
        <v>#N/A</v>
      </c>
      <c r="Q1510" t="e">
        <f>VLOOKUP(J1510,Sheet3!A:K,10,FALSE)</f>
        <v>#N/A</v>
      </c>
      <c r="R1510" t="e">
        <f>VLOOKUP(J1510,Sheet3!A:K,11,FALSE)</f>
        <v>#N/A</v>
      </c>
    </row>
    <row r="1511" spans="2:18">
      <c r="B1511">
        <v>1510</v>
      </c>
      <c r="C1511" t="s">
        <v>2836</v>
      </c>
      <c r="D1511">
        <v>14</v>
      </c>
      <c r="E1511" t="s">
        <v>3048</v>
      </c>
      <c r="F1511" t="str">
        <f t="shared" si="48"/>
        <v>撻</v>
      </c>
      <c r="G1511" t="str">
        <f t="shared" si="47"/>
        <v>醫</v>
      </c>
      <c r="I1511" t="s">
        <v>19</v>
      </c>
      <c r="J1511" t="s">
        <v>3053</v>
      </c>
      <c r="K1511" t="s">
        <v>3054</v>
      </c>
      <c r="M1511" t="str">
        <f>VLOOKUP(J1511,Sheet3!A:K,6,FALSE)</f>
        <v>透</v>
      </c>
      <c r="N1511" t="str">
        <f>VLOOKUP(J1511,Sheet3!A:K,7,FALSE)</f>
        <v>薺</v>
      </c>
      <c r="O1511" t="str">
        <f>VLOOKUP(J1511,Sheet3!A:K,8,FALSE)</f>
        <v>上</v>
      </c>
      <c r="P1511" t="str">
        <f>VLOOKUP(J1511,Sheet3!A:K,9,FALSE)</f>
        <v>蟹</v>
      </c>
      <c r="Q1511" t="str">
        <f>VLOOKUP(J1511,Sheet3!A:K,10,FALSE)</f>
        <v>開</v>
      </c>
      <c r="R1511" t="str">
        <f>VLOOKUP(J1511,Sheet3!A:K,11,FALSE)</f>
        <v>四</v>
      </c>
    </row>
    <row r="1512" spans="2:18">
      <c r="B1512">
        <v>1511</v>
      </c>
      <c r="C1512" t="s">
        <v>2836</v>
      </c>
      <c r="D1512">
        <v>14</v>
      </c>
      <c r="E1512" t="s">
        <v>3048</v>
      </c>
      <c r="F1512" t="str">
        <f t="shared" si="48"/>
        <v>撻</v>
      </c>
      <c r="G1512" t="str">
        <f t="shared" si="47"/>
        <v>醫</v>
      </c>
      <c r="I1512" t="s">
        <v>13</v>
      </c>
      <c r="J1512" t="s">
        <v>3055</v>
      </c>
      <c r="K1512" t="s">
        <v>3056</v>
      </c>
      <c r="M1512" t="str">
        <f>VLOOKUP(J1512,Sheet3!A:K,6,FALSE)</f>
        <v>透</v>
      </c>
      <c r="N1512" t="str">
        <f>VLOOKUP(J1512,Sheet3!A:K,7,FALSE)</f>
        <v>霽</v>
      </c>
      <c r="O1512" t="str">
        <f>VLOOKUP(J1512,Sheet3!A:K,8,FALSE)</f>
        <v>去</v>
      </c>
      <c r="P1512" t="str">
        <f>VLOOKUP(J1512,Sheet3!A:K,9,FALSE)</f>
        <v>蟹</v>
      </c>
      <c r="Q1512" t="str">
        <f>VLOOKUP(J1512,Sheet3!A:K,10,FALSE)</f>
        <v>開</v>
      </c>
      <c r="R1512" t="str">
        <f>VLOOKUP(J1512,Sheet3!A:K,11,FALSE)</f>
        <v>四</v>
      </c>
    </row>
    <row r="1513" spans="2:18">
      <c r="B1513">
        <v>1512</v>
      </c>
      <c r="C1513" t="s">
        <v>2836</v>
      </c>
      <c r="D1513">
        <v>14</v>
      </c>
      <c r="E1513" t="s">
        <v>3048</v>
      </c>
      <c r="F1513" t="str">
        <f t="shared" si="48"/>
        <v>撻</v>
      </c>
      <c r="G1513" t="str">
        <f t="shared" si="47"/>
        <v>醫</v>
      </c>
      <c r="J1513" t="s">
        <v>3057</v>
      </c>
      <c r="K1513" t="s">
        <v>3058</v>
      </c>
      <c r="L1513" t="s">
        <v>3070</v>
      </c>
      <c r="M1513" t="str">
        <f>VLOOKUP(J1513,Sheet3!A:K,6,FALSE)</f>
        <v>泥（娘）</v>
      </c>
      <c r="N1513" t="str">
        <f>VLOOKUP(J1513,Sheet3!A:K,7,FALSE)</f>
        <v>至</v>
      </c>
      <c r="O1513" t="str">
        <f>VLOOKUP(J1513,Sheet3!A:K,8,FALSE)</f>
        <v>去</v>
      </c>
      <c r="P1513" t="str">
        <f>VLOOKUP(J1513,Sheet3!A:K,9,FALSE)</f>
        <v>止</v>
      </c>
      <c r="Q1513" t="str">
        <f>VLOOKUP(J1513,Sheet3!A:K,10,FALSE)</f>
        <v>開</v>
      </c>
      <c r="R1513" t="str">
        <f>VLOOKUP(J1513,Sheet3!A:K,11,FALSE)</f>
        <v>三</v>
      </c>
    </row>
    <row r="1514" spans="2:18">
      <c r="B1514">
        <v>1513</v>
      </c>
      <c r="C1514" t="s">
        <v>2836</v>
      </c>
      <c r="D1514">
        <v>14</v>
      </c>
      <c r="E1514" t="s">
        <v>3048</v>
      </c>
      <c r="F1514" t="str">
        <f t="shared" si="48"/>
        <v>撻</v>
      </c>
      <c r="G1514" t="str">
        <f t="shared" si="47"/>
        <v>醫</v>
      </c>
      <c r="J1514" t="s">
        <v>3059</v>
      </c>
      <c r="K1514" t="s">
        <v>3060</v>
      </c>
      <c r="M1514" t="str">
        <f>VLOOKUP(J1514,Sheet3!A:K,6,FALSE)</f>
        <v>透</v>
      </c>
      <c r="N1514" t="str">
        <f>VLOOKUP(J1514,Sheet3!A:K,7,FALSE)</f>
        <v>霽</v>
      </c>
      <c r="O1514" t="str">
        <f>VLOOKUP(J1514,Sheet3!A:K,8,FALSE)</f>
        <v>去</v>
      </c>
      <c r="P1514" t="str">
        <f>VLOOKUP(J1514,Sheet3!A:K,9,FALSE)</f>
        <v>蟹</v>
      </c>
      <c r="Q1514" t="str">
        <f>VLOOKUP(J1514,Sheet3!A:K,10,FALSE)</f>
        <v>開</v>
      </c>
      <c r="R1514" t="str">
        <f>VLOOKUP(J1514,Sheet3!A:K,11,FALSE)</f>
        <v>四</v>
      </c>
    </row>
    <row r="1515" spans="2:18">
      <c r="B1515">
        <v>1514</v>
      </c>
      <c r="C1515" t="s">
        <v>2836</v>
      </c>
      <c r="D1515">
        <v>14</v>
      </c>
      <c r="E1515" t="s">
        <v>3048</v>
      </c>
      <c r="F1515" t="str">
        <f t="shared" si="48"/>
        <v>撻</v>
      </c>
      <c r="G1515" t="str">
        <f t="shared" si="47"/>
        <v>醫</v>
      </c>
      <c r="J1515" t="s">
        <v>3061</v>
      </c>
      <c r="K1515" t="s">
        <v>3062</v>
      </c>
      <c r="M1515" t="str">
        <f>VLOOKUP(J1515,Sheet3!A:K,6,FALSE)</f>
        <v>透</v>
      </c>
      <c r="N1515" t="str">
        <f>VLOOKUP(J1515,Sheet3!A:K,7,FALSE)</f>
        <v>霽</v>
      </c>
      <c r="O1515" t="str">
        <f>VLOOKUP(J1515,Sheet3!A:K,8,FALSE)</f>
        <v>去</v>
      </c>
      <c r="P1515" t="str">
        <f>VLOOKUP(J1515,Sheet3!A:K,9,FALSE)</f>
        <v>蟹</v>
      </c>
      <c r="Q1515" t="str">
        <f>VLOOKUP(J1515,Sheet3!A:K,10,FALSE)</f>
        <v>開</v>
      </c>
      <c r="R1515" t="str">
        <f>VLOOKUP(J1515,Sheet3!A:K,11,FALSE)</f>
        <v>四</v>
      </c>
    </row>
    <row r="1516" spans="2:18">
      <c r="B1516">
        <v>1515</v>
      </c>
      <c r="C1516" t="s">
        <v>2836</v>
      </c>
      <c r="D1516">
        <v>14</v>
      </c>
      <c r="E1516" t="s">
        <v>3048</v>
      </c>
      <c r="F1516" t="str">
        <f t="shared" si="48"/>
        <v>撻</v>
      </c>
      <c r="G1516" t="str">
        <f t="shared" si="47"/>
        <v>醫</v>
      </c>
      <c r="I1516" t="s">
        <v>14</v>
      </c>
      <c r="J1516" t="s">
        <v>3063</v>
      </c>
      <c r="K1516" t="s">
        <v>3064</v>
      </c>
      <c r="M1516" t="str">
        <f>VLOOKUP(J1516,Sheet3!A:K,6,FALSE)</f>
        <v>透</v>
      </c>
      <c r="N1516" t="str">
        <f>VLOOKUP(J1516,Sheet3!A:K,7,FALSE)</f>
        <v>錫</v>
      </c>
      <c r="O1516" t="str">
        <f>VLOOKUP(J1516,Sheet3!A:K,8,FALSE)</f>
        <v>入</v>
      </c>
      <c r="P1516" t="str">
        <f>VLOOKUP(J1516,Sheet3!A:K,9,FALSE)</f>
        <v>梗</v>
      </c>
      <c r="Q1516" t="str">
        <f>VLOOKUP(J1516,Sheet3!A:K,10,FALSE)</f>
        <v>開</v>
      </c>
      <c r="R1516" t="str">
        <f>VLOOKUP(J1516,Sheet3!A:K,11,FALSE)</f>
        <v>四</v>
      </c>
    </row>
    <row r="1517" spans="2:18">
      <c r="B1517">
        <v>1516</v>
      </c>
      <c r="C1517" t="s">
        <v>2836</v>
      </c>
      <c r="D1517">
        <v>14</v>
      </c>
      <c r="E1517" t="s">
        <v>3048</v>
      </c>
      <c r="F1517" t="str">
        <f t="shared" si="48"/>
        <v>撻</v>
      </c>
      <c r="G1517" t="str">
        <f t="shared" si="47"/>
        <v>醫</v>
      </c>
      <c r="J1517" t="s">
        <v>3065</v>
      </c>
      <c r="K1517" t="s">
        <v>3066</v>
      </c>
      <c r="M1517" t="str">
        <f>VLOOKUP(J1517,Sheet3!A:K,6,FALSE)</f>
        <v>透</v>
      </c>
      <c r="N1517" t="str">
        <f>VLOOKUP(J1517,Sheet3!A:K,7,FALSE)</f>
        <v>錫</v>
      </c>
      <c r="O1517" t="str">
        <f>VLOOKUP(J1517,Sheet3!A:K,8,FALSE)</f>
        <v>入</v>
      </c>
      <c r="P1517" t="str">
        <f>VLOOKUP(J1517,Sheet3!A:K,9,FALSE)</f>
        <v>梗</v>
      </c>
      <c r="Q1517" t="str">
        <f>VLOOKUP(J1517,Sheet3!A:K,10,FALSE)</f>
        <v>開</v>
      </c>
      <c r="R1517" t="str">
        <f>VLOOKUP(J1517,Sheet3!A:K,11,FALSE)</f>
        <v>四</v>
      </c>
    </row>
    <row r="1518" spans="2:18">
      <c r="B1518">
        <v>1517</v>
      </c>
      <c r="C1518" t="s">
        <v>2836</v>
      </c>
      <c r="D1518">
        <v>14</v>
      </c>
      <c r="E1518" t="s">
        <v>3048</v>
      </c>
      <c r="F1518" t="str">
        <f t="shared" si="48"/>
        <v>撻</v>
      </c>
      <c r="G1518" t="str">
        <f t="shared" si="47"/>
        <v>醫</v>
      </c>
      <c r="J1518" t="s">
        <v>3067</v>
      </c>
      <c r="K1518" t="s">
        <v>3068</v>
      </c>
      <c r="M1518" t="e">
        <f>VLOOKUP(J1518,Sheet3!A:K,6,FALSE)</f>
        <v>#N/A</v>
      </c>
      <c r="N1518" t="e">
        <f>VLOOKUP(J1518,Sheet3!A:K,7,FALSE)</f>
        <v>#N/A</v>
      </c>
      <c r="O1518" t="e">
        <f>VLOOKUP(J1518,Sheet3!A:K,8,FALSE)</f>
        <v>#N/A</v>
      </c>
      <c r="P1518" t="e">
        <f>VLOOKUP(J1518,Sheet3!A:K,9,FALSE)</f>
        <v>#N/A</v>
      </c>
      <c r="Q1518" t="e">
        <f>VLOOKUP(J1518,Sheet3!A:K,10,FALSE)</f>
        <v>#N/A</v>
      </c>
      <c r="R1518" t="e">
        <f>VLOOKUP(J1518,Sheet3!A:K,11,FALSE)</f>
        <v>#N/A</v>
      </c>
    </row>
    <row r="1519" spans="2:18">
      <c r="B1519">
        <v>1518</v>
      </c>
      <c r="C1519" t="s">
        <v>2836</v>
      </c>
      <c r="D1519">
        <v>14</v>
      </c>
      <c r="E1519" t="s">
        <v>3069</v>
      </c>
      <c r="F1519" t="str">
        <f t="shared" si="48"/>
        <v>暫</v>
      </c>
      <c r="G1519" t="str">
        <f t="shared" si="47"/>
        <v>奚</v>
      </c>
      <c r="I1519" t="s">
        <v>5</v>
      </c>
      <c r="J1519" t="s">
        <v>3071</v>
      </c>
      <c r="K1519" t="s">
        <v>3072</v>
      </c>
      <c r="M1519" t="str">
        <f>VLOOKUP(J1519,Sheet3!A:K,6,FALSE)</f>
        <v>澄</v>
      </c>
      <c r="N1519" t="str">
        <f>VLOOKUP(J1519,Sheet3!A:K,7,FALSE)</f>
        <v>支</v>
      </c>
      <c r="O1519" t="str">
        <f>VLOOKUP(J1519,Sheet3!A:K,8,FALSE)</f>
        <v>平</v>
      </c>
      <c r="P1519" t="str">
        <f>VLOOKUP(J1519,Sheet3!A:K,9,FALSE)</f>
        <v>止</v>
      </c>
      <c r="Q1519" t="str">
        <f>VLOOKUP(J1519,Sheet3!A:K,10,FALSE)</f>
        <v>開</v>
      </c>
      <c r="R1519" t="str">
        <f>VLOOKUP(J1519,Sheet3!A:K,11,FALSE)</f>
        <v>三</v>
      </c>
    </row>
    <row r="1520" spans="2:18">
      <c r="B1520">
        <v>1519</v>
      </c>
      <c r="C1520" t="s">
        <v>2836</v>
      </c>
      <c r="D1520">
        <v>14</v>
      </c>
      <c r="E1520" t="s">
        <v>3069</v>
      </c>
      <c r="F1520" t="str">
        <f t="shared" si="48"/>
        <v>暫</v>
      </c>
      <c r="G1520" t="str">
        <f t="shared" si="47"/>
        <v>奚</v>
      </c>
      <c r="J1520" t="s">
        <v>3074</v>
      </c>
      <c r="K1520" t="s">
        <v>3073</v>
      </c>
      <c r="M1520" t="e">
        <f>VLOOKUP(J1520,Sheet3!A:K,6,FALSE)</f>
        <v>#N/A</v>
      </c>
      <c r="N1520" t="e">
        <f>VLOOKUP(J1520,Sheet3!A:K,7,FALSE)</f>
        <v>#N/A</v>
      </c>
      <c r="O1520" t="e">
        <f>VLOOKUP(J1520,Sheet3!A:K,8,FALSE)</f>
        <v>#N/A</v>
      </c>
      <c r="P1520" t="e">
        <f>VLOOKUP(J1520,Sheet3!A:K,9,FALSE)</f>
        <v>#N/A</v>
      </c>
      <c r="Q1520" t="e">
        <f>VLOOKUP(J1520,Sheet3!A:K,10,FALSE)</f>
        <v>#N/A</v>
      </c>
      <c r="R1520" t="e">
        <f>VLOOKUP(J1520,Sheet3!A:K,11,FALSE)</f>
        <v>#N/A</v>
      </c>
    </row>
    <row r="1521" spans="2:18">
      <c r="B1521">
        <v>1520</v>
      </c>
      <c r="C1521" t="s">
        <v>2836</v>
      </c>
      <c r="D1521">
        <v>14</v>
      </c>
      <c r="E1521" t="s">
        <v>3069</v>
      </c>
      <c r="F1521" t="str">
        <f t="shared" si="48"/>
        <v>暫</v>
      </c>
      <c r="G1521" t="str">
        <f t="shared" si="47"/>
        <v>奚</v>
      </c>
      <c r="I1521" t="s">
        <v>19</v>
      </c>
      <c r="J1521" t="s">
        <v>3075</v>
      </c>
      <c r="K1521" t="s">
        <v>3076</v>
      </c>
      <c r="M1521" t="e">
        <f>VLOOKUP(J1521,Sheet3!A:K,6,FALSE)</f>
        <v>#N/A</v>
      </c>
      <c r="N1521" t="e">
        <f>VLOOKUP(J1521,Sheet3!A:K,7,FALSE)</f>
        <v>#N/A</v>
      </c>
      <c r="O1521" t="e">
        <f>VLOOKUP(J1521,Sheet3!A:K,8,FALSE)</f>
        <v>#N/A</v>
      </c>
      <c r="P1521" t="e">
        <f>VLOOKUP(J1521,Sheet3!A:K,9,FALSE)</f>
        <v>#N/A</v>
      </c>
      <c r="Q1521" t="e">
        <f>VLOOKUP(J1521,Sheet3!A:K,10,FALSE)</f>
        <v>#N/A</v>
      </c>
      <c r="R1521" t="e">
        <f>VLOOKUP(J1521,Sheet3!A:K,11,FALSE)</f>
        <v>#N/A</v>
      </c>
    </row>
    <row r="1522" spans="2:18">
      <c r="B1522">
        <v>1521</v>
      </c>
      <c r="C1522" t="s">
        <v>2836</v>
      </c>
      <c r="D1522">
        <v>14</v>
      </c>
      <c r="E1522" t="s">
        <v>3069</v>
      </c>
      <c r="F1522" t="str">
        <f t="shared" si="48"/>
        <v>暫</v>
      </c>
      <c r="G1522" t="str">
        <f t="shared" si="47"/>
        <v>奚</v>
      </c>
      <c r="J1522" t="s">
        <v>3077</v>
      </c>
      <c r="K1522" t="s">
        <v>3078</v>
      </c>
      <c r="M1522" t="e">
        <f>VLOOKUP(J1522,Sheet3!A:K,6,FALSE)</f>
        <v>#N/A</v>
      </c>
      <c r="N1522" t="e">
        <f>VLOOKUP(J1522,Sheet3!A:K,7,FALSE)</f>
        <v>#N/A</v>
      </c>
      <c r="O1522" t="e">
        <f>VLOOKUP(J1522,Sheet3!A:K,8,FALSE)</f>
        <v>#N/A</v>
      </c>
      <c r="P1522" t="e">
        <f>VLOOKUP(J1522,Sheet3!A:K,9,FALSE)</f>
        <v>#N/A</v>
      </c>
      <c r="Q1522" t="e">
        <f>VLOOKUP(J1522,Sheet3!A:K,10,FALSE)</f>
        <v>#N/A</v>
      </c>
      <c r="R1522" t="e">
        <f>VLOOKUP(J1522,Sheet3!A:K,11,FALSE)</f>
        <v>#N/A</v>
      </c>
    </row>
    <row r="1523" spans="2:18">
      <c r="B1523">
        <v>1522</v>
      </c>
      <c r="C1523" t="s">
        <v>2836</v>
      </c>
      <c r="D1523">
        <v>14</v>
      </c>
      <c r="E1523" t="s">
        <v>3069</v>
      </c>
      <c r="F1523" t="str">
        <f t="shared" si="48"/>
        <v>暫</v>
      </c>
      <c r="G1523" t="str">
        <f t="shared" si="47"/>
        <v>奚</v>
      </c>
      <c r="I1523" t="s">
        <v>13</v>
      </c>
      <c r="J1523" t="s">
        <v>3079</v>
      </c>
      <c r="K1523" t="s">
        <v>3080</v>
      </c>
      <c r="M1523" t="str">
        <f>VLOOKUP(J1523,Sheet3!A:K,6,FALSE)</f>
        <v>澄</v>
      </c>
      <c r="N1523" t="str">
        <f>VLOOKUP(J1523,Sheet3!A:K,7,FALSE)</f>
        <v>祭</v>
      </c>
      <c r="O1523" t="str">
        <f>VLOOKUP(J1523,Sheet3!A:K,8,FALSE)</f>
        <v>去</v>
      </c>
      <c r="P1523" t="str">
        <f>VLOOKUP(J1523,Sheet3!A:K,9,FALSE)</f>
        <v>蟹</v>
      </c>
      <c r="Q1523" t="str">
        <f>VLOOKUP(J1523,Sheet3!A:K,10,FALSE)</f>
        <v>開</v>
      </c>
      <c r="R1523" t="str">
        <f>VLOOKUP(J1523,Sheet3!A:K,11,FALSE)</f>
        <v>三</v>
      </c>
    </row>
    <row r="1524" spans="2:18">
      <c r="B1524">
        <v>1523</v>
      </c>
      <c r="C1524" t="s">
        <v>2836</v>
      </c>
      <c r="D1524">
        <v>14</v>
      </c>
      <c r="E1524" t="s">
        <v>3069</v>
      </c>
      <c r="F1524" t="str">
        <f t="shared" si="48"/>
        <v>暫</v>
      </c>
      <c r="G1524" t="str">
        <f t="shared" si="47"/>
        <v>奚</v>
      </c>
      <c r="J1524" t="s">
        <v>3081</v>
      </c>
      <c r="K1524" t="s">
        <v>3082</v>
      </c>
      <c r="M1524" t="str">
        <f>VLOOKUP(J1524,Sheet3!A:K,6,FALSE)</f>
        <v>崇</v>
      </c>
      <c r="N1524" t="str">
        <f>VLOOKUP(J1524,Sheet3!A:K,7,FALSE)</f>
        <v>御</v>
      </c>
      <c r="O1524" t="str">
        <f>VLOOKUP(J1524,Sheet3!A:K,8,FALSE)</f>
        <v>去</v>
      </c>
      <c r="P1524" t="str">
        <f>VLOOKUP(J1524,Sheet3!A:K,9,FALSE)</f>
        <v>遇</v>
      </c>
      <c r="Q1524" t="str">
        <f>VLOOKUP(J1524,Sheet3!A:K,10,FALSE)</f>
        <v>合</v>
      </c>
      <c r="R1524" t="str">
        <f>VLOOKUP(J1524,Sheet3!A:K,11,FALSE)</f>
        <v>三</v>
      </c>
    </row>
    <row r="1525" spans="2:18">
      <c r="B1525">
        <v>1524</v>
      </c>
      <c r="C1525" t="s">
        <v>2836</v>
      </c>
      <c r="D1525">
        <v>14</v>
      </c>
      <c r="E1525" t="s">
        <v>3069</v>
      </c>
      <c r="F1525" t="str">
        <f t="shared" si="48"/>
        <v>暫</v>
      </c>
      <c r="G1525" t="str">
        <f t="shared" si="47"/>
        <v>奚</v>
      </c>
      <c r="I1525" t="s">
        <v>14</v>
      </c>
      <c r="J1525" t="s">
        <v>3083</v>
      </c>
      <c r="K1525" t="s">
        <v>3084</v>
      </c>
      <c r="M1525" t="str">
        <f>VLOOKUP(J1525,Sheet3!A:K,6,FALSE)</f>
        <v>澄</v>
      </c>
      <c r="N1525" t="str">
        <f>VLOOKUP(J1525,Sheet3!A:K,7,FALSE)</f>
        <v>職</v>
      </c>
      <c r="O1525" t="str">
        <f>VLOOKUP(J1525,Sheet3!A:K,8,FALSE)</f>
        <v>入</v>
      </c>
      <c r="P1525" t="str">
        <f>VLOOKUP(J1525,Sheet3!A:K,9,FALSE)</f>
        <v>曾</v>
      </c>
      <c r="Q1525" t="str">
        <f>VLOOKUP(J1525,Sheet3!A:K,10,FALSE)</f>
        <v>開</v>
      </c>
      <c r="R1525" t="str">
        <f>VLOOKUP(J1525,Sheet3!A:K,11,FALSE)</f>
        <v>三</v>
      </c>
    </row>
    <row r="1526" spans="2:18">
      <c r="B1526">
        <v>1525</v>
      </c>
      <c r="C1526" t="s">
        <v>2836</v>
      </c>
      <c r="D1526">
        <v>14</v>
      </c>
      <c r="E1526" t="s">
        <v>3069</v>
      </c>
      <c r="F1526" t="str">
        <f t="shared" si="48"/>
        <v>暫</v>
      </c>
      <c r="G1526" t="str">
        <f t="shared" si="47"/>
        <v>奚</v>
      </c>
      <c r="J1526" t="s">
        <v>3085</v>
      </c>
      <c r="K1526" t="s">
        <v>3086</v>
      </c>
      <c r="M1526" t="str">
        <f>VLOOKUP(J1526,Sheet3!A:K,6,FALSE)</f>
        <v>禪</v>
      </c>
      <c r="N1526" t="str">
        <f>VLOOKUP(J1526,Sheet3!A:K,7,FALSE)</f>
        <v>職</v>
      </c>
      <c r="O1526" t="str">
        <f>VLOOKUP(J1526,Sheet3!A:K,8,FALSE)</f>
        <v>入</v>
      </c>
      <c r="P1526" t="str">
        <f>VLOOKUP(J1526,Sheet3!A:K,9,FALSE)</f>
        <v>曾</v>
      </c>
      <c r="Q1526" t="str">
        <f>VLOOKUP(J1526,Sheet3!A:K,10,FALSE)</f>
        <v>開</v>
      </c>
      <c r="R1526" t="str">
        <f>VLOOKUP(J1526,Sheet3!A:K,11,FALSE)</f>
        <v>三</v>
      </c>
    </row>
    <row r="1527" spans="2:18">
      <c r="B1527">
        <v>1526</v>
      </c>
      <c r="C1527" t="s">
        <v>2836</v>
      </c>
      <c r="D1527">
        <v>14</v>
      </c>
      <c r="E1527" t="s">
        <v>3069</v>
      </c>
      <c r="F1527" t="str">
        <f t="shared" si="48"/>
        <v>暫</v>
      </c>
      <c r="G1527" t="str">
        <f t="shared" si="47"/>
        <v>奚</v>
      </c>
      <c r="J1527" t="s">
        <v>3087</v>
      </c>
      <c r="K1527" t="s">
        <v>3088</v>
      </c>
      <c r="M1527" t="str">
        <f>VLOOKUP(J1527,Sheet3!A:K,6,FALSE)</f>
        <v>澄</v>
      </c>
      <c r="N1527" t="str">
        <f>VLOOKUP(J1527,Sheet3!A:K,7,FALSE)</f>
        <v>職</v>
      </c>
      <c r="O1527" t="str">
        <f>VLOOKUP(J1527,Sheet3!A:K,8,FALSE)</f>
        <v>入</v>
      </c>
      <c r="P1527" t="str">
        <f>VLOOKUP(J1527,Sheet3!A:K,9,FALSE)</f>
        <v>曾</v>
      </c>
      <c r="Q1527" t="str">
        <f>VLOOKUP(J1527,Sheet3!A:K,10,FALSE)</f>
        <v>開</v>
      </c>
      <c r="R1527" t="str">
        <f>VLOOKUP(J1527,Sheet3!A:K,11,FALSE)</f>
        <v>三</v>
      </c>
    </row>
    <row r="1528" spans="2:18">
      <c r="B1528">
        <v>1527</v>
      </c>
      <c r="C1528" t="s">
        <v>2836</v>
      </c>
      <c r="D1528">
        <v>14</v>
      </c>
      <c r="E1528" t="s">
        <v>3069</v>
      </c>
      <c r="F1528" t="str">
        <f t="shared" si="48"/>
        <v>暫</v>
      </c>
      <c r="G1528" t="str">
        <f t="shared" si="47"/>
        <v>奚</v>
      </c>
      <c r="J1528" t="s">
        <v>3089</v>
      </c>
      <c r="K1528" t="s">
        <v>3090</v>
      </c>
      <c r="M1528" t="str">
        <f>VLOOKUP(J1528,Sheet3!A:K,6,FALSE)</f>
        <v>澄</v>
      </c>
      <c r="N1528" t="str">
        <f>VLOOKUP(J1528,Sheet3!A:K,7,FALSE)</f>
        <v>緝</v>
      </c>
      <c r="O1528" t="str">
        <f>VLOOKUP(J1528,Sheet3!A:K,8,FALSE)</f>
        <v>入</v>
      </c>
      <c r="P1528" t="str">
        <f>VLOOKUP(J1528,Sheet3!A:K,9,FALSE)</f>
        <v>深</v>
      </c>
      <c r="Q1528" t="str">
        <f>VLOOKUP(J1528,Sheet3!A:K,10,FALSE)</f>
        <v>開</v>
      </c>
      <c r="R1528" t="str">
        <f>VLOOKUP(J1528,Sheet3!A:K,11,FALSE)</f>
        <v>三</v>
      </c>
    </row>
    <row r="1529" spans="2:18">
      <c r="B1529">
        <v>1528</v>
      </c>
      <c r="C1529" t="s">
        <v>2836</v>
      </c>
      <c r="D1529">
        <v>14</v>
      </c>
      <c r="F1529" t="str">
        <f t="shared" si="48"/>
        <v/>
      </c>
      <c r="G1529" t="str">
        <f t="shared" si="47"/>
        <v/>
      </c>
      <c r="I1529" t="s">
        <v>5</v>
      </c>
      <c r="J1529" t="s">
        <v>3091</v>
      </c>
      <c r="K1529" t="s">
        <v>3092</v>
      </c>
      <c r="M1529" t="str">
        <f>VLOOKUP(J1529,Sheet3!A:K,6,FALSE)</f>
        <v>章</v>
      </c>
      <c r="N1529" t="str">
        <f>VLOOKUP(J1529,Sheet3!A:K,7,FALSE)</f>
        <v>之</v>
      </c>
      <c r="O1529" t="str">
        <f>VLOOKUP(J1529,Sheet3!A:K,8,FALSE)</f>
        <v>平</v>
      </c>
      <c r="P1529" t="str">
        <f>VLOOKUP(J1529,Sheet3!A:K,9,FALSE)</f>
        <v>止</v>
      </c>
      <c r="Q1529" t="str">
        <f>VLOOKUP(J1529,Sheet3!A:K,10,FALSE)</f>
        <v>開</v>
      </c>
      <c r="R1529" t="str">
        <f>VLOOKUP(J1529,Sheet3!A:K,11,FALSE)</f>
        <v>三</v>
      </c>
    </row>
    <row r="1530" spans="2:18">
      <c r="B1530">
        <v>1529</v>
      </c>
      <c r="C1530" t="s">
        <v>2836</v>
      </c>
      <c r="D1530">
        <v>14</v>
      </c>
      <c r="F1530" t="str">
        <f t="shared" si="48"/>
        <v/>
      </c>
      <c r="G1530" t="str">
        <f t="shared" si="47"/>
        <v/>
      </c>
      <c r="I1530" t="s">
        <v>5</v>
      </c>
      <c r="J1530" t="s">
        <v>3093</v>
      </c>
      <c r="K1530" t="s">
        <v>1091</v>
      </c>
      <c r="M1530" t="str">
        <f>VLOOKUP(J1530,Sheet3!A:K,6,FALSE)</f>
        <v>知</v>
      </c>
      <c r="N1530" t="str">
        <f>VLOOKUP(J1530,Sheet3!A:K,7,FALSE)</f>
        <v>支</v>
      </c>
      <c r="O1530" t="str">
        <f>VLOOKUP(J1530,Sheet3!A:K,8,FALSE)</f>
        <v>平</v>
      </c>
      <c r="P1530" t="str">
        <f>VLOOKUP(J1530,Sheet3!A:K,9,FALSE)</f>
        <v>止</v>
      </c>
      <c r="Q1530" t="str">
        <f>VLOOKUP(J1530,Sheet3!A:K,10,FALSE)</f>
        <v>開</v>
      </c>
      <c r="R1530" t="str">
        <f>VLOOKUP(J1530,Sheet3!A:K,11,FALSE)</f>
        <v>三</v>
      </c>
    </row>
    <row r="1531" spans="2:18">
      <c r="B1531">
        <v>1530</v>
      </c>
      <c r="C1531" t="s">
        <v>2836</v>
      </c>
      <c r="D1531">
        <v>14</v>
      </c>
      <c r="F1531" t="str">
        <f t="shared" si="48"/>
        <v/>
      </c>
      <c r="G1531" t="str">
        <f t="shared" si="47"/>
        <v/>
      </c>
      <c r="I1531" t="s">
        <v>5</v>
      </c>
      <c r="J1531" t="s">
        <v>3094</v>
      </c>
      <c r="K1531" t="s">
        <v>3095</v>
      </c>
      <c r="M1531" t="str">
        <f>VLOOKUP(J1531,Sheet3!A:K,6,FALSE)</f>
        <v>章</v>
      </c>
      <c r="N1531" t="str">
        <f>VLOOKUP(J1531,Sheet3!A:K,7,FALSE)</f>
        <v>之</v>
      </c>
      <c r="O1531" t="str">
        <f>VLOOKUP(J1531,Sheet3!A:K,8,FALSE)</f>
        <v>平</v>
      </c>
      <c r="P1531" t="str">
        <f>VLOOKUP(J1531,Sheet3!A:K,9,FALSE)</f>
        <v>止</v>
      </c>
      <c r="Q1531" t="str">
        <f>VLOOKUP(J1531,Sheet3!A:K,10,FALSE)</f>
        <v>開</v>
      </c>
      <c r="R1531" t="str">
        <f>VLOOKUP(J1531,Sheet3!A:K,11,FALSE)</f>
        <v>三</v>
      </c>
    </row>
    <row r="1532" spans="2:18">
      <c r="B1532">
        <v>1531</v>
      </c>
      <c r="C1532" t="s">
        <v>2836</v>
      </c>
      <c r="D1532">
        <v>14</v>
      </c>
      <c r="F1532" t="str">
        <f t="shared" si="48"/>
        <v/>
      </c>
      <c r="G1532" t="str">
        <f t="shared" si="47"/>
        <v/>
      </c>
      <c r="I1532" t="s">
        <v>5</v>
      </c>
      <c r="J1532" t="s">
        <v>3096</v>
      </c>
      <c r="K1532" t="s">
        <v>582</v>
      </c>
      <c r="M1532" t="str">
        <f>VLOOKUP(J1532,Sheet3!A:K,6,FALSE)</f>
        <v>知</v>
      </c>
      <c r="N1532" t="str">
        <f>VLOOKUP(J1532,Sheet3!A:K,7,FALSE)</f>
        <v>支</v>
      </c>
      <c r="O1532" t="str">
        <f>VLOOKUP(J1532,Sheet3!A:K,8,FALSE)</f>
        <v>平</v>
      </c>
      <c r="P1532" t="str">
        <f>VLOOKUP(J1532,Sheet3!A:K,9,FALSE)</f>
        <v>止</v>
      </c>
      <c r="Q1532" t="str">
        <f>VLOOKUP(J1532,Sheet3!A:K,10,FALSE)</f>
        <v>開</v>
      </c>
      <c r="R1532" t="str">
        <f>VLOOKUP(J1532,Sheet3!A:K,11,FALSE)</f>
        <v>三</v>
      </c>
    </row>
    <row r="1533" spans="2:18">
      <c r="B1533">
        <v>1532</v>
      </c>
      <c r="C1533" t="s">
        <v>2836</v>
      </c>
      <c r="D1533">
        <v>14</v>
      </c>
      <c r="F1533" t="str">
        <f t="shared" si="48"/>
        <v/>
      </c>
      <c r="G1533" t="str">
        <f t="shared" si="47"/>
        <v/>
      </c>
      <c r="I1533" t="s">
        <v>5</v>
      </c>
      <c r="J1533" t="s">
        <v>3097</v>
      </c>
      <c r="K1533" t="s">
        <v>3098</v>
      </c>
      <c r="M1533" t="str">
        <f>VLOOKUP(J1533,Sheet3!A:K,6,FALSE)</f>
        <v>精</v>
      </c>
      <c r="N1533" t="str">
        <f>VLOOKUP(J1533,Sheet3!A:K,7,FALSE)</f>
        <v>脂</v>
      </c>
      <c r="O1533" t="str">
        <f>VLOOKUP(J1533,Sheet3!A:K,8,FALSE)</f>
        <v>平</v>
      </c>
      <c r="P1533" t="str">
        <f>VLOOKUP(J1533,Sheet3!A:K,9,FALSE)</f>
        <v>止</v>
      </c>
      <c r="Q1533" t="str">
        <f>VLOOKUP(J1533,Sheet3!A:K,10,FALSE)</f>
        <v>開</v>
      </c>
      <c r="R1533" t="str">
        <f>VLOOKUP(J1533,Sheet3!A:K,11,FALSE)</f>
        <v>三</v>
      </c>
    </row>
    <row r="1534" spans="2:18">
      <c r="B1534">
        <v>1533</v>
      </c>
      <c r="C1534" t="s">
        <v>2836</v>
      </c>
      <c r="D1534">
        <v>14</v>
      </c>
      <c r="F1534" t="str">
        <f t="shared" si="48"/>
        <v/>
      </c>
      <c r="G1534" t="str">
        <f t="shared" si="47"/>
        <v/>
      </c>
      <c r="I1534" t="s">
        <v>5</v>
      </c>
      <c r="J1534" t="s">
        <v>3099</v>
      </c>
      <c r="K1534" t="s">
        <v>3100</v>
      </c>
      <c r="L1534" t="s">
        <v>3070</v>
      </c>
      <c r="M1534" t="str">
        <f>VLOOKUP(J1534,Sheet3!A:K,6,FALSE)</f>
        <v>章</v>
      </c>
      <c r="N1534" t="str">
        <f>VLOOKUP(J1534,Sheet3!A:K,7,FALSE)</f>
        <v>脂</v>
      </c>
      <c r="O1534" t="str">
        <f>VLOOKUP(J1534,Sheet3!A:K,8,FALSE)</f>
        <v>平</v>
      </c>
      <c r="P1534" t="str">
        <f>VLOOKUP(J1534,Sheet3!A:K,9,FALSE)</f>
        <v>止</v>
      </c>
      <c r="Q1534" t="str">
        <f>VLOOKUP(J1534,Sheet3!A:K,10,FALSE)</f>
        <v>開</v>
      </c>
      <c r="R1534" t="str">
        <f>VLOOKUP(J1534,Sheet3!A:K,11,FALSE)</f>
        <v>三</v>
      </c>
    </row>
    <row r="1535" spans="2:18">
      <c r="B1535">
        <v>1534</v>
      </c>
      <c r="C1535" t="s">
        <v>2836</v>
      </c>
      <c r="D1535">
        <v>14</v>
      </c>
      <c r="F1535" t="str">
        <f t="shared" si="48"/>
        <v/>
      </c>
      <c r="G1535" t="str">
        <f t="shared" si="47"/>
        <v/>
      </c>
      <c r="I1535" t="s">
        <v>5</v>
      </c>
      <c r="J1535" t="s">
        <v>3101</v>
      </c>
      <c r="K1535" t="s">
        <v>3102</v>
      </c>
      <c r="M1535" t="str">
        <f>VLOOKUP(J1535,Sheet3!A:K,6,FALSE)</f>
        <v>精</v>
      </c>
      <c r="N1535" t="str">
        <f>VLOOKUP(J1535,Sheet3!A:K,7,FALSE)</f>
        <v>之</v>
      </c>
      <c r="O1535" t="str">
        <f>VLOOKUP(J1535,Sheet3!A:K,8,FALSE)</f>
        <v>平</v>
      </c>
      <c r="P1535" t="str">
        <f>VLOOKUP(J1535,Sheet3!A:K,9,FALSE)</f>
        <v>止</v>
      </c>
      <c r="Q1535" t="str">
        <f>VLOOKUP(J1535,Sheet3!A:K,10,FALSE)</f>
        <v>開</v>
      </c>
      <c r="R1535" t="str">
        <f>VLOOKUP(J1535,Sheet3!A:K,11,FALSE)</f>
        <v>三</v>
      </c>
    </row>
    <row r="1536" spans="2:18">
      <c r="B1536">
        <v>1535</v>
      </c>
      <c r="C1536" t="s">
        <v>2836</v>
      </c>
      <c r="D1536">
        <v>14</v>
      </c>
      <c r="F1536" t="str">
        <f t="shared" si="48"/>
        <v/>
      </c>
      <c r="G1536" t="str">
        <f t="shared" si="47"/>
        <v/>
      </c>
      <c r="I1536" t="s">
        <v>5</v>
      </c>
      <c r="J1536" t="s">
        <v>3103</v>
      </c>
      <c r="K1536" t="s">
        <v>3104</v>
      </c>
      <c r="M1536" t="str">
        <f>VLOOKUP(J1536,Sheet3!A:K,6,FALSE)</f>
        <v>精</v>
      </c>
      <c r="N1536" t="str">
        <f>VLOOKUP(J1536,Sheet3!A:K,7,FALSE)</f>
        <v>之</v>
      </c>
      <c r="O1536" t="str">
        <f>VLOOKUP(J1536,Sheet3!A:K,8,FALSE)</f>
        <v>平</v>
      </c>
      <c r="P1536" t="str">
        <f>VLOOKUP(J1536,Sheet3!A:K,9,FALSE)</f>
        <v>止</v>
      </c>
      <c r="Q1536" t="str">
        <f>VLOOKUP(J1536,Sheet3!A:K,10,FALSE)</f>
        <v>開</v>
      </c>
      <c r="R1536" t="str">
        <f>VLOOKUP(J1536,Sheet3!A:K,11,FALSE)</f>
        <v>三</v>
      </c>
    </row>
    <row r="1537" spans="2:18">
      <c r="B1537">
        <v>1536</v>
      </c>
      <c r="C1537" t="s">
        <v>2836</v>
      </c>
      <c r="D1537">
        <v>14</v>
      </c>
      <c r="F1537" t="str">
        <f t="shared" si="48"/>
        <v/>
      </c>
      <c r="G1537" t="str">
        <f t="shared" si="47"/>
        <v/>
      </c>
      <c r="I1537" t="s">
        <v>5</v>
      </c>
      <c r="J1537" t="s">
        <v>3105</v>
      </c>
      <c r="K1537" t="s">
        <v>3106</v>
      </c>
      <c r="M1537" t="e">
        <f>VLOOKUP(J1537,Sheet3!A:K,6,FALSE)</f>
        <v>#N/A</v>
      </c>
      <c r="N1537" t="e">
        <f>VLOOKUP(J1537,Sheet3!A:K,7,FALSE)</f>
        <v>#N/A</v>
      </c>
      <c r="O1537" t="e">
        <f>VLOOKUP(J1537,Sheet3!A:K,8,FALSE)</f>
        <v>#N/A</v>
      </c>
      <c r="P1537" t="e">
        <f>VLOOKUP(J1537,Sheet3!A:K,9,FALSE)</f>
        <v>#N/A</v>
      </c>
      <c r="Q1537" t="e">
        <f>VLOOKUP(J1537,Sheet3!A:K,10,FALSE)</f>
        <v>#N/A</v>
      </c>
      <c r="R1537" t="e">
        <f>VLOOKUP(J1537,Sheet3!A:K,11,FALSE)</f>
        <v>#N/A</v>
      </c>
    </row>
    <row r="1538" spans="2:18">
      <c r="B1538">
        <v>1537</v>
      </c>
      <c r="C1538" t="s">
        <v>2836</v>
      </c>
      <c r="D1538">
        <v>14</v>
      </c>
      <c r="F1538" t="str">
        <f t="shared" si="48"/>
        <v/>
      </c>
      <c r="G1538" t="str">
        <f t="shared" si="47"/>
        <v/>
      </c>
      <c r="I1538" t="s">
        <v>19</v>
      </c>
      <c r="J1538" t="s">
        <v>3107</v>
      </c>
      <c r="K1538" t="s">
        <v>3108</v>
      </c>
      <c r="M1538" t="str">
        <f>VLOOKUP(J1538,Sheet3!A:K,6,FALSE)</f>
        <v>精</v>
      </c>
      <c r="N1538" t="str">
        <f>VLOOKUP(J1538,Sheet3!A:K,7,FALSE)</f>
        <v>止</v>
      </c>
      <c r="O1538" t="str">
        <f>VLOOKUP(J1538,Sheet3!A:K,8,FALSE)</f>
        <v>上</v>
      </c>
      <c r="P1538" t="str">
        <f>VLOOKUP(J1538,Sheet3!A:K,9,FALSE)</f>
        <v>止</v>
      </c>
      <c r="Q1538" t="str">
        <f>VLOOKUP(J1538,Sheet3!A:K,10,FALSE)</f>
        <v>開</v>
      </c>
      <c r="R1538" t="str">
        <f>VLOOKUP(J1538,Sheet3!A:K,11,FALSE)</f>
        <v>三</v>
      </c>
    </row>
    <row r="1539" spans="2:18">
      <c r="B1539">
        <v>1538</v>
      </c>
      <c r="C1539" t="s">
        <v>2836</v>
      </c>
      <c r="D1539">
        <v>14</v>
      </c>
      <c r="F1539" t="str">
        <f t="shared" si="48"/>
        <v/>
      </c>
      <c r="G1539" t="str">
        <f t="shared" ref="G1539:G1602" si="49">RIGHT(E1539,1)</f>
        <v/>
      </c>
      <c r="I1539" t="s">
        <v>19</v>
      </c>
      <c r="J1539" t="s">
        <v>3109</v>
      </c>
      <c r="K1539" t="s">
        <v>3110</v>
      </c>
      <c r="M1539" t="str">
        <f>VLOOKUP(J1539,Sheet3!A:K,6,FALSE)</f>
        <v>章</v>
      </c>
      <c r="N1539" t="str">
        <f>VLOOKUP(J1539,Sheet3!A:K,7,FALSE)</f>
        <v>止</v>
      </c>
      <c r="O1539" t="str">
        <f>VLOOKUP(J1539,Sheet3!A:K,8,FALSE)</f>
        <v>上</v>
      </c>
      <c r="P1539" t="str">
        <f>VLOOKUP(J1539,Sheet3!A:K,9,FALSE)</f>
        <v>止</v>
      </c>
      <c r="Q1539" t="str">
        <f>VLOOKUP(J1539,Sheet3!A:K,10,FALSE)</f>
        <v>開</v>
      </c>
      <c r="R1539" t="str">
        <f>VLOOKUP(J1539,Sheet3!A:K,11,FALSE)</f>
        <v>三</v>
      </c>
    </row>
    <row r="1540" spans="2:18">
      <c r="B1540">
        <v>1539</v>
      </c>
      <c r="C1540" t="s">
        <v>2836</v>
      </c>
      <c r="D1540">
        <v>14</v>
      </c>
      <c r="F1540" t="str">
        <f t="shared" si="48"/>
        <v/>
      </c>
      <c r="G1540" t="str">
        <f t="shared" si="49"/>
        <v/>
      </c>
      <c r="I1540" t="s">
        <v>19</v>
      </c>
      <c r="J1540" t="s">
        <v>3111</v>
      </c>
      <c r="K1540" t="s">
        <v>3112</v>
      </c>
      <c r="M1540" t="str">
        <f>VLOOKUP(J1540,Sheet3!A:K,6,FALSE)</f>
        <v>精</v>
      </c>
      <c r="N1540" t="str">
        <f>VLOOKUP(J1540,Sheet3!A:K,7,FALSE)</f>
        <v>紙</v>
      </c>
      <c r="O1540" t="str">
        <f>VLOOKUP(J1540,Sheet3!A:K,8,FALSE)</f>
        <v>上</v>
      </c>
      <c r="P1540" t="str">
        <f>VLOOKUP(J1540,Sheet3!A:K,9,FALSE)</f>
        <v>止</v>
      </c>
      <c r="Q1540" t="str">
        <f>VLOOKUP(J1540,Sheet3!A:K,10,FALSE)</f>
        <v>開</v>
      </c>
      <c r="R1540" t="str">
        <f>VLOOKUP(J1540,Sheet3!A:K,11,FALSE)</f>
        <v>三</v>
      </c>
    </row>
    <row r="1541" spans="2:18">
      <c r="B1541">
        <v>1540</v>
      </c>
      <c r="C1541" t="s">
        <v>2836</v>
      </c>
      <c r="D1541">
        <v>14</v>
      </c>
      <c r="F1541" t="str">
        <f t="shared" si="48"/>
        <v/>
      </c>
      <c r="G1541" t="str">
        <f t="shared" si="49"/>
        <v/>
      </c>
      <c r="I1541" t="s">
        <v>19</v>
      </c>
      <c r="J1541" t="s">
        <v>3113</v>
      </c>
      <c r="K1541" t="s">
        <v>3114</v>
      </c>
      <c r="M1541" t="str">
        <f>VLOOKUP(J1541,Sheet3!A:K,6,FALSE)</f>
        <v>精</v>
      </c>
      <c r="N1541" t="str">
        <f>VLOOKUP(J1541,Sheet3!A:K,7,FALSE)</f>
        <v>旨</v>
      </c>
      <c r="O1541" t="str">
        <f>VLOOKUP(J1541,Sheet3!A:K,8,FALSE)</f>
        <v>上</v>
      </c>
      <c r="P1541" t="str">
        <f>VLOOKUP(J1541,Sheet3!A:K,9,FALSE)</f>
        <v>止</v>
      </c>
      <c r="Q1541" t="str">
        <f>VLOOKUP(J1541,Sheet3!A:K,10,FALSE)</f>
        <v>開</v>
      </c>
      <c r="R1541" t="str">
        <f>VLOOKUP(J1541,Sheet3!A:K,11,FALSE)</f>
        <v>三</v>
      </c>
    </row>
    <row r="1542" spans="2:18">
      <c r="B1542">
        <v>1541</v>
      </c>
      <c r="C1542" t="s">
        <v>2836</v>
      </c>
      <c r="D1542">
        <v>14</v>
      </c>
      <c r="F1542" t="str">
        <f t="shared" si="48"/>
        <v/>
      </c>
      <c r="G1542" t="str">
        <f t="shared" si="49"/>
        <v/>
      </c>
      <c r="I1542" t="s">
        <v>19</v>
      </c>
      <c r="J1542" t="s">
        <v>3115</v>
      </c>
      <c r="K1542" t="s">
        <v>3116</v>
      </c>
      <c r="M1542" t="str">
        <f>VLOOKUP(J1542,Sheet3!A:K,6,FALSE)</f>
        <v>章</v>
      </c>
      <c r="N1542" t="str">
        <f>VLOOKUP(J1542,Sheet3!A:K,7,FALSE)</f>
        <v>旨</v>
      </c>
      <c r="O1542" t="str">
        <f>VLOOKUP(J1542,Sheet3!A:K,8,FALSE)</f>
        <v>上</v>
      </c>
      <c r="P1542" t="str">
        <f>VLOOKUP(J1542,Sheet3!A:K,9,FALSE)</f>
        <v>止</v>
      </c>
      <c r="Q1542" t="str">
        <f>VLOOKUP(J1542,Sheet3!A:K,10,FALSE)</f>
        <v>開</v>
      </c>
      <c r="R1542" t="str">
        <f>VLOOKUP(J1542,Sheet3!A:K,11,FALSE)</f>
        <v>三</v>
      </c>
    </row>
    <row r="1543" spans="2:18">
      <c r="B1543">
        <v>1542</v>
      </c>
      <c r="C1543" t="s">
        <v>2836</v>
      </c>
      <c r="D1543">
        <v>14</v>
      </c>
      <c r="F1543" t="str">
        <f t="shared" si="48"/>
        <v/>
      </c>
      <c r="G1543" t="str">
        <f t="shared" si="49"/>
        <v/>
      </c>
      <c r="I1543" t="s">
        <v>19</v>
      </c>
      <c r="J1543" t="s">
        <v>3117</v>
      </c>
      <c r="K1543" t="s">
        <v>3118</v>
      </c>
      <c r="M1543" t="e">
        <f>VLOOKUP(J1543,Sheet3!A:K,6,FALSE)</f>
        <v>#N/A</v>
      </c>
      <c r="N1543" t="e">
        <f>VLOOKUP(J1543,Sheet3!A:K,7,FALSE)</f>
        <v>#N/A</v>
      </c>
      <c r="O1543" t="e">
        <f>VLOOKUP(J1543,Sheet3!A:K,8,FALSE)</f>
        <v>#N/A</v>
      </c>
      <c r="P1543" t="e">
        <f>VLOOKUP(J1543,Sheet3!A:K,9,FALSE)</f>
        <v>#N/A</v>
      </c>
      <c r="Q1543" t="e">
        <f>VLOOKUP(J1543,Sheet3!A:K,10,FALSE)</f>
        <v>#N/A</v>
      </c>
      <c r="R1543" t="e">
        <f>VLOOKUP(J1543,Sheet3!A:K,11,FALSE)</f>
        <v>#N/A</v>
      </c>
    </row>
    <row r="1544" spans="2:18">
      <c r="B1544">
        <v>1543</v>
      </c>
      <c r="C1544" t="s">
        <v>2836</v>
      </c>
      <c r="D1544">
        <v>14</v>
      </c>
      <c r="F1544" t="str">
        <f t="shared" si="48"/>
        <v/>
      </c>
      <c r="G1544" t="str">
        <f t="shared" si="49"/>
        <v/>
      </c>
      <c r="I1544" t="s">
        <v>19</v>
      </c>
      <c r="J1544" t="s">
        <v>3119</v>
      </c>
      <c r="K1544" t="s">
        <v>3120</v>
      </c>
      <c r="M1544" t="str">
        <f>VLOOKUP(J1544,Sheet3!A:K,6,FALSE)</f>
        <v>章</v>
      </c>
      <c r="N1544" t="str">
        <f>VLOOKUP(J1544,Sheet3!A:K,7,FALSE)</f>
        <v>旨</v>
      </c>
      <c r="O1544" t="str">
        <f>VLOOKUP(J1544,Sheet3!A:K,8,FALSE)</f>
        <v>上</v>
      </c>
      <c r="P1544" t="str">
        <f>VLOOKUP(J1544,Sheet3!A:K,9,FALSE)</f>
        <v>止</v>
      </c>
      <c r="Q1544" t="str">
        <f>VLOOKUP(J1544,Sheet3!A:K,10,FALSE)</f>
        <v>開</v>
      </c>
      <c r="R1544" t="str">
        <f>VLOOKUP(J1544,Sheet3!A:K,11,FALSE)</f>
        <v>三</v>
      </c>
    </row>
    <row r="1545" spans="2:18">
      <c r="B1545">
        <v>1544</v>
      </c>
      <c r="C1545" t="s">
        <v>2836</v>
      </c>
      <c r="D1545">
        <v>14</v>
      </c>
      <c r="F1545" t="str">
        <f t="shared" ref="F1545:F1608" si="50">LEFT(E1545,1)</f>
        <v/>
      </c>
      <c r="G1545" t="str">
        <f t="shared" si="49"/>
        <v/>
      </c>
      <c r="I1545" t="s">
        <v>13</v>
      </c>
      <c r="J1545" t="s">
        <v>3121</v>
      </c>
      <c r="K1545" t="s">
        <v>816</v>
      </c>
      <c r="M1545" t="str">
        <f>VLOOKUP(J1545,Sheet3!A:K,6,FALSE)</f>
        <v>章</v>
      </c>
      <c r="N1545" t="str">
        <f>VLOOKUP(J1545,Sheet3!A:K,7,FALSE)</f>
        <v>至</v>
      </c>
      <c r="O1545" t="str">
        <f>VLOOKUP(J1545,Sheet3!A:K,8,FALSE)</f>
        <v>去</v>
      </c>
      <c r="P1545" t="str">
        <f>VLOOKUP(J1545,Sheet3!A:K,9,FALSE)</f>
        <v>止</v>
      </c>
      <c r="Q1545" t="str">
        <f>VLOOKUP(J1545,Sheet3!A:K,10,FALSE)</f>
        <v>開</v>
      </c>
      <c r="R1545" t="str">
        <f>VLOOKUP(J1545,Sheet3!A:K,11,FALSE)</f>
        <v>三</v>
      </c>
    </row>
    <row r="1546" spans="2:18">
      <c r="B1546">
        <v>1545</v>
      </c>
      <c r="C1546" t="s">
        <v>2836</v>
      </c>
      <c r="D1546">
        <v>14</v>
      </c>
      <c r="F1546" t="str">
        <f t="shared" si="50"/>
        <v/>
      </c>
      <c r="G1546" t="str">
        <f t="shared" si="49"/>
        <v/>
      </c>
      <c r="I1546" t="s">
        <v>13</v>
      </c>
      <c r="J1546" t="s">
        <v>3122</v>
      </c>
      <c r="K1546" t="s">
        <v>3123</v>
      </c>
      <c r="M1546" t="str">
        <f>VLOOKUP(J1546,Sheet3!A:K,6,FALSE)</f>
        <v>知</v>
      </c>
      <c r="N1546" t="str">
        <f>VLOOKUP(J1546,Sheet3!A:K,7,FALSE)</f>
        <v>寘</v>
      </c>
      <c r="O1546" t="str">
        <f>VLOOKUP(J1546,Sheet3!A:K,8,FALSE)</f>
        <v>去</v>
      </c>
      <c r="P1546" t="str">
        <f>VLOOKUP(J1546,Sheet3!A:K,9,FALSE)</f>
        <v>止</v>
      </c>
      <c r="Q1546" t="str">
        <f>VLOOKUP(J1546,Sheet3!A:K,10,FALSE)</f>
        <v>開</v>
      </c>
      <c r="R1546" t="str">
        <f>VLOOKUP(J1546,Sheet3!A:K,11,FALSE)</f>
        <v>三</v>
      </c>
    </row>
    <row r="1547" spans="2:18">
      <c r="B1547">
        <v>1546</v>
      </c>
      <c r="C1547" t="s">
        <v>2836</v>
      </c>
      <c r="D1547">
        <v>14</v>
      </c>
      <c r="F1547" t="str">
        <f t="shared" si="50"/>
        <v/>
      </c>
      <c r="G1547" t="str">
        <f t="shared" si="49"/>
        <v/>
      </c>
      <c r="I1547" t="s">
        <v>13</v>
      </c>
      <c r="J1547" t="s">
        <v>3125</v>
      </c>
      <c r="K1547" t="s">
        <v>3124</v>
      </c>
      <c r="M1547" t="str">
        <f>VLOOKUP(J1547,Sheet3!A:K,6,FALSE)</f>
        <v>知</v>
      </c>
      <c r="N1547" t="str">
        <f>VLOOKUP(J1547,Sheet3!A:K,7,FALSE)</f>
        <v>志</v>
      </c>
      <c r="O1547" t="str">
        <f>VLOOKUP(J1547,Sheet3!A:K,8,FALSE)</f>
        <v>去</v>
      </c>
      <c r="P1547" t="str">
        <f>VLOOKUP(J1547,Sheet3!A:K,9,FALSE)</f>
        <v>止</v>
      </c>
      <c r="Q1547" t="str">
        <f>VLOOKUP(J1547,Sheet3!A:K,10,FALSE)</f>
        <v>開</v>
      </c>
      <c r="R1547" t="str">
        <f>VLOOKUP(J1547,Sheet3!A:K,11,FALSE)</f>
        <v>三</v>
      </c>
    </row>
    <row r="1548" spans="2:18">
      <c r="B1548">
        <v>1547</v>
      </c>
      <c r="C1548" t="s">
        <v>2836</v>
      </c>
      <c r="D1548">
        <v>14</v>
      </c>
      <c r="F1548" t="str">
        <f t="shared" si="50"/>
        <v/>
      </c>
      <c r="G1548" t="str">
        <f t="shared" si="49"/>
        <v/>
      </c>
      <c r="I1548" t="s">
        <v>13</v>
      </c>
      <c r="J1548" t="s">
        <v>3126</v>
      </c>
      <c r="K1548" t="s">
        <v>3127</v>
      </c>
      <c r="M1548" t="str">
        <f>VLOOKUP(J1548,Sheet3!A:K,6,FALSE)</f>
        <v>章</v>
      </c>
      <c r="N1548" t="str">
        <f>VLOOKUP(J1548,Sheet3!A:K,7,FALSE)</f>
        <v>志</v>
      </c>
      <c r="O1548" t="str">
        <f>VLOOKUP(J1548,Sheet3!A:K,8,FALSE)</f>
        <v>去</v>
      </c>
      <c r="P1548" t="str">
        <f>VLOOKUP(J1548,Sheet3!A:K,9,FALSE)</f>
        <v>止</v>
      </c>
      <c r="Q1548" t="str">
        <f>VLOOKUP(J1548,Sheet3!A:K,10,FALSE)</f>
        <v>開</v>
      </c>
      <c r="R1548" t="str">
        <f>VLOOKUP(J1548,Sheet3!A:K,11,FALSE)</f>
        <v>三</v>
      </c>
    </row>
    <row r="1549" spans="2:18">
      <c r="B1549">
        <v>1548</v>
      </c>
      <c r="C1549" t="s">
        <v>2836</v>
      </c>
      <c r="D1549">
        <v>14</v>
      </c>
      <c r="F1549" t="str">
        <f t="shared" si="50"/>
        <v/>
      </c>
      <c r="G1549" t="str">
        <f t="shared" si="49"/>
        <v/>
      </c>
      <c r="I1549" t="s">
        <v>13</v>
      </c>
      <c r="J1549" t="s">
        <v>3128</v>
      </c>
      <c r="K1549" t="s">
        <v>3129</v>
      </c>
      <c r="M1549" t="str">
        <f>VLOOKUP(J1549,Sheet3!A:K,6,FALSE)</f>
        <v>章</v>
      </c>
      <c r="N1549" t="str">
        <f>VLOOKUP(J1549,Sheet3!A:K,7,FALSE)</f>
        <v>志</v>
      </c>
      <c r="O1549" t="str">
        <f>VLOOKUP(J1549,Sheet3!A:K,8,FALSE)</f>
        <v>去</v>
      </c>
      <c r="P1549" t="str">
        <f>VLOOKUP(J1549,Sheet3!A:K,9,FALSE)</f>
        <v>止</v>
      </c>
      <c r="Q1549" t="str">
        <f>VLOOKUP(J1549,Sheet3!A:K,10,FALSE)</f>
        <v>開</v>
      </c>
      <c r="R1549" t="str">
        <f>VLOOKUP(J1549,Sheet3!A:K,11,FALSE)</f>
        <v>三</v>
      </c>
    </row>
    <row r="1550" spans="2:18">
      <c r="B1550">
        <v>1549</v>
      </c>
      <c r="C1550" t="s">
        <v>2836</v>
      </c>
      <c r="D1550">
        <v>14</v>
      </c>
      <c r="F1550" t="str">
        <f t="shared" si="50"/>
        <v/>
      </c>
      <c r="G1550" t="str">
        <f t="shared" si="49"/>
        <v/>
      </c>
      <c r="I1550" t="s">
        <v>13</v>
      </c>
      <c r="J1550" t="s">
        <v>3130</v>
      </c>
      <c r="K1550" t="s">
        <v>3131</v>
      </c>
      <c r="M1550" t="str">
        <f>VLOOKUP(J1550,Sheet3!A:K,6,FALSE)</f>
        <v>章</v>
      </c>
      <c r="N1550" t="str">
        <f>VLOOKUP(J1550,Sheet3!A:K,7,FALSE)</f>
        <v>志</v>
      </c>
      <c r="O1550" t="str">
        <f>VLOOKUP(J1550,Sheet3!A:K,8,FALSE)</f>
        <v>去</v>
      </c>
      <c r="P1550" t="str">
        <f>VLOOKUP(J1550,Sheet3!A:K,9,FALSE)</f>
        <v>止</v>
      </c>
      <c r="Q1550" t="str">
        <f>VLOOKUP(J1550,Sheet3!A:K,10,FALSE)</f>
        <v>開</v>
      </c>
      <c r="R1550" t="str">
        <f>VLOOKUP(J1550,Sheet3!A:K,11,FALSE)</f>
        <v>三</v>
      </c>
    </row>
    <row r="1551" spans="2:18">
      <c r="B1551">
        <v>1550</v>
      </c>
      <c r="C1551" t="s">
        <v>2836</v>
      </c>
      <c r="D1551">
        <v>14</v>
      </c>
      <c r="E1551" t="s">
        <v>3132</v>
      </c>
      <c r="F1551" t="str">
        <f t="shared" si="50"/>
        <v>紫</v>
      </c>
      <c r="G1551" t="str">
        <f t="shared" si="49"/>
        <v>醫</v>
      </c>
      <c r="I1551" t="s">
        <v>5</v>
      </c>
      <c r="J1551" t="s">
        <v>3133</v>
      </c>
      <c r="K1551" t="s">
        <v>3134</v>
      </c>
      <c r="M1551" t="e">
        <f>VLOOKUP(J1551,Sheet3!A:K,6,FALSE)</f>
        <v>#N/A</v>
      </c>
      <c r="N1551" t="e">
        <f>VLOOKUP(J1551,Sheet3!A:K,7,FALSE)</f>
        <v>#N/A</v>
      </c>
      <c r="O1551" t="e">
        <f>VLOOKUP(J1551,Sheet3!A:K,8,FALSE)</f>
        <v>#N/A</v>
      </c>
      <c r="P1551" t="e">
        <f>VLOOKUP(J1551,Sheet3!A:K,9,FALSE)</f>
        <v>#N/A</v>
      </c>
      <c r="Q1551" t="e">
        <f>VLOOKUP(J1551,Sheet3!A:K,10,FALSE)</f>
        <v>#N/A</v>
      </c>
      <c r="R1551" t="e">
        <f>VLOOKUP(J1551,Sheet3!A:K,11,FALSE)</f>
        <v>#N/A</v>
      </c>
    </row>
    <row r="1552" spans="2:18">
      <c r="B1552">
        <v>1551</v>
      </c>
      <c r="C1552" t="s">
        <v>2836</v>
      </c>
      <c r="D1552">
        <v>14</v>
      </c>
      <c r="E1552" t="s">
        <v>3132</v>
      </c>
      <c r="F1552" t="str">
        <f t="shared" si="50"/>
        <v>紫</v>
      </c>
      <c r="G1552" t="str">
        <f t="shared" si="49"/>
        <v>醫</v>
      </c>
      <c r="I1552" t="s">
        <v>5</v>
      </c>
      <c r="J1552" t="s">
        <v>3135</v>
      </c>
      <c r="K1552" t="s">
        <v>3136</v>
      </c>
      <c r="M1552" t="str">
        <f>VLOOKUP(J1552,Sheet3!A:K,6,FALSE)</f>
        <v>章</v>
      </c>
      <c r="N1552" t="str">
        <f>VLOOKUP(J1552,Sheet3!A:K,7,FALSE)</f>
        <v>麻</v>
      </c>
      <c r="O1552" t="str">
        <f>VLOOKUP(J1552,Sheet3!A:K,8,FALSE)</f>
        <v>平</v>
      </c>
      <c r="P1552" t="str">
        <f>VLOOKUP(J1552,Sheet3!A:K,9,FALSE)</f>
        <v>假</v>
      </c>
      <c r="Q1552" t="str">
        <f>VLOOKUP(J1552,Sheet3!A:K,10,FALSE)</f>
        <v>開</v>
      </c>
      <c r="R1552" t="str">
        <f>VLOOKUP(J1552,Sheet3!A:K,11,FALSE)</f>
        <v>三</v>
      </c>
    </row>
    <row r="1553" spans="2:18">
      <c r="B1553">
        <v>1552</v>
      </c>
      <c r="C1553" t="s">
        <v>2836</v>
      </c>
      <c r="D1553">
        <v>14</v>
      </c>
      <c r="E1553" t="s">
        <v>3132</v>
      </c>
      <c r="F1553" t="str">
        <f t="shared" si="50"/>
        <v>紫</v>
      </c>
      <c r="G1553" t="str">
        <f t="shared" si="49"/>
        <v>醫</v>
      </c>
      <c r="I1553" t="s">
        <v>5</v>
      </c>
      <c r="J1553" t="s">
        <v>3137</v>
      </c>
      <c r="K1553" t="s">
        <v>3138</v>
      </c>
      <c r="M1553" t="str">
        <f>VLOOKUP(J1553,Sheet3!A:K,6,FALSE)</f>
        <v>章</v>
      </c>
      <c r="N1553" t="str">
        <f>VLOOKUP(J1553,Sheet3!A:K,7,FALSE)</f>
        <v>支</v>
      </c>
      <c r="O1553" t="str">
        <f>VLOOKUP(J1553,Sheet3!A:K,8,FALSE)</f>
        <v>平</v>
      </c>
      <c r="P1553" t="str">
        <f>VLOOKUP(J1553,Sheet3!A:K,9,FALSE)</f>
        <v>止</v>
      </c>
      <c r="Q1553" t="str">
        <f>VLOOKUP(J1553,Sheet3!A:K,10,FALSE)</f>
        <v>開</v>
      </c>
      <c r="R1553" t="str">
        <f>VLOOKUP(J1553,Sheet3!A:K,11,FALSE)</f>
        <v>三</v>
      </c>
    </row>
    <row r="1554" spans="2:18">
      <c r="B1554">
        <v>1553</v>
      </c>
      <c r="C1554" t="s">
        <v>2836</v>
      </c>
      <c r="D1554">
        <v>14</v>
      </c>
      <c r="E1554" t="s">
        <v>3132</v>
      </c>
      <c r="F1554" t="str">
        <f t="shared" si="50"/>
        <v>紫</v>
      </c>
      <c r="G1554" t="str">
        <f t="shared" si="49"/>
        <v>醫</v>
      </c>
      <c r="I1554" t="s">
        <v>5</v>
      </c>
      <c r="J1554" t="s">
        <v>3139</v>
      </c>
      <c r="K1554" t="s">
        <v>3140</v>
      </c>
      <c r="M1554" t="str">
        <f>VLOOKUP(J1554,Sheet3!A:K,6,FALSE)</f>
        <v>章</v>
      </c>
      <c r="N1554" t="str">
        <f>VLOOKUP(J1554,Sheet3!A:K,7,FALSE)</f>
        <v>支</v>
      </c>
      <c r="O1554" t="str">
        <f>VLOOKUP(J1554,Sheet3!A:K,8,FALSE)</f>
        <v>平</v>
      </c>
      <c r="P1554" t="str">
        <f>VLOOKUP(J1554,Sheet3!A:K,9,FALSE)</f>
        <v>止</v>
      </c>
      <c r="Q1554" t="str">
        <f>VLOOKUP(J1554,Sheet3!A:K,10,FALSE)</f>
        <v>開</v>
      </c>
      <c r="R1554" t="str">
        <f>VLOOKUP(J1554,Sheet3!A:K,11,FALSE)</f>
        <v>三</v>
      </c>
    </row>
    <row r="1555" spans="2:18">
      <c r="B1555">
        <v>1554</v>
      </c>
      <c r="C1555" t="s">
        <v>2836</v>
      </c>
      <c r="D1555">
        <v>14</v>
      </c>
      <c r="E1555" t="s">
        <v>3132</v>
      </c>
      <c r="F1555" t="str">
        <f t="shared" si="50"/>
        <v>紫</v>
      </c>
      <c r="G1555" t="str">
        <f t="shared" si="49"/>
        <v>醫</v>
      </c>
      <c r="I1555" t="s">
        <v>5</v>
      </c>
      <c r="J1555" t="s">
        <v>3141</v>
      </c>
      <c r="K1555" t="s">
        <v>3142</v>
      </c>
      <c r="M1555" t="str">
        <f>VLOOKUP(J1555,Sheet3!A:K,6,FALSE)</f>
        <v>章</v>
      </c>
      <c r="N1555" t="str">
        <f>VLOOKUP(J1555,Sheet3!A:K,7,FALSE)</f>
        <v>支</v>
      </c>
      <c r="O1555" t="str">
        <f>VLOOKUP(J1555,Sheet3!A:K,8,FALSE)</f>
        <v>平</v>
      </c>
      <c r="P1555" t="str">
        <f>VLOOKUP(J1555,Sheet3!A:K,9,FALSE)</f>
        <v>止</v>
      </c>
      <c r="Q1555" t="str">
        <f>VLOOKUP(J1555,Sheet3!A:K,10,FALSE)</f>
        <v>開</v>
      </c>
      <c r="R1555" t="str">
        <f>VLOOKUP(J1555,Sheet3!A:K,11,FALSE)</f>
        <v>三</v>
      </c>
    </row>
    <row r="1556" spans="2:18">
      <c r="B1556">
        <v>1555</v>
      </c>
      <c r="C1556" t="s">
        <v>2836</v>
      </c>
      <c r="D1556">
        <v>14</v>
      </c>
      <c r="E1556" t="s">
        <v>3132</v>
      </c>
      <c r="F1556" t="str">
        <f t="shared" si="50"/>
        <v>紫</v>
      </c>
      <c r="G1556" t="str">
        <f t="shared" si="49"/>
        <v>醫</v>
      </c>
      <c r="I1556" t="s">
        <v>5</v>
      </c>
      <c r="J1556" t="s">
        <v>3143</v>
      </c>
      <c r="K1556" t="s">
        <v>3144</v>
      </c>
      <c r="M1556" t="e">
        <f>VLOOKUP(J1556,Sheet3!A:K,6,FALSE)</f>
        <v>#N/A</v>
      </c>
      <c r="N1556" t="e">
        <f>VLOOKUP(J1556,Sheet3!A:K,7,FALSE)</f>
        <v>#N/A</v>
      </c>
      <c r="O1556" t="e">
        <f>VLOOKUP(J1556,Sheet3!A:K,8,FALSE)</f>
        <v>#N/A</v>
      </c>
      <c r="P1556" t="e">
        <f>VLOOKUP(J1556,Sheet3!A:K,9,FALSE)</f>
        <v>#N/A</v>
      </c>
      <c r="Q1556" t="e">
        <f>VLOOKUP(J1556,Sheet3!A:K,10,FALSE)</f>
        <v>#N/A</v>
      </c>
      <c r="R1556" t="e">
        <f>VLOOKUP(J1556,Sheet3!A:K,11,FALSE)</f>
        <v>#N/A</v>
      </c>
    </row>
    <row r="1557" spans="2:18">
      <c r="B1557">
        <v>1556</v>
      </c>
      <c r="C1557" t="s">
        <v>2836</v>
      </c>
      <c r="D1557">
        <v>14</v>
      </c>
      <c r="E1557" t="s">
        <v>3132</v>
      </c>
      <c r="F1557" t="str">
        <f t="shared" si="50"/>
        <v>紫</v>
      </c>
      <c r="G1557" t="str">
        <f t="shared" si="49"/>
        <v>醫</v>
      </c>
      <c r="I1557" t="s">
        <v>5</v>
      </c>
      <c r="J1557" t="s">
        <v>3145</v>
      </c>
      <c r="K1557" t="s">
        <v>3146</v>
      </c>
      <c r="M1557" t="e">
        <f>VLOOKUP(J1557,Sheet3!A:K,6,FALSE)</f>
        <v>#N/A</v>
      </c>
      <c r="N1557" t="e">
        <f>VLOOKUP(J1557,Sheet3!A:K,7,FALSE)</f>
        <v>#N/A</v>
      </c>
      <c r="O1557" t="e">
        <f>VLOOKUP(J1557,Sheet3!A:K,8,FALSE)</f>
        <v>#N/A</v>
      </c>
      <c r="P1557" t="e">
        <f>VLOOKUP(J1557,Sheet3!A:K,9,FALSE)</f>
        <v>#N/A</v>
      </c>
      <c r="Q1557" t="e">
        <f>VLOOKUP(J1557,Sheet3!A:K,10,FALSE)</f>
        <v>#N/A</v>
      </c>
      <c r="R1557" t="e">
        <f>VLOOKUP(J1557,Sheet3!A:K,11,FALSE)</f>
        <v>#N/A</v>
      </c>
    </row>
    <row r="1558" spans="2:18">
      <c r="B1558">
        <v>1557</v>
      </c>
      <c r="C1558" t="s">
        <v>2836</v>
      </c>
      <c r="D1558">
        <v>14</v>
      </c>
      <c r="E1558" t="s">
        <v>3132</v>
      </c>
      <c r="F1558" t="str">
        <f t="shared" si="50"/>
        <v>紫</v>
      </c>
      <c r="G1558" t="str">
        <f t="shared" si="49"/>
        <v>醫</v>
      </c>
      <c r="I1558" t="s">
        <v>19</v>
      </c>
      <c r="J1558" t="s">
        <v>3147</v>
      </c>
      <c r="K1558" t="s">
        <v>3148</v>
      </c>
      <c r="M1558" t="str">
        <f>VLOOKUP(J1558,Sheet3!A:K,6,FALSE)</f>
        <v>章</v>
      </c>
      <c r="N1558" t="str">
        <f>VLOOKUP(J1558,Sheet3!A:K,7,FALSE)</f>
        <v>紙</v>
      </c>
      <c r="O1558" t="str">
        <f>VLOOKUP(J1558,Sheet3!A:K,8,FALSE)</f>
        <v>上</v>
      </c>
      <c r="P1558" t="str">
        <f>VLOOKUP(J1558,Sheet3!A:K,9,FALSE)</f>
        <v>止</v>
      </c>
      <c r="Q1558" t="str">
        <f>VLOOKUP(J1558,Sheet3!A:K,10,FALSE)</f>
        <v>開</v>
      </c>
      <c r="R1558" t="str">
        <f>VLOOKUP(J1558,Sheet3!A:K,11,FALSE)</f>
        <v>三</v>
      </c>
    </row>
    <row r="1559" spans="2:18">
      <c r="B1559">
        <v>1558</v>
      </c>
      <c r="C1559" t="s">
        <v>2836</v>
      </c>
      <c r="D1559">
        <v>14</v>
      </c>
      <c r="E1559" t="s">
        <v>3132</v>
      </c>
      <c r="F1559" t="str">
        <f t="shared" si="50"/>
        <v>紫</v>
      </c>
      <c r="G1559" t="str">
        <f t="shared" si="49"/>
        <v>醫</v>
      </c>
      <c r="I1559" t="s">
        <v>19</v>
      </c>
      <c r="J1559" t="s">
        <v>3149</v>
      </c>
      <c r="K1559" t="s">
        <v>3150</v>
      </c>
      <c r="M1559" t="e">
        <f>VLOOKUP(J1559,Sheet3!A:K,6,FALSE)</f>
        <v>#N/A</v>
      </c>
      <c r="N1559" t="e">
        <f>VLOOKUP(J1559,Sheet3!A:K,7,FALSE)</f>
        <v>#N/A</v>
      </c>
      <c r="O1559" t="e">
        <f>VLOOKUP(J1559,Sheet3!A:K,8,FALSE)</f>
        <v>#N/A</v>
      </c>
      <c r="P1559" t="e">
        <f>VLOOKUP(J1559,Sheet3!A:K,9,FALSE)</f>
        <v>#N/A</v>
      </c>
      <c r="Q1559" t="e">
        <f>VLOOKUP(J1559,Sheet3!A:K,10,FALSE)</f>
        <v>#N/A</v>
      </c>
      <c r="R1559" t="e">
        <f>VLOOKUP(J1559,Sheet3!A:K,11,FALSE)</f>
        <v>#N/A</v>
      </c>
    </row>
    <row r="1560" spans="2:18">
      <c r="B1560">
        <v>1559</v>
      </c>
      <c r="C1560" t="s">
        <v>2836</v>
      </c>
      <c r="D1560">
        <v>14</v>
      </c>
      <c r="E1560" t="s">
        <v>3132</v>
      </c>
      <c r="F1560" t="str">
        <f t="shared" si="50"/>
        <v>紫</v>
      </c>
      <c r="G1560" t="str">
        <f t="shared" si="49"/>
        <v>醫</v>
      </c>
      <c r="I1560" t="s">
        <v>19</v>
      </c>
      <c r="J1560" t="s">
        <v>3151</v>
      </c>
      <c r="K1560" t="s">
        <v>3152</v>
      </c>
      <c r="M1560" t="str">
        <f>VLOOKUP(J1560,Sheet3!A:K,6,FALSE)</f>
        <v>精</v>
      </c>
      <c r="N1560" t="str">
        <f>VLOOKUP(J1560,Sheet3!A:K,7,FALSE)</f>
        <v>馬</v>
      </c>
      <c r="O1560" t="str">
        <f>VLOOKUP(J1560,Sheet3!A:K,8,FALSE)</f>
        <v>平</v>
      </c>
      <c r="P1560" t="str">
        <f>VLOOKUP(J1560,Sheet3!A:K,9,FALSE)</f>
        <v>假</v>
      </c>
      <c r="Q1560" t="str">
        <f>VLOOKUP(J1560,Sheet3!A:K,10,FALSE)</f>
        <v>開</v>
      </c>
      <c r="R1560" t="str">
        <f>VLOOKUP(J1560,Sheet3!A:K,11,FALSE)</f>
        <v>三</v>
      </c>
    </row>
    <row r="1561" spans="2:18">
      <c r="B1561">
        <v>1560</v>
      </c>
      <c r="C1561" t="s">
        <v>2836</v>
      </c>
      <c r="D1561">
        <v>14</v>
      </c>
      <c r="E1561" t="s">
        <v>3132</v>
      </c>
      <c r="F1561" t="str">
        <f t="shared" si="50"/>
        <v>紫</v>
      </c>
      <c r="G1561" t="str">
        <f t="shared" si="49"/>
        <v>醫</v>
      </c>
      <c r="I1561" t="s">
        <v>13</v>
      </c>
      <c r="J1561" t="s">
        <v>3153</v>
      </c>
      <c r="K1561" t="s">
        <v>3154</v>
      </c>
      <c r="M1561" t="str">
        <f>VLOOKUP(J1561,Sheet3!A:K,6,FALSE)</f>
        <v>精</v>
      </c>
      <c r="N1561" t="str">
        <f>VLOOKUP(J1561,Sheet3!A:K,7,FALSE)</f>
        <v>禡</v>
      </c>
      <c r="O1561" t="str">
        <f>VLOOKUP(J1561,Sheet3!A:K,8,FALSE)</f>
        <v>平</v>
      </c>
      <c r="P1561" t="str">
        <f>VLOOKUP(J1561,Sheet3!A:K,9,FALSE)</f>
        <v>假</v>
      </c>
      <c r="Q1561" t="str">
        <f>VLOOKUP(J1561,Sheet3!A:K,10,FALSE)</f>
        <v>開</v>
      </c>
      <c r="R1561" t="str">
        <f>VLOOKUP(J1561,Sheet3!A:K,11,FALSE)</f>
        <v>三</v>
      </c>
    </row>
    <row r="1562" spans="2:18">
      <c r="B1562">
        <v>1561</v>
      </c>
      <c r="C1562" t="s">
        <v>2836</v>
      </c>
      <c r="D1562">
        <v>14</v>
      </c>
      <c r="E1562" t="s">
        <v>3132</v>
      </c>
      <c r="F1562" t="str">
        <f t="shared" si="50"/>
        <v>紫</v>
      </c>
      <c r="G1562" t="str">
        <f t="shared" si="49"/>
        <v>醫</v>
      </c>
      <c r="I1562" t="s">
        <v>13</v>
      </c>
      <c r="J1562" t="s">
        <v>3155</v>
      </c>
      <c r="K1562" t="s">
        <v>3156</v>
      </c>
      <c r="M1562" t="str">
        <f>VLOOKUP(J1562,Sheet3!A:K,6,FALSE)</f>
        <v>精</v>
      </c>
      <c r="N1562" t="str">
        <f>VLOOKUP(J1562,Sheet3!A:K,7,FALSE)</f>
        <v>霽</v>
      </c>
      <c r="O1562" t="str">
        <f>VLOOKUP(J1562,Sheet3!A:K,8,FALSE)</f>
        <v>去</v>
      </c>
      <c r="P1562" t="str">
        <f>VLOOKUP(J1562,Sheet3!A:K,9,FALSE)</f>
        <v>蟹</v>
      </c>
      <c r="Q1562" t="str">
        <f>VLOOKUP(J1562,Sheet3!A:K,10,FALSE)</f>
        <v>開</v>
      </c>
      <c r="R1562" t="str">
        <f>VLOOKUP(J1562,Sheet3!A:K,11,FALSE)</f>
        <v>四</v>
      </c>
    </row>
    <row r="1563" spans="2:18">
      <c r="B1563">
        <v>1562</v>
      </c>
      <c r="C1563" t="s">
        <v>2836</v>
      </c>
      <c r="D1563">
        <v>14</v>
      </c>
      <c r="E1563" t="s">
        <v>3132</v>
      </c>
      <c r="F1563" t="str">
        <f t="shared" si="50"/>
        <v>紫</v>
      </c>
      <c r="G1563" t="str">
        <f t="shared" si="49"/>
        <v>醫</v>
      </c>
      <c r="I1563" t="s">
        <v>13</v>
      </c>
      <c r="J1563" t="s">
        <v>3157</v>
      </c>
      <c r="K1563" t="s">
        <v>3158</v>
      </c>
      <c r="M1563" t="str">
        <f>VLOOKUP(J1563,Sheet3!A:K,6,FALSE)</f>
        <v>章</v>
      </c>
      <c r="N1563" t="str">
        <f>VLOOKUP(J1563,Sheet3!A:K,7,FALSE)</f>
        <v>祭</v>
      </c>
      <c r="O1563" t="str">
        <f>VLOOKUP(J1563,Sheet3!A:K,8,FALSE)</f>
        <v>去</v>
      </c>
      <c r="P1563" t="str">
        <f>VLOOKUP(J1563,Sheet3!A:K,9,FALSE)</f>
        <v>蟹</v>
      </c>
      <c r="Q1563" t="str">
        <f>VLOOKUP(J1563,Sheet3!A:K,10,FALSE)</f>
        <v>開</v>
      </c>
      <c r="R1563" t="str">
        <f>VLOOKUP(J1563,Sheet3!A:K,11,FALSE)</f>
        <v>三</v>
      </c>
    </row>
    <row r="1564" spans="2:18">
      <c r="B1564">
        <v>1563</v>
      </c>
      <c r="C1564" t="s">
        <v>2836</v>
      </c>
      <c r="D1564">
        <v>14</v>
      </c>
      <c r="E1564" t="s">
        <v>3132</v>
      </c>
      <c r="F1564" t="str">
        <f t="shared" si="50"/>
        <v>紫</v>
      </c>
      <c r="G1564" t="str">
        <f t="shared" si="49"/>
        <v>醫</v>
      </c>
      <c r="I1564" t="s">
        <v>13</v>
      </c>
      <c r="J1564" t="s">
        <v>3159</v>
      </c>
      <c r="K1564" t="s">
        <v>3160</v>
      </c>
      <c r="M1564" t="str">
        <f>VLOOKUP(J1564,Sheet3!A:K,6,FALSE)</f>
        <v>章</v>
      </c>
      <c r="N1564" t="str">
        <f>VLOOKUP(J1564,Sheet3!A:K,7,FALSE)</f>
        <v>祭</v>
      </c>
      <c r="O1564" t="str">
        <f>VLOOKUP(J1564,Sheet3!A:K,8,FALSE)</f>
        <v>去</v>
      </c>
      <c r="P1564" t="str">
        <f>VLOOKUP(J1564,Sheet3!A:K,9,FALSE)</f>
        <v>蟹</v>
      </c>
      <c r="Q1564" t="str">
        <f>VLOOKUP(J1564,Sheet3!A:K,10,FALSE)</f>
        <v>開</v>
      </c>
      <c r="R1564" t="str">
        <f>VLOOKUP(J1564,Sheet3!A:K,11,FALSE)</f>
        <v>三</v>
      </c>
    </row>
    <row r="1565" spans="2:18">
      <c r="B1565">
        <v>1564</v>
      </c>
      <c r="C1565" t="s">
        <v>2836</v>
      </c>
      <c r="D1565">
        <v>14</v>
      </c>
      <c r="E1565" t="s">
        <v>3132</v>
      </c>
      <c r="F1565" t="str">
        <f t="shared" si="50"/>
        <v>紫</v>
      </c>
      <c r="G1565" t="str">
        <f t="shared" si="49"/>
        <v>醫</v>
      </c>
      <c r="I1565" t="s">
        <v>13</v>
      </c>
      <c r="J1565" t="s">
        <v>3161</v>
      </c>
      <c r="K1565" t="s">
        <v>3162</v>
      </c>
      <c r="M1565" t="str">
        <f>VLOOKUP(J1565,Sheet3!A:K,6,FALSE)</f>
        <v>章</v>
      </c>
      <c r="N1565" t="str">
        <f>VLOOKUP(J1565,Sheet3!A:K,7,FALSE)</f>
        <v>禡</v>
      </c>
      <c r="O1565" t="str">
        <f>VLOOKUP(J1565,Sheet3!A:K,8,FALSE)</f>
        <v>平</v>
      </c>
      <c r="P1565" t="str">
        <f>VLOOKUP(J1565,Sheet3!A:K,9,FALSE)</f>
        <v>假</v>
      </c>
      <c r="Q1565" t="str">
        <f>VLOOKUP(J1565,Sheet3!A:K,10,FALSE)</f>
        <v>開</v>
      </c>
      <c r="R1565" t="str">
        <f>VLOOKUP(J1565,Sheet3!A:K,11,FALSE)</f>
        <v>三</v>
      </c>
    </row>
    <row r="1566" spans="2:18">
      <c r="B1566">
        <v>1565</v>
      </c>
      <c r="C1566" t="s">
        <v>2836</v>
      </c>
      <c r="D1566">
        <v>14</v>
      </c>
      <c r="E1566" t="s">
        <v>3132</v>
      </c>
      <c r="F1566" t="str">
        <f t="shared" si="50"/>
        <v>紫</v>
      </c>
      <c r="G1566" t="str">
        <f t="shared" si="49"/>
        <v>醫</v>
      </c>
      <c r="I1566" t="s">
        <v>14</v>
      </c>
      <c r="J1566" t="s">
        <v>3163</v>
      </c>
      <c r="K1566" t="s">
        <v>3164</v>
      </c>
      <c r="M1566" t="str">
        <f>VLOOKUP(J1566,Sheet3!A:K,6,FALSE)</f>
        <v>精</v>
      </c>
      <c r="N1566" t="str">
        <f>VLOOKUP(J1566,Sheet3!A:K,7,FALSE)</f>
        <v>昔</v>
      </c>
      <c r="O1566" t="str">
        <f>VLOOKUP(J1566,Sheet3!A:K,8,FALSE)</f>
        <v>入</v>
      </c>
      <c r="P1566" t="str">
        <f>VLOOKUP(J1566,Sheet3!A:K,9,FALSE)</f>
        <v>梗</v>
      </c>
      <c r="Q1566" t="str">
        <f>VLOOKUP(J1566,Sheet3!A:K,10,FALSE)</f>
        <v>開</v>
      </c>
      <c r="R1566" t="str">
        <f>VLOOKUP(J1566,Sheet3!A:K,11,FALSE)</f>
        <v>三</v>
      </c>
    </row>
    <row r="1567" spans="2:18">
      <c r="B1567">
        <v>1566</v>
      </c>
      <c r="C1567" t="s">
        <v>2836</v>
      </c>
      <c r="D1567">
        <v>14</v>
      </c>
      <c r="E1567" t="s">
        <v>3132</v>
      </c>
      <c r="F1567" t="str">
        <f t="shared" si="50"/>
        <v>紫</v>
      </c>
      <c r="G1567" t="str">
        <f t="shared" si="49"/>
        <v>醫</v>
      </c>
      <c r="I1567" t="s">
        <v>14</v>
      </c>
      <c r="J1567" t="s">
        <v>3165</v>
      </c>
      <c r="K1567" t="s">
        <v>3166</v>
      </c>
      <c r="M1567" t="str">
        <f>VLOOKUP(J1567,Sheet3!A:K,6,FALSE)</f>
        <v>章</v>
      </c>
      <c r="N1567" t="str">
        <f>VLOOKUP(J1567,Sheet3!A:K,7,FALSE)</f>
        <v>職</v>
      </c>
      <c r="O1567" t="str">
        <f>VLOOKUP(J1567,Sheet3!A:K,8,FALSE)</f>
        <v>入</v>
      </c>
      <c r="P1567" t="str">
        <f>VLOOKUP(J1567,Sheet3!A:K,9,FALSE)</f>
        <v>曾</v>
      </c>
      <c r="Q1567" t="str">
        <f>VLOOKUP(J1567,Sheet3!A:K,10,FALSE)</f>
        <v>開</v>
      </c>
      <c r="R1567" t="str">
        <f>VLOOKUP(J1567,Sheet3!A:K,11,FALSE)</f>
        <v>三</v>
      </c>
    </row>
    <row r="1568" spans="2:18">
      <c r="B1568">
        <v>1567</v>
      </c>
      <c r="C1568" t="s">
        <v>2836</v>
      </c>
      <c r="D1568">
        <v>14</v>
      </c>
      <c r="E1568" t="s">
        <v>3132</v>
      </c>
      <c r="F1568" t="str">
        <f t="shared" si="50"/>
        <v>紫</v>
      </c>
      <c r="G1568" t="str">
        <f t="shared" si="49"/>
        <v>醫</v>
      </c>
      <c r="I1568" t="s">
        <v>14</v>
      </c>
      <c r="J1568" t="s">
        <v>3167</v>
      </c>
      <c r="K1568" t="s">
        <v>3168</v>
      </c>
      <c r="M1568" t="str">
        <f>VLOOKUP(J1568,Sheet3!A:K,6,FALSE)</f>
        <v>章</v>
      </c>
      <c r="N1568" t="str">
        <f>VLOOKUP(J1568,Sheet3!A:K,7,FALSE)</f>
        <v>職</v>
      </c>
      <c r="O1568" t="str">
        <f>VLOOKUP(J1568,Sheet3!A:K,8,FALSE)</f>
        <v>入</v>
      </c>
      <c r="P1568" t="str">
        <f>VLOOKUP(J1568,Sheet3!A:K,9,FALSE)</f>
        <v>曾</v>
      </c>
      <c r="Q1568" t="str">
        <f>VLOOKUP(J1568,Sheet3!A:K,10,FALSE)</f>
        <v>開</v>
      </c>
      <c r="R1568" t="str">
        <f>VLOOKUP(J1568,Sheet3!A:K,11,FALSE)</f>
        <v>三</v>
      </c>
    </row>
    <row r="1569" spans="2:18">
      <c r="B1569">
        <v>1568</v>
      </c>
      <c r="C1569" t="s">
        <v>2836</v>
      </c>
      <c r="D1569">
        <v>14</v>
      </c>
      <c r="E1569" t="s">
        <v>3132</v>
      </c>
      <c r="F1569" t="str">
        <f t="shared" si="50"/>
        <v>紫</v>
      </c>
      <c r="G1569" t="str">
        <f t="shared" si="49"/>
        <v>醫</v>
      </c>
      <c r="I1569" t="s">
        <v>14</v>
      </c>
      <c r="J1569" t="s">
        <v>3169</v>
      </c>
      <c r="K1569" t="s">
        <v>3170</v>
      </c>
      <c r="M1569" t="e">
        <f>VLOOKUP(J1569,Sheet3!A:K,6,FALSE)</f>
        <v>#N/A</v>
      </c>
      <c r="N1569" t="e">
        <f>VLOOKUP(J1569,Sheet3!A:K,7,FALSE)</f>
        <v>#N/A</v>
      </c>
      <c r="O1569" t="e">
        <f>VLOOKUP(J1569,Sheet3!A:K,8,FALSE)</f>
        <v>#N/A</v>
      </c>
      <c r="P1569" t="e">
        <f>VLOOKUP(J1569,Sheet3!A:K,9,FALSE)</f>
        <v>#N/A</v>
      </c>
      <c r="Q1569" t="e">
        <f>VLOOKUP(J1569,Sheet3!A:K,10,FALSE)</f>
        <v>#N/A</v>
      </c>
      <c r="R1569" t="e">
        <f>VLOOKUP(J1569,Sheet3!A:K,11,FALSE)</f>
        <v>#N/A</v>
      </c>
    </row>
    <row r="1570" spans="2:18">
      <c r="B1570">
        <v>1569</v>
      </c>
      <c r="C1570" t="s">
        <v>2836</v>
      </c>
      <c r="D1570">
        <v>14</v>
      </c>
      <c r="E1570" t="s">
        <v>3132</v>
      </c>
      <c r="F1570" t="str">
        <f t="shared" si="50"/>
        <v>紫</v>
      </c>
      <c r="G1570" t="str">
        <f t="shared" si="49"/>
        <v>醫</v>
      </c>
      <c r="I1570" t="s">
        <v>14</v>
      </c>
      <c r="J1570" t="s">
        <v>3173</v>
      </c>
      <c r="K1570" t="s">
        <v>3174</v>
      </c>
      <c r="M1570" t="str">
        <f>VLOOKUP(J1570,Sheet3!A:K,6,FALSE)</f>
        <v>精</v>
      </c>
      <c r="N1570" t="str">
        <f>VLOOKUP(J1570,Sheet3!A:K,7,FALSE)</f>
        <v>昔</v>
      </c>
      <c r="O1570" t="str">
        <f>VLOOKUP(J1570,Sheet3!A:K,8,FALSE)</f>
        <v>入</v>
      </c>
      <c r="P1570" t="str">
        <f>VLOOKUP(J1570,Sheet3!A:K,9,FALSE)</f>
        <v>梗</v>
      </c>
      <c r="Q1570" t="str">
        <f>VLOOKUP(J1570,Sheet3!A:K,10,FALSE)</f>
        <v>開</v>
      </c>
      <c r="R1570" t="str">
        <f>VLOOKUP(J1570,Sheet3!A:K,11,FALSE)</f>
        <v>三</v>
      </c>
    </row>
    <row r="1571" spans="2:18">
      <c r="B1571">
        <v>1570</v>
      </c>
      <c r="C1571" t="s">
        <v>2836</v>
      </c>
      <c r="D1571">
        <v>14</v>
      </c>
      <c r="E1571" t="s">
        <v>3132</v>
      </c>
      <c r="F1571" t="str">
        <f t="shared" si="50"/>
        <v>紫</v>
      </c>
      <c r="G1571" t="str">
        <f t="shared" si="49"/>
        <v>醫</v>
      </c>
      <c r="I1571" t="s">
        <v>14</v>
      </c>
      <c r="J1571" t="s">
        <v>3171</v>
      </c>
      <c r="K1571" t="s">
        <v>3172</v>
      </c>
      <c r="M1571" t="e">
        <f>VLOOKUP(J1571,Sheet3!A:K,6,FALSE)</f>
        <v>#N/A</v>
      </c>
      <c r="N1571" t="e">
        <f>VLOOKUP(J1571,Sheet3!A:K,7,FALSE)</f>
        <v>#N/A</v>
      </c>
      <c r="O1571" t="e">
        <f>VLOOKUP(J1571,Sheet3!A:K,8,FALSE)</f>
        <v>#N/A</v>
      </c>
      <c r="P1571" t="e">
        <f>VLOOKUP(J1571,Sheet3!A:K,9,FALSE)</f>
        <v>#N/A</v>
      </c>
      <c r="Q1571" t="e">
        <f>VLOOKUP(J1571,Sheet3!A:K,10,FALSE)</f>
        <v>#N/A</v>
      </c>
      <c r="R1571" t="e">
        <f>VLOOKUP(J1571,Sheet3!A:K,11,FALSE)</f>
        <v>#N/A</v>
      </c>
    </row>
    <row r="1572" spans="2:18">
      <c r="B1572">
        <v>1571</v>
      </c>
      <c r="C1572" t="s">
        <v>2836</v>
      </c>
      <c r="D1572">
        <v>14</v>
      </c>
      <c r="E1572" t="s">
        <v>3132</v>
      </c>
      <c r="F1572" t="str">
        <f t="shared" si="50"/>
        <v>紫</v>
      </c>
      <c r="G1572" t="str">
        <f t="shared" si="49"/>
        <v>醫</v>
      </c>
      <c r="I1572" t="s">
        <v>14</v>
      </c>
      <c r="J1572" t="s">
        <v>3175</v>
      </c>
      <c r="K1572" t="s">
        <v>3176</v>
      </c>
      <c r="M1572" t="str">
        <f>VLOOKUP(J1572,Sheet3!A:K,6,FALSE)</f>
        <v>精</v>
      </c>
      <c r="N1572" t="str">
        <f>VLOOKUP(J1572,Sheet3!A:K,7,FALSE)</f>
        <v>昔</v>
      </c>
      <c r="O1572" t="str">
        <f>VLOOKUP(J1572,Sheet3!A:K,8,FALSE)</f>
        <v>入</v>
      </c>
      <c r="P1572" t="str">
        <f>VLOOKUP(J1572,Sheet3!A:K,9,FALSE)</f>
        <v>梗</v>
      </c>
      <c r="Q1572" t="str">
        <f>VLOOKUP(J1572,Sheet3!A:K,10,FALSE)</f>
        <v>開</v>
      </c>
      <c r="R1572" t="str">
        <f>VLOOKUP(J1572,Sheet3!A:K,11,FALSE)</f>
        <v>三</v>
      </c>
    </row>
    <row r="1573" spans="2:18">
      <c r="B1573">
        <v>1572</v>
      </c>
      <c r="C1573" t="s">
        <v>2836</v>
      </c>
      <c r="D1573">
        <v>14</v>
      </c>
      <c r="E1573" t="s">
        <v>3132</v>
      </c>
      <c r="F1573" t="str">
        <f t="shared" si="50"/>
        <v>紫</v>
      </c>
      <c r="G1573" t="str">
        <f t="shared" si="49"/>
        <v>醫</v>
      </c>
      <c r="I1573" t="s">
        <v>14</v>
      </c>
      <c r="J1573" t="s">
        <v>3177</v>
      </c>
      <c r="K1573" t="s">
        <v>3178</v>
      </c>
      <c r="M1573" t="e">
        <f>VLOOKUP(J1573,Sheet3!A:K,6,FALSE)</f>
        <v>#N/A</v>
      </c>
      <c r="N1573" t="e">
        <f>VLOOKUP(J1573,Sheet3!A:K,7,FALSE)</f>
        <v>#N/A</v>
      </c>
      <c r="O1573" t="e">
        <f>VLOOKUP(J1573,Sheet3!A:K,8,FALSE)</f>
        <v>#N/A</v>
      </c>
      <c r="P1573" t="e">
        <f>VLOOKUP(J1573,Sheet3!A:K,9,FALSE)</f>
        <v>#N/A</v>
      </c>
      <c r="Q1573" t="e">
        <f>VLOOKUP(J1573,Sheet3!A:K,10,FALSE)</f>
        <v>#N/A</v>
      </c>
      <c r="R1573" t="e">
        <f>VLOOKUP(J1573,Sheet3!A:K,11,FALSE)</f>
        <v>#N/A</v>
      </c>
    </row>
    <row r="1574" spans="2:18">
      <c r="B1574">
        <v>1573</v>
      </c>
      <c r="C1574" t="s">
        <v>2836</v>
      </c>
      <c r="D1574">
        <v>14</v>
      </c>
      <c r="E1574" t="s">
        <v>3132</v>
      </c>
      <c r="F1574" t="str">
        <f t="shared" si="50"/>
        <v>紫</v>
      </c>
      <c r="G1574" t="str">
        <f t="shared" si="49"/>
        <v>醫</v>
      </c>
      <c r="I1574" t="s">
        <v>14</v>
      </c>
      <c r="J1574" t="s">
        <v>3179</v>
      </c>
      <c r="K1574" t="s">
        <v>3180</v>
      </c>
      <c r="L1574" t="s">
        <v>3183</v>
      </c>
      <c r="M1574" t="str">
        <f>VLOOKUP(J1574,Sheet3!A:K,6,FALSE)</f>
        <v>章</v>
      </c>
      <c r="N1574" t="str">
        <f>VLOOKUP(J1574,Sheet3!A:K,7,FALSE)</f>
        <v>薛</v>
      </c>
      <c r="O1574" t="str">
        <f>VLOOKUP(J1574,Sheet3!A:K,8,FALSE)</f>
        <v>入</v>
      </c>
      <c r="P1574" t="str">
        <f>VLOOKUP(J1574,Sheet3!A:K,9,FALSE)</f>
        <v>山</v>
      </c>
      <c r="Q1574" t="str">
        <f>VLOOKUP(J1574,Sheet3!A:K,10,FALSE)</f>
        <v>開</v>
      </c>
      <c r="R1574" t="str">
        <f>VLOOKUP(J1574,Sheet3!A:K,11,FALSE)</f>
        <v>三</v>
      </c>
    </row>
    <row r="1575" spans="2:18">
      <c r="B1575">
        <v>1574</v>
      </c>
      <c r="C1575" t="s">
        <v>2836</v>
      </c>
      <c r="D1575">
        <v>14</v>
      </c>
      <c r="E1575" t="s">
        <v>3132</v>
      </c>
      <c r="F1575" t="str">
        <f t="shared" si="50"/>
        <v>紫</v>
      </c>
      <c r="G1575" t="str">
        <f t="shared" si="49"/>
        <v>醫</v>
      </c>
      <c r="I1575" t="s">
        <v>14</v>
      </c>
      <c r="J1575" t="s">
        <v>3181</v>
      </c>
      <c r="K1575" t="s">
        <v>3182</v>
      </c>
      <c r="M1575" t="str">
        <f>VLOOKUP(J1575,Sheet3!A:K,6,FALSE)</f>
        <v>精</v>
      </c>
      <c r="N1575" t="str">
        <f>VLOOKUP(J1575,Sheet3!A:K,7,FALSE)</f>
        <v>錫</v>
      </c>
      <c r="O1575" t="str">
        <f>VLOOKUP(J1575,Sheet3!A:K,8,FALSE)</f>
        <v>入</v>
      </c>
      <c r="P1575" t="str">
        <f>VLOOKUP(J1575,Sheet3!A:K,9,FALSE)</f>
        <v>梗</v>
      </c>
      <c r="Q1575" t="str">
        <f>VLOOKUP(J1575,Sheet3!A:K,10,FALSE)</f>
        <v>開</v>
      </c>
      <c r="R1575" t="str">
        <f>VLOOKUP(J1575,Sheet3!A:K,11,FALSE)</f>
        <v>四</v>
      </c>
    </row>
    <row r="1576" spans="2:18">
      <c r="B1576">
        <v>1575</v>
      </c>
      <c r="C1576" t="s">
        <v>2836</v>
      </c>
      <c r="D1576">
        <v>14</v>
      </c>
      <c r="E1576" t="s">
        <v>3132</v>
      </c>
      <c r="F1576" t="str">
        <f t="shared" si="50"/>
        <v>紫</v>
      </c>
      <c r="G1576" t="str">
        <f t="shared" si="49"/>
        <v>醫</v>
      </c>
      <c r="I1576" t="s">
        <v>14</v>
      </c>
      <c r="J1576" t="s">
        <v>3184</v>
      </c>
      <c r="K1576" t="s">
        <v>3185</v>
      </c>
      <c r="M1576" t="e">
        <f>VLOOKUP(J1576,Sheet3!A:K,6,FALSE)</f>
        <v>#N/A</v>
      </c>
      <c r="N1576" t="e">
        <f>VLOOKUP(J1576,Sheet3!A:K,7,FALSE)</f>
        <v>#N/A</v>
      </c>
      <c r="O1576" t="e">
        <f>VLOOKUP(J1576,Sheet3!A:K,8,FALSE)</f>
        <v>#N/A</v>
      </c>
      <c r="P1576" t="e">
        <f>VLOOKUP(J1576,Sheet3!A:K,9,FALSE)</f>
        <v>#N/A</v>
      </c>
      <c r="Q1576" t="e">
        <f>VLOOKUP(J1576,Sheet3!A:K,10,FALSE)</f>
        <v>#N/A</v>
      </c>
      <c r="R1576" t="e">
        <f>VLOOKUP(J1576,Sheet3!A:K,11,FALSE)</f>
        <v>#N/A</v>
      </c>
    </row>
    <row r="1577" spans="2:18">
      <c r="B1577">
        <v>1576</v>
      </c>
      <c r="C1577" t="s">
        <v>2836</v>
      </c>
      <c r="D1577">
        <v>14</v>
      </c>
      <c r="F1577" t="str">
        <f t="shared" si="50"/>
        <v/>
      </c>
      <c r="G1577" t="str">
        <f t="shared" si="49"/>
        <v/>
      </c>
      <c r="I1577" t="s">
        <v>5</v>
      </c>
      <c r="J1577" t="s">
        <v>1268</v>
      </c>
      <c r="K1577" t="s">
        <v>3186</v>
      </c>
      <c r="M1577" t="str">
        <f>VLOOKUP(J1577,Sheet3!A:K,6,FALSE)</f>
        <v>初</v>
      </c>
      <c r="N1577" t="str">
        <f>VLOOKUP(J1577,Sheet3!A:K,7,FALSE)</f>
        <v>麻</v>
      </c>
      <c r="O1577" t="str">
        <f>VLOOKUP(J1577,Sheet3!A:K,8,FALSE)</f>
        <v>平</v>
      </c>
      <c r="P1577" t="str">
        <f>VLOOKUP(J1577,Sheet3!A:K,9,FALSE)</f>
        <v>假</v>
      </c>
      <c r="Q1577" t="str">
        <f>VLOOKUP(J1577,Sheet3!A:K,10,FALSE)</f>
        <v>開</v>
      </c>
      <c r="R1577" t="str">
        <f>VLOOKUP(J1577,Sheet3!A:K,11,FALSE)</f>
        <v>二</v>
      </c>
    </row>
    <row r="1578" spans="2:18">
      <c r="B1578">
        <v>1577</v>
      </c>
      <c r="C1578" t="s">
        <v>2836</v>
      </c>
      <c r="D1578">
        <v>14</v>
      </c>
      <c r="F1578" t="str">
        <f t="shared" si="50"/>
        <v/>
      </c>
      <c r="G1578" t="str">
        <f t="shared" si="49"/>
        <v/>
      </c>
      <c r="I1578" t="s">
        <v>5</v>
      </c>
      <c r="J1578" t="s">
        <v>3187</v>
      </c>
      <c r="K1578" t="s">
        <v>3188</v>
      </c>
      <c r="M1578" t="str">
        <f>VLOOKUP(J1578,Sheet3!A:K,6,FALSE)</f>
        <v>清</v>
      </c>
      <c r="N1578" t="str">
        <f>VLOOKUP(J1578,Sheet3!A:K,7,FALSE)</f>
        <v>支</v>
      </c>
      <c r="O1578" t="str">
        <f>VLOOKUP(J1578,Sheet3!A:K,8,FALSE)</f>
        <v>平</v>
      </c>
      <c r="P1578" t="str">
        <f>VLOOKUP(J1578,Sheet3!A:K,9,FALSE)</f>
        <v>止</v>
      </c>
      <c r="Q1578" t="str">
        <f>VLOOKUP(J1578,Sheet3!A:K,10,FALSE)</f>
        <v>開</v>
      </c>
      <c r="R1578" t="str">
        <f>VLOOKUP(J1578,Sheet3!A:K,11,FALSE)</f>
        <v>三</v>
      </c>
    </row>
    <row r="1579" spans="2:18">
      <c r="B1579">
        <v>1578</v>
      </c>
      <c r="C1579" t="s">
        <v>2836</v>
      </c>
      <c r="D1579">
        <v>14</v>
      </c>
      <c r="F1579" t="str">
        <f t="shared" si="50"/>
        <v/>
      </c>
      <c r="G1579" t="str">
        <f t="shared" si="49"/>
        <v/>
      </c>
      <c r="I1579" t="s">
        <v>5</v>
      </c>
      <c r="J1579" t="s">
        <v>3189</v>
      </c>
      <c r="K1579" t="s">
        <v>3190</v>
      </c>
      <c r="M1579" t="str">
        <f>VLOOKUP(J1579,Sheet3!A:K,6,FALSE)</f>
        <v>徹</v>
      </c>
      <c r="N1579" t="str">
        <f>VLOOKUP(J1579,Sheet3!A:K,7,FALSE)</f>
        <v>之</v>
      </c>
      <c r="O1579" t="str">
        <f>VLOOKUP(J1579,Sheet3!A:K,8,FALSE)</f>
        <v>平</v>
      </c>
      <c r="P1579" t="str">
        <f>VLOOKUP(J1579,Sheet3!A:K,9,FALSE)</f>
        <v>止</v>
      </c>
      <c r="Q1579" t="str">
        <f>VLOOKUP(J1579,Sheet3!A:K,10,FALSE)</f>
        <v>開</v>
      </c>
      <c r="R1579" t="str">
        <f>VLOOKUP(J1579,Sheet3!A:K,11,FALSE)</f>
        <v>三</v>
      </c>
    </row>
    <row r="1580" spans="2:18">
      <c r="B1580">
        <v>1579</v>
      </c>
      <c r="C1580" t="s">
        <v>2836</v>
      </c>
      <c r="D1580">
        <v>14</v>
      </c>
      <c r="F1580" t="str">
        <f t="shared" si="50"/>
        <v/>
      </c>
      <c r="G1580" t="str">
        <f t="shared" si="49"/>
        <v/>
      </c>
      <c r="I1580" t="s">
        <v>19</v>
      </c>
      <c r="J1580" t="s">
        <v>3191</v>
      </c>
      <c r="K1580" t="s">
        <v>3192</v>
      </c>
      <c r="M1580" t="str">
        <f>VLOOKUP(J1580,Sheet3!A:K,6,FALSE)</f>
        <v>清</v>
      </c>
      <c r="N1580" t="str">
        <f>VLOOKUP(J1580,Sheet3!A:K,7,FALSE)</f>
        <v>紙</v>
      </c>
      <c r="O1580" t="str">
        <f>VLOOKUP(J1580,Sheet3!A:K,8,FALSE)</f>
        <v>上</v>
      </c>
      <c r="P1580" t="str">
        <f>VLOOKUP(J1580,Sheet3!A:K,9,FALSE)</f>
        <v>止</v>
      </c>
      <c r="Q1580" t="str">
        <f>VLOOKUP(J1580,Sheet3!A:K,10,FALSE)</f>
        <v>開</v>
      </c>
      <c r="R1580" t="str">
        <f>VLOOKUP(J1580,Sheet3!A:K,11,FALSE)</f>
        <v>三</v>
      </c>
    </row>
    <row r="1581" spans="2:18">
      <c r="B1581">
        <v>1580</v>
      </c>
      <c r="C1581" t="s">
        <v>2836</v>
      </c>
      <c r="D1581">
        <v>14</v>
      </c>
      <c r="F1581" t="str">
        <f t="shared" si="50"/>
        <v/>
      </c>
      <c r="G1581" t="str">
        <f t="shared" si="49"/>
        <v/>
      </c>
      <c r="I1581" t="s">
        <v>19</v>
      </c>
      <c r="J1581" t="s">
        <v>3193</v>
      </c>
      <c r="K1581" t="s">
        <v>1309</v>
      </c>
      <c r="M1581" t="str">
        <f>VLOOKUP(J1581,Sheet3!A:K,6,FALSE)</f>
        <v>昌</v>
      </c>
      <c r="N1581" t="str">
        <f>VLOOKUP(J1581,Sheet3!A:K,7,FALSE)</f>
        <v>止</v>
      </c>
      <c r="O1581" t="str">
        <f>VLOOKUP(J1581,Sheet3!A:K,8,FALSE)</f>
        <v>上</v>
      </c>
      <c r="P1581" t="str">
        <f>VLOOKUP(J1581,Sheet3!A:K,9,FALSE)</f>
        <v>止</v>
      </c>
      <c r="Q1581" t="str">
        <f>VLOOKUP(J1581,Sheet3!A:K,10,FALSE)</f>
        <v>開</v>
      </c>
      <c r="R1581" t="str">
        <f>VLOOKUP(J1581,Sheet3!A:K,11,FALSE)</f>
        <v>三</v>
      </c>
    </row>
    <row r="1582" spans="2:18">
      <c r="B1582">
        <v>1581</v>
      </c>
      <c r="C1582" t="s">
        <v>2836</v>
      </c>
      <c r="D1582">
        <v>14</v>
      </c>
      <c r="F1582" t="str">
        <f t="shared" si="50"/>
        <v/>
      </c>
      <c r="G1582" t="str">
        <f t="shared" si="49"/>
        <v/>
      </c>
      <c r="I1582" t="s">
        <v>19</v>
      </c>
      <c r="J1582" t="s">
        <v>3194</v>
      </c>
      <c r="K1582" t="s">
        <v>3195</v>
      </c>
      <c r="M1582" t="str">
        <f>VLOOKUP(J1582,Sheet3!A:K,6,FALSE)</f>
        <v>徹</v>
      </c>
      <c r="N1582" t="str">
        <f>VLOOKUP(J1582,Sheet3!A:K,7,FALSE)</f>
        <v>止</v>
      </c>
      <c r="O1582" t="str">
        <f>VLOOKUP(J1582,Sheet3!A:K,8,FALSE)</f>
        <v>上</v>
      </c>
      <c r="P1582" t="str">
        <f>VLOOKUP(J1582,Sheet3!A:K,9,FALSE)</f>
        <v>止</v>
      </c>
      <c r="Q1582" t="str">
        <f>VLOOKUP(J1582,Sheet3!A:K,10,FALSE)</f>
        <v>開</v>
      </c>
      <c r="R1582" t="str">
        <f>VLOOKUP(J1582,Sheet3!A:K,11,FALSE)</f>
        <v>三</v>
      </c>
    </row>
    <row r="1583" spans="2:18">
      <c r="B1583">
        <v>1582</v>
      </c>
      <c r="C1583" t="s">
        <v>2836</v>
      </c>
      <c r="D1583">
        <v>14</v>
      </c>
      <c r="F1583" t="str">
        <f t="shared" si="50"/>
        <v/>
      </c>
      <c r="G1583" t="str">
        <f t="shared" si="49"/>
        <v/>
      </c>
      <c r="I1583" t="s">
        <v>13</v>
      </c>
      <c r="J1583" t="s">
        <v>3196</v>
      </c>
      <c r="K1583" t="s">
        <v>3197</v>
      </c>
      <c r="M1583" t="str">
        <f>VLOOKUP(J1583,Sheet3!A:K,6,FALSE)</f>
        <v>清</v>
      </c>
      <c r="N1583" t="str">
        <f>VLOOKUP(J1583,Sheet3!A:K,7,FALSE)</f>
        <v>寘</v>
      </c>
      <c r="O1583" t="str">
        <f>VLOOKUP(J1583,Sheet3!A:K,8,FALSE)</f>
        <v>去</v>
      </c>
      <c r="P1583" t="str">
        <f>VLOOKUP(J1583,Sheet3!A:K,9,FALSE)</f>
        <v>止</v>
      </c>
      <c r="Q1583" t="str">
        <f>VLOOKUP(J1583,Sheet3!A:K,10,FALSE)</f>
        <v>開</v>
      </c>
      <c r="R1583" t="str">
        <f>VLOOKUP(J1583,Sheet3!A:K,11,FALSE)</f>
        <v>三</v>
      </c>
    </row>
    <row r="1584" spans="2:18">
      <c r="B1584">
        <v>1583</v>
      </c>
      <c r="C1584" t="s">
        <v>2836</v>
      </c>
      <c r="D1584">
        <v>14</v>
      </c>
      <c r="F1584" t="str">
        <f t="shared" si="50"/>
        <v/>
      </c>
      <c r="G1584" t="str">
        <f t="shared" si="49"/>
        <v/>
      </c>
      <c r="I1584" t="s">
        <v>13</v>
      </c>
      <c r="J1584" t="s">
        <v>3198</v>
      </c>
      <c r="K1584" t="s">
        <v>3199</v>
      </c>
      <c r="M1584" t="str">
        <f>VLOOKUP(J1584,Sheet3!A:K,6,FALSE)</f>
        <v>清</v>
      </c>
      <c r="N1584" t="str">
        <f>VLOOKUP(J1584,Sheet3!A:K,7,FALSE)</f>
        <v>至</v>
      </c>
      <c r="O1584" t="str">
        <f>VLOOKUP(J1584,Sheet3!A:K,8,FALSE)</f>
        <v>去</v>
      </c>
      <c r="P1584" t="str">
        <f>VLOOKUP(J1584,Sheet3!A:K,9,FALSE)</f>
        <v>止</v>
      </c>
      <c r="Q1584" t="str">
        <f>VLOOKUP(J1584,Sheet3!A:K,10,FALSE)</f>
        <v>開</v>
      </c>
      <c r="R1584" t="str">
        <f>VLOOKUP(J1584,Sheet3!A:K,11,FALSE)</f>
        <v>三</v>
      </c>
    </row>
    <row r="1585" spans="2:18">
      <c r="B1585">
        <v>1584</v>
      </c>
      <c r="C1585" t="s">
        <v>2836</v>
      </c>
      <c r="D1585">
        <v>14</v>
      </c>
      <c r="E1585" t="s">
        <v>5824</v>
      </c>
      <c r="F1585" t="str">
        <f t="shared" si="50"/>
        <v>此</v>
      </c>
      <c r="G1585" t="str">
        <f t="shared" si="49"/>
        <v>奚</v>
      </c>
      <c r="I1585" t="s">
        <v>5</v>
      </c>
      <c r="J1585" t="s">
        <v>3200</v>
      </c>
      <c r="K1585" t="s">
        <v>3201</v>
      </c>
      <c r="M1585" t="str">
        <f>VLOOKUP(J1585,Sheet3!A:K,6,FALSE)</f>
        <v>清</v>
      </c>
      <c r="N1585" t="str">
        <f>VLOOKUP(J1585,Sheet3!A:K,7,FALSE)</f>
        <v>齊</v>
      </c>
      <c r="O1585" t="str">
        <f>VLOOKUP(J1585,Sheet3!A:K,8,FALSE)</f>
        <v>平</v>
      </c>
      <c r="P1585" t="str">
        <f>VLOOKUP(J1585,Sheet3!A:K,9,FALSE)</f>
        <v>蟹</v>
      </c>
      <c r="Q1585" t="str">
        <f>VLOOKUP(J1585,Sheet3!A:K,10,FALSE)</f>
        <v>開</v>
      </c>
      <c r="R1585" t="str">
        <f>VLOOKUP(J1585,Sheet3!A:K,11,FALSE)</f>
        <v>四</v>
      </c>
    </row>
    <row r="1586" spans="2:18">
      <c r="B1586">
        <v>1585</v>
      </c>
      <c r="C1586" t="s">
        <v>2836</v>
      </c>
      <c r="D1586">
        <v>14</v>
      </c>
      <c r="E1586" t="s">
        <v>5824</v>
      </c>
      <c r="F1586" t="str">
        <f t="shared" si="50"/>
        <v>此</v>
      </c>
      <c r="G1586" t="str">
        <f t="shared" si="49"/>
        <v>奚</v>
      </c>
      <c r="I1586" t="s">
        <v>5</v>
      </c>
      <c r="J1586" t="s">
        <v>3202</v>
      </c>
      <c r="K1586" t="s">
        <v>3203</v>
      </c>
      <c r="M1586" t="str">
        <f>VLOOKUP(J1586,Sheet3!A:K,6,FALSE)</f>
        <v>心</v>
      </c>
      <c r="N1586" t="str">
        <f>VLOOKUP(J1586,Sheet3!A:K,7,FALSE)</f>
        <v>齊</v>
      </c>
      <c r="O1586" t="str">
        <f>VLOOKUP(J1586,Sheet3!A:K,8,FALSE)</f>
        <v>平</v>
      </c>
      <c r="P1586" t="str">
        <f>VLOOKUP(J1586,Sheet3!A:K,9,FALSE)</f>
        <v>蟹</v>
      </c>
      <c r="Q1586" t="str">
        <f>VLOOKUP(J1586,Sheet3!A:K,10,FALSE)</f>
        <v>開</v>
      </c>
      <c r="R1586" t="str">
        <f>VLOOKUP(J1586,Sheet3!A:K,11,FALSE)</f>
        <v>四</v>
      </c>
    </row>
    <row r="1587" spans="2:18">
      <c r="B1587">
        <v>1586</v>
      </c>
      <c r="C1587" t="s">
        <v>2836</v>
      </c>
      <c r="D1587">
        <v>14</v>
      </c>
      <c r="E1587" t="s">
        <v>5824</v>
      </c>
      <c r="F1587" t="str">
        <f t="shared" si="50"/>
        <v>此</v>
      </c>
      <c r="G1587" t="str">
        <f t="shared" si="49"/>
        <v>奚</v>
      </c>
      <c r="I1587" t="s">
        <v>5</v>
      </c>
      <c r="J1587" t="s">
        <v>3204</v>
      </c>
      <c r="K1587" t="s">
        <v>3205</v>
      </c>
      <c r="M1587" t="e">
        <f>VLOOKUP(J1587,Sheet3!A:K,6,FALSE)</f>
        <v>#N/A</v>
      </c>
      <c r="N1587" t="e">
        <f>VLOOKUP(J1587,Sheet3!A:K,7,FALSE)</f>
        <v>#N/A</v>
      </c>
      <c r="O1587" t="e">
        <f>VLOOKUP(J1587,Sheet3!A:K,8,FALSE)</f>
        <v>#N/A</v>
      </c>
      <c r="P1587" t="e">
        <f>VLOOKUP(J1587,Sheet3!A:K,9,FALSE)</f>
        <v>#N/A</v>
      </c>
      <c r="Q1587" t="e">
        <f>VLOOKUP(J1587,Sheet3!A:K,10,FALSE)</f>
        <v>#N/A</v>
      </c>
      <c r="R1587" t="e">
        <f>VLOOKUP(J1587,Sheet3!A:K,11,FALSE)</f>
        <v>#N/A</v>
      </c>
    </row>
    <row r="1588" spans="2:18">
      <c r="B1588">
        <v>1587</v>
      </c>
      <c r="C1588" t="s">
        <v>2836</v>
      </c>
      <c r="D1588">
        <v>14</v>
      </c>
      <c r="E1588" t="s">
        <v>5824</v>
      </c>
      <c r="F1588" t="str">
        <f t="shared" si="50"/>
        <v>此</v>
      </c>
      <c r="G1588" t="str">
        <f t="shared" si="49"/>
        <v>奚</v>
      </c>
      <c r="I1588" t="s">
        <v>5</v>
      </c>
      <c r="J1588" t="s">
        <v>3206</v>
      </c>
      <c r="K1588" t="s">
        <v>3207</v>
      </c>
      <c r="M1588" t="e">
        <f>VLOOKUP(J1588,Sheet3!A:K,6,FALSE)</f>
        <v>#N/A</v>
      </c>
      <c r="N1588" t="e">
        <f>VLOOKUP(J1588,Sheet3!A:K,7,FALSE)</f>
        <v>#N/A</v>
      </c>
      <c r="O1588" t="e">
        <f>VLOOKUP(J1588,Sheet3!A:K,8,FALSE)</f>
        <v>#N/A</v>
      </c>
      <c r="P1588" t="e">
        <f>VLOOKUP(J1588,Sheet3!A:K,9,FALSE)</f>
        <v>#N/A</v>
      </c>
      <c r="Q1588" t="e">
        <f>VLOOKUP(J1588,Sheet3!A:K,10,FALSE)</f>
        <v>#N/A</v>
      </c>
      <c r="R1588" t="e">
        <f>VLOOKUP(J1588,Sheet3!A:K,11,FALSE)</f>
        <v>#N/A</v>
      </c>
    </row>
    <row r="1589" spans="2:18">
      <c r="B1589">
        <v>1588</v>
      </c>
      <c r="C1589" t="s">
        <v>2836</v>
      </c>
      <c r="D1589">
        <v>14</v>
      </c>
      <c r="E1589" t="s">
        <v>5824</v>
      </c>
      <c r="F1589" t="str">
        <f t="shared" si="50"/>
        <v>此</v>
      </c>
      <c r="G1589" t="str">
        <f t="shared" si="49"/>
        <v>奚</v>
      </c>
      <c r="I1589" t="s">
        <v>19</v>
      </c>
      <c r="J1589" t="s">
        <v>3208</v>
      </c>
      <c r="K1589" t="s">
        <v>3209</v>
      </c>
      <c r="M1589" t="str">
        <f>VLOOKUP(J1589,Sheet3!A:K,6,FALSE)</f>
        <v>清</v>
      </c>
      <c r="N1589" t="str">
        <f>VLOOKUP(J1589,Sheet3!A:K,7,FALSE)</f>
        <v>馬</v>
      </c>
      <c r="O1589" t="str">
        <f>VLOOKUP(J1589,Sheet3!A:K,8,FALSE)</f>
        <v>平</v>
      </c>
      <c r="P1589" t="str">
        <f>VLOOKUP(J1589,Sheet3!A:K,9,FALSE)</f>
        <v>假</v>
      </c>
      <c r="Q1589" t="str">
        <f>VLOOKUP(J1589,Sheet3!A:K,10,FALSE)</f>
        <v>開</v>
      </c>
      <c r="R1589" t="str">
        <f>VLOOKUP(J1589,Sheet3!A:K,11,FALSE)</f>
        <v>三</v>
      </c>
    </row>
    <row r="1590" spans="2:18">
      <c r="B1590">
        <v>1589</v>
      </c>
      <c r="C1590" t="s">
        <v>2836</v>
      </c>
      <c r="D1590">
        <v>14</v>
      </c>
      <c r="E1590" t="s">
        <v>5824</v>
      </c>
      <c r="F1590" t="str">
        <f t="shared" si="50"/>
        <v>此</v>
      </c>
      <c r="G1590" t="str">
        <f t="shared" si="49"/>
        <v>奚</v>
      </c>
      <c r="I1590" t="s">
        <v>19</v>
      </c>
      <c r="J1590" t="s">
        <v>3210</v>
      </c>
      <c r="K1590" t="s">
        <v>3211</v>
      </c>
      <c r="M1590" t="str">
        <f>VLOOKUP(J1590,Sheet3!A:K,6,FALSE)</f>
        <v>昌</v>
      </c>
      <c r="N1590" t="str">
        <f>VLOOKUP(J1590,Sheet3!A:K,7,FALSE)</f>
        <v>語</v>
      </c>
      <c r="O1590" t="str">
        <f>VLOOKUP(J1590,Sheet3!A:K,8,FALSE)</f>
        <v>上</v>
      </c>
      <c r="P1590" t="str">
        <f>VLOOKUP(J1590,Sheet3!A:K,9,FALSE)</f>
        <v>遇</v>
      </c>
      <c r="Q1590" t="str">
        <f>VLOOKUP(J1590,Sheet3!A:K,10,FALSE)</f>
        <v>合</v>
      </c>
      <c r="R1590" t="str">
        <f>VLOOKUP(J1590,Sheet3!A:K,11,FALSE)</f>
        <v>三</v>
      </c>
    </row>
    <row r="1591" spans="2:18">
      <c r="B1591">
        <v>1590</v>
      </c>
      <c r="C1591" t="s">
        <v>2836</v>
      </c>
      <c r="D1591">
        <v>14</v>
      </c>
      <c r="E1591" t="s">
        <v>5824</v>
      </c>
      <c r="F1591" t="str">
        <f t="shared" si="50"/>
        <v>此</v>
      </c>
      <c r="G1591" t="str">
        <f t="shared" si="49"/>
        <v>奚</v>
      </c>
      <c r="I1591" t="s">
        <v>19</v>
      </c>
      <c r="J1591" t="s">
        <v>3212</v>
      </c>
      <c r="K1591" t="s">
        <v>3213</v>
      </c>
      <c r="M1591" t="str">
        <f>VLOOKUP(J1591,Sheet3!A:K,6,FALSE)</f>
        <v>書</v>
      </c>
      <c r="N1591" t="str">
        <f>VLOOKUP(J1591,Sheet3!A:K,7,FALSE)</f>
        <v>語</v>
      </c>
      <c r="O1591" t="str">
        <f>VLOOKUP(J1591,Sheet3!A:K,8,FALSE)</f>
        <v>上</v>
      </c>
      <c r="P1591" t="str">
        <f>VLOOKUP(J1591,Sheet3!A:K,9,FALSE)</f>
        <v>遇</v>
      </c>
      <c r="Q1591" t="str">
        <f>VLOOKUP(J1591,Sheet3!A:K,10,FALSE)</f>
        <v>合</v>
      </c>
      <c r="R1591" t="str">
        <f>VLOOKUP(J1591,Sheet3!A:K,11,FALSE)</f>
        <v>三</v>
      </c>
    </row>
    <row r="1592" spans="2:18">
      <c r="B1592">
        <v>1591</v>
      </c>
      <c r="C1592" t="s">
        <v>2836</v>
      </c>
      <c r="D1592">
        <v>14</v>
      </c>
      <c r="E1592" t="s">
        <v>5824</v>
      </c>
      <c r="F1592" t="str">
        <f t="shared" si="50"/>
        <v>此</v>
      </c>
      <c r="G1592" t="str">
        <f t="shared" si="49"/>
        <v>奚</v>
      </c>
      <c r="I1592" t="s">
        <v>14</v>
      </c>
      <c r="J1592" t="s">
        <v>3214</v>
      </c>
      <c r="K1592" t="s">
        <v>3215</v>
      </c>
      <c r="M1592" t="str">
        <f>VLOOKUP(J1592,Sheet3!A:K,6,FALSE)</f>
        <v>昌</v>
      </c>
      <c r="N1592" t="str">
        <f>VLOOKUP(J1592,Sheet3!A:K,7,FALSE)</f>
        <v>昔</v>
      </c>
      <c r="O1592" t="str">
        <f>VLOOKUP(J1592,Sheet3!A:K,8,FALSE)</f>
        <v>入</v>
      </c>
      <c r="P1592" t="str">
        <f>VLOOKUP(J1592,Sheet3!A:K,9,FALSE)</f>
        <v>梗</v>
      </c>
      <c r="Q1592" t="str">
        <f>VLOOKUP(J1592,Sheet3!A:K,10,FALSE)</f>
        <v>開</v>
      </c>
      <c r="R1592" t="str">
        <f>VLOOKUP(J1592,Sheet3!A:K,11,FALSE)</f>
        <v>三</v>
      </c>
    </row>
    <row r="1593" spans="2:18">
      <c r="B1593">
        <v>1592</v>
      </c>
      <c r="C1593" t="s">
        <v>2836</v>
      </c>
      <c r="D1593">
        <v>14</v>
      </c>
      <c r="E1593" t="s">
        <v>5824</v>
      </c>
      <c r="F1593" t="str">
        <f t="shared" si="50"/>
        <v>此</v>
      </c>
      <c r="G1593" t="str">
        <f t="shared" si="49"/>
        <v>奚</v>
      </c>
      <c r="I1593" t="s">
        <v>14</v>
      </c>
      <c r="J1593" t="s">
        <v>3216</v>
      </c>
      <c r="K1593" t="s">
        <v>3217</v>
      </c>
      <c r="M1593" t="str">
        <f>VLOOKUP(J1593,Sheet3!A:K,6,FALSE)</f>
        <v>昌</v>
      </c>
      <c r="N1593" t="str">
        <f>VLOOKUP(J1593,Sheet3!A:K,7,FALSE)</f>
        <v>昔</v>
      </c>
      <c r="O1593" t="str">
        <f>VLOOKUP(J1593,Sheet3!A:K,8,FALSE)</f>
        <v>入</v>
      </c>
      <c r="P1593" t="str">
        <f>VLOOKUP(J1593,Sheet3!A:K,9,FALSE)</f>
        <v>梗</v>
      </c>
      <c r="Q1593" t="str">
        <f>VLOOKUP(J1593,Sheet3!A:K,10,FALSE)</f>
        <v>開</v>
      </c>
      <c r="R1593" t="str">
        <f>VLOOKUP(J1593,Sheet3!A:K,11,FALSE)</f>
        <v>三</v>
      </c>
    </row>
    <row r="1594" spans="2:18">
      <c r="B1594">
        <v>1593</v>
      </c>
      <c r="C1594" t="s">
        <v>2836</v>
      </c>
      <c r="D1594">
        <v>14</v>
      </c>
      <c r="E1594" t="s">
        <v>5824</v>
      </c>
      <c r="F1594" t="str">
        <f t="shared" si="50"/>
        <v>此</v>
      </c>
      <c r="G1594" t="str">
        <f t="shared" si="49"/>
        <v>奚</v>
      </c>
      <c r="I1594" t="s">
        <v>14</v>
      </c>
      <c r="J1594" t="s">
        <v>3218</v>
      </c>
      <c r="K1594" t="s">
        <v>3219</v>
      </c>
      <c r="M1594" t="str">
        <f>VLOOKUP(J1594,Sheet3!A:K,6,FALSE)</f>
        <v>清</v>
      </c>
      <c r="N1594" t="str">
        <f>VLOOKUP(J1594,Sheet3!A:K,7,FALSE)</f>
        <v>錫</v>
      </c>
      <c r="O1594" t="str">
        <f>VLOOKUP(J1594,Sheet3!A:K,8,FALSE)</f>
        <v>入</v>
      </c>
      <c r="P1594" t="str">
        <f>VLOOKUP(J1594,Sheet3!A:K,9,FALSE)</f>
        <v>梗</v>
      </c>
      <c r="Q1594" t="str">
        <f>VLOOKUP(J1594,Sheet3!A:K,10,FALSE)</f>
        <v>開</v>
      </c>
      <c r="R1594" t="str">
        <f>VLOOKUP(J1594,Sheet3!A:K,11,FALSE)</f>
        <v>四</v>
      </c>
    </row>
    <row r="1595" spans="2:18">
      <c r="B1595">
        <v>1594</v>
      </c>
      <c r="C1595" t="s">
        <v>2836</v>
      </c>
      <c r="D1595">
        <v>14</v>
      </c>
      <c r="E1595" t="s">
        <v>5824</v>
      </c>
      <c r="F1595" t="str">
        <f t="shared" si="50"/>
        <v>此</v>
      </c>
      <c r="G1595" t="str">
        <f t="shared" si="49"/>
        <v>奚</v>
      </c>
      <c r="I1595" t="s">
        <v>14</v>
      </c>
      <c r="J1595" t="s">
        <v>3220</v>
      </c>
      <c r="K1595" t="s">
        <v>3221</v>
      </c>
      <c r="M1595" t="e">
        <f>VLOOKUP(J1595,Sheet3!A:K,6,FALSE)</f>
        <v>#N/A</v>
      </c>
      <c r="N1595" t="e">
        <f>VLOOKUP(J1595,Sheet3!A:K,7,FALSE)</f>
        <v>#N/A</v>
      </c>
      <c r="O1595" t="e">
        <f>VLOOKUP(J1595,Sheet3!A:K,8,FALSE)</f>
        <v>#N/A</v>
      </c>
      <c r="P1595" t="e">
        <f>VLOOKUP(J1595,Sheet3!A:K,9,FALSE)</f>
        <v>#N/A</v>
      </c>
      <c r="Q1595" t="e">
        <f>VLOOKUP(J1595,Sheet3!A:K,10,FALSE)</f>
        <v>#N/A</v>
      </c>
      <c r="R1595" t="e">
        <f>VLOOKUP(J1595,Sheet3!A:K,11,FALSE)</f>
        <v>#N/A</v>
      </c>
    </row>
    <row r="1596" spans="2:18">
      <c r="B1596">
        <v>1595</v>
      </c>
      <c r="C1596" t="s">
        <v>2836</v>
      </c>
      <c r="D1596">
        <v>14</v>
      </c>
      <c r="F1596" t="str">
        <f t="shared" si="50"/>
        <v/>
      </c>
      <c r="G1596" t="str">
        <f t="shared" si="49"/>
        <v/>
      </c>
      <c r="I1596" t="s">
        <v>5</v>
      </c>
      <c r="J1596" t="s">
        <v>3222</v>
      </c>
      <c r="K1596" t="s">
        <v>1746</v>
      </c>
      <c r="M1596" t="str">
        <f>VLOOKUP(J1596,Sheet3!A:K,6,FALSE)</f>
        <v>禪</v>
      </c>
      <c r="N1596" t="str">
        <f>VLOOKUP(J1596,Sheet3!A:K,7,FALSE)</f>
        <v>之</v>
      </c>
      <c r="O1596" t="str">
        <f>VLOOKUP(J1596,Sheet3!A:K,8,FALSE)</f>
        <v>平</v>
      </c>
      <c r="P1596" t="str">
        <f>VLOOKUP(J1596,Sheet3!A:K,9,FALSE)</f>
        <v>止</v>
      </c>
      <c r="Q1596" t="str">
        <f>VLOOKUP(J1596,Sheet3!A:K,10,FALSE)</f>
        <v>開</v>
      </c>
      <c r="R1596" t="str">
        <f>VLOOKUP(J1596,Sheet3!A:K,11,FALSE)</f>
        <v>三</v>
      </c>
    </row>
    <row r="1597" spans="2:18">
      <c r="B1597">
        <v>1596</v>
      </c>
      <c r="C1597" t="s">
        <v>2836</v>
      </c>
      <c r="D1597">
        <v>14</v>
      </c>
      <c r="F1597" t="str">
        <f t="shared" si="50"/>
        <v/>
      </c>
      <c r="G1597" t="str">
        <f t="shared" si="49"/>
        <v/>
      </c>
      <c r="I1597" t="s">
        <v>5</v>
      </c>
      <c r="J1597" t="s">
        <v>3223</v>
      </c>
      <c r="K1597" t="s">
        <v>3224</v>
      </c>
      <c r="M1597" t="str">
        <f>VLOOKUP(J1597,Sheet3!A:K,6,FALSE)</f>
        <v>邪</v>
      </c>
      <c r="N1597" t="str">
        <f>VLOOKUP(J1597,Sheet3!A:K,7,FALSE)</f>
        <v>之</v>
      </c>
      <c r="O1597" t="str">
        <f>VLOOKUP(J1597,Sheet3!A:K,8,FALSE)</f>
        <v>平</v>
      </c>
      <c r="P1597" t="str">
        <f>VLOOKUP(J1597,Sheet3!A:K,9,FALSE)</f>
        <v>止</v>
      </c>
      <c r="Q1597" t="str">
        <f>VLOOKUP(J1597,Sheet3!A:K,10,FALSE)</f>
        <v>開</v>
      </c>
      <c r="R1597" t="str">
        <f>VLOOKUP(J1597,Sheet3!A:K,11,FALSE)</f>
        <v>三</v>
      </c>
    </row>
    <row r="1598" spans="2:18">
      <c r="B1598">
        <v>1597</v>
      </c>
      <c r="C1598" t="s">
        <v>2836</v>
      </c>
      <c r="D1598">
        <v>14</v>
      </c>
      <c r="F1598" t="str">
        <f t="shared" si="50"/>
        <v/>
      </c>
      <c r="G1598" t="str">
        <f t="shared" si="49"/>
        <v/>
      </c>
      <c r="I1598" t="s">
        <v>5</v>
      </c>
      <c r="J1598" t="s">
        <v>3225</v>
      </c>
      <c r="K1598" t="s">
        <v>3226</v>
      </c>
      <c r="M1598" t="str">
        <f>VLOOKUP(J1598,Sheet3!A:K,6,FALSE)</f>
        <v>從</v>
      </c>
      <c r="N1598" t="str">
        <f>VLOOKUP(J1598,Sheet3!A:K,7,FALSE)</f>
        <v>之</v>
      </c>
      <c r="O1598" t="str">
        <f>VLOOKUP(J1598,Sheet3!A:K,8,FALSE)</f>
        <v>平</v>
      </c>
      <c r="P1598" t="str">
        <f>VLOOKUP(J1598,Sheet3!A:K,9,FALSE)</f>
        <v>止</v>
      </c>
      <c r="Q1598" t="str">
        <f>VLOOKUP(J1598,Sheet3!A:K,10,FALSE)</f>
        <v>開</v>
      </c>
      <c r="R1598" t="str">
        <f>VLOOKUP(J1598,Sheet3!A:K,11,FALSE)</f>
        <v>三</v>
      </c>
    </row>
    <row r="1599" spans="2:18">
      <c r="B1599">
        <v>1598</v>
      </c>
      <c r="C1599" t="s">
        <v>2836</v>
      </c>
      <c r="D1599">
        <v>14</v>
      </c>
      <c r="F1599" t="str">
        <f t="shared" si="50"/>
        <v/>
      </c>
      <c r="G1599" t="str">
        <f t="shared" si="49"/>
        <v/>
      </c>
      <c r="I1599" t="s">
        <v>5</v>
      </c>
      <c r="J1599" t="s">
        <v>3227</v>
      </c>
      <c r="K1599" t="s">
        <v>3228</v>
      </c>
      <c r="M1599" t="str">
        <f>VLOOKUP(J1599,Sheet3!A:K,6,FALSE)</f>
        <v>邪</v>
      </c>
      <c r="N1599" t="str">
        <f>VLOOKUP(J1599,Sheet3!A:K,7,FALSE)</f>
        <v>之</v>
      </c>
      <c r="O1599" t="str">
        <f>VLOOKUP(J1599,Sheet3!A:K,8,FALSE)</f>
        <v>平</v>
      </c>
      <c r="P1599" t="str">
        <f>VLOOKUP(J1599,Sheet3!A:K,9,FALSE)</f>
        <v>止</v>
      </c>
      <c r="Q1599" t="str">
        <f>VLOOKUP(J1599,Sheet3!A:K,10,FALSE)</f>
        <v>開</v>
      </c>
      <c r="R1599" t="str">
        <f>VLOOKUP(J1599,Sheet3!A:K,11,FALSE)</f>
        <v>三</v>
      </c>
    </row>
    <row r="1600" spans="2:18">
      <c r="B1600">
        <v>1599</v>
      </c>
      <c r="C1600" t="s">
        <v>2836</v>
      </c>
      <c r="D1600">
        <v>14</v>
      </c>
      <c r="F1600" t="str">
        <f t="shared" si="50"/>
        <v/>
      </c>
      <c r="G1600" t="str">
        <f t="shared" si="49"/>
        <v/>
      </c>
      <c r="I1600" t="s">
        <v>5</v>
      </c>
      <c r="J1600" t="s">
        <v>3229</v>
      </c>
      <c r="M1600" t="str">
        <f>VLOOKUP(J1600,Sheet3!A:K,6,FALSE)</f>
        <v>日</v>
      </c>
      <c r="N1600" t="str">
        <f>VLOOKUP(J1600,Sheet3!A:K,7,FALSE)</f>
        <v>之</v>
      </c>
      <c r="O1600" t="str">
        <f>VLOOKUP(J1600,Sheet3!A:K,8,FALSE)</f>
        <v>平</v>
      </c>
      <c r="P1600" t="str">
        <f>VLOOKUP(J1600,Sheet3!A:K,9,FALSE)</f>
        <v>止</v>
      </c>
      <c r="Q1600" t="str">
        <f>VLOOKUP(J1600,Sheet3!A:K,10,FALSE)</f>
        <v>開</v>
      </c>
      <c r="R1600" t="str">
        <f>VLOOKUP(J1600,Sheet3!A:K,11,FALSE)</f>
        <v>三</v>
      </c>
    </row>
    <row r="1601" spans="2:18">
      <c r="B1601">
        <v>1600</v>
      </c>
      <c r="C1601" t="s">
        <v>2836</v>
      </c>
      <c r="D1601">
        <v>14</v>
      </c>
      <c r="F1601" t="str">
        <f t="shared" si="50"/>
        <v/>
      </c>
      <c r="G1601" t="str">
        <f t="shared" si="49"/>
        <v/>
      </c>
      <c r="I1601" t="s">
        <v>5</v>
      </c>
      <c r="J1601" t="s">
        <v>3230</v>
      </c>
      <c r="K1601" t="s">
        <v>3231</v>
      </c>
      <c r="M1601" t="e">
        <f>VLOOKUP(J1601,Sheet3!A:K,6,FALSE)</f>
        <v>#N/A</v>
      </c>
      <c r="N1601" t="e">
        <f>VLOOKUP(J1601,Sheet3!A:K,7,FALSE)</f>
        <v>#N/A</v>
      </c>
      <c r="O1601" t="e">
        <f>VLOOKUP(J1601,Sheet3!A:K,8,FALSE)</f>
        <v>#N/A</v>
      </c>
      <c r="P1601" t="e">
        <f>VLOOKUP(J1601,Sheet3!A:K,9,FALSE)</f>
        <v>#N/A</v>
      </c>
      <c r="Q1601" t="e">
        <f>VLOOKUP(J1601,Sheet3!A:K,10,FALSE)</f>
        <v>#N/A</v>
      </c>
      <c r="R1601" t="e">
        <f>VLOOKUP(J1601,Sheet3!A:K,11,FALSE)</f>
        <v>#N/A</v>
      </c>
    </row>
    <row r="1602" spans="2:18">
      <c r="B1602">
        <v>1601</v>
      </c>
      <c r="C1602" t="s">
        <v>2836</v>
      </c>
      <c r="D1602">
        <v>14</v>
      </c>
      <c r="F1602" t="str">
        <f t="shared" si="50"/>
        <v/>
      </c>
      <c r="G1602" t="str">
        <f t="shared" si="49"/>
        <v/>
      </c>
      <c r="I1602" t="s">
        <v>5</v>
      </c>
      <c r="J1602" t="s">
        <v>3232</v>
      </c>
      <c r="K1602" t="s">
        <v>3233</v>
      </c>
      <c r="M1602" t="str">
        <f>VLOOKUP(J1602,Sheet3!A:K,6,FALSE)</f>
        <v>禪</v>
      </c>
      <c r="N1602" t="str">
        <f>VLOOKUP(J1602,Sheet3!A:K,7,FALSE)</f>
        <v>之</v>
      </c>
      <c r="O1602" t="str">
        <f>VLOOKUP(J1602,Sheet3!A:K,8,FALSE)</f>
        <v>平</v>
      </c>
      <c r="P1602" t="str">
        <f>VLOOKUP(J1602,Sheet3!A:K,9,FALSE)</f>
        <v>止</v>
      </c>
      <c r="Q1602" t="str">
        <f>VLOOKUP(J1602,Sheet3!A:K,10,FALSE)</f>
        <v>開</v>
      </c>
      <c r="R1602" t="str">
        <f>VLOOKUP(J1602,Sheet3!A:K,11,FALSE)</f>
        <v>三</v>
      </c>
    </row>
    <row r="1603" spans="2:18">
      <c r="B1603">
        <v>1602</v>
      </c>
      <c r="C1603" t="s">
        <v>2836</v>
      </c>
      <c r="D1603">
        <v>14</v>
      </c>
      <c r="F1603" t="str">
        <f t="shared" si="50"/>
        <v/>
      </c>
      <c r="G1603" t="str">
        <f t="shared" ref="G1603:G1666" si="51">RIGHT(E1603,1)</f>
        <v/>
      </c>
      <c r="I1603" t="s">
        <v>5</v>
      </c>
      <c r="J1603" t="s">
        <v>3234</v>
      </c>
      <c r="K1603" t="s">
        <v>3235</v>
      </c>
      <c r="M1603" t="str">
        <f>VLOOKUP(J1603,Sheet3!A:K,6,FALSE)</f>
        <v>從</v>
      </c>
      <c r="N1603" t="str">
        <f>VLOOKUP(J1603,Sheet3!A:K,7,FALSE)</f>
        <v>之</v>
      </c>
      <c r="O1603" t="str">
        <f>VLOOKUP(J1603,Sheet3!A:K,8,FALSE)</f>
        <v>平</v>
      </c>
      <c r="P1603" t="str">
        <f>VLOOKUP(J1603,Sheet3!A:K,9,FALSE)</f>
        <v>止</v>
      </c>
      <c r="Q1603" t="str">
        <f>VLOOKUP(J1603,Sheet3!A:K,10,FALSE)</f>
        <v>開</v>
      </c>
      <c r="R1603" t="str">
        <f>VLOOKUP(J1603,Sheet3!A:K,11,FALSE)</f>
        <v>三</v>
      </c>
    </row>
    <row r="1604" spans="2:18">
      <c r="B1604">
        <v>1603</v>
      </c>
      <c r="C1604" t="s">
        <v>2836</v>
      </c>
      <c r="D1604">
        <v>14</v>
      </c>
      <c r="F1604" t="str">
        <f t="shared" si="50"/>
        <v/>
      </c>
      <c r="G1604" t="str">
        <f t="shared" si="51"/>
        <v/>
      </c>
      <c r="I1604" t="s">
        <v>19</v>
      </c>
      <c r="J1604" t="s">
        <v>3236</v>
      </c>
      <c r="K1604" t="s">
        <v>3237</v>
      </c>
      <c r="M1604" t="str">
        <f>VLOOKUP(J1604,Sheet3!A:K,6,FALSE)</f>
        <v>崇</v>
      </c>
      <c r="N1604" t="str">
        <f>VLOOKUP(J1604,Sheet3!A:K,7,FALSE)</f>
        <v>止</v>
      </c>
      <c r="O1604" t="str">
        <f>VLOOKUP(J1604,Sheet3!A:K,8,FALSE)</f>
        <v>上</v>
      </c>
      <c r="P1604" t="str">
        <f>VLOOKUP(J1604,Sheet3!A:K,9,FALSE)</f>
        <v>止</v>
      </c>
      <c r="Q1604" t="str">
        <f>VLOOKUP(J1604,Sheet3!A:K,10,FALSE)</f>
        <v>開</v>
      </c>
      <c r="R1604" t="str">
        <f>VLOOKUP(J1604,Sheet3!A:K,11,FALSE)</f>
        <v>三</v>
      </c>
    </row>
    <row r="1605" spans="2:18">
      <c r="B1605">
        <v>1604</v>
      </c>
      <c r="C1605" t="s">
        <v>2836</v>
      </c>
      <c r="D1605">
        <v>14</v>
      </c>
      <c r="F1605" t="str">
        <f t="shared" si="50"/>
        <v/>
      </c>
      <c r="G1605" t="str">
        <f t="shared" si="51"/>
        <v/>
      </c>
      <c r="I1605" t="s">
        <v>19</v>
      </c>
      <c r="J1605" t="s">
        <v>3238</v>
      </c>
      <c r="K1605" t="s">
        <v>3239</v>
      </c>
      <c r="M1605" t="str">
        <f>VLOOKUP(J1605,Sheet3!A:K,6,FALSE)</f>
        <v>禪</v>
      </c>
      <c r="N1605" t="str">
        <f>VLOOKUP(J1605,Sheet3!A:K,7,FALSE)</f>
        <v>紙</v>
      </c>
      <c r="O1605" t="str">
        <f>VLOOKUP(J1605,Sheet3!A:K,8,FALSE)</f>
        <v>上</v>
      </c>
      <c r="P1605" t="str">
        <f>VLOOKUP(J1605,Sheet3!A:K,9,FALSE)</f>
        <v>止</v>
      </c>
      <c r="Q1605" t="str">
        <f>VLOOKUP(J1605,Sheet3!A:K,10,FALSE)</f>
        <v>開</v>
      </c>
      <c r="R1605" t="str">
        <f>VLOOKUP(J1605,Sheet3!A:K,11,FALSE)</f>
        <v>三</v>
      </c>
    </row>
    <row r="1606" spans="2:18">
      <c r="B1606">
        <v>1605</v>
      </c>
      <c r="C1606" t="s">
        <v>2836</v>
      </c>
      <c r="D1606">
        <v>14</v>
      </c>
      <c r="F1606" t="str">
        <f t="shared" si="50"/>
        <v/>
      </c>
      <c r="G1606" t="str">
        <f t="shared" si="51"/>
        <v/>
      </c>
      <c r="I1606" t="s">
        <v>19</v>
      </c>
      <c r="J1606" t="s">
        <v>3240</v>
      </c>
      <c r="K1606" t="s">
        <v>3241</v>
      </c>
      <c r="M1606" t="str">
        <f>VLOOKUP(J1606,Sheet3!A:K,6,FALSE)</f>
        <v>禪</v>
      </c>
      <c r="N1606" t="str">
        <f>VLOOKUP(J1606,Sheet3!A:K,7,FALSE)</f>
        <v>止</v>
      </c>
      <c r="O1606" t="str">
        <f>VLOOKUP(J1606,Sheet3!A:K,8,FALSE)</f>
        <v>上</v>
      </c>
      <c r="P1606" t="str">
        <f>VLOOKUP(J1606,Sheet3!A:K,9,FALSE)</f>
        <v>止</v>
      </c>
      <c r="Q1606" t="str">
        <f>VLOOKUP(J1606,Sheet3!A:K,10,FALSE)</f>
        <v>開</v>
      </c>
      <c r="R1606" t="str">
        <f>VLOOKUP(J1606,Sheet3!A:K,11,FALSE)</f>
        <v>三</v>
      </c>
    </row>
    <row r="1607" spans="2:18">
      <c r="B1607">
        <v>1606</v>
      </c>
      <c r="C1607" t="s">
        <v>2836</v>
      </c>
      <c r="D1607">
        <v>14</v>
      </c>
      <c r="F1607" t="str">
        <f t="shared" si="50"/>
        <v/>
      </c>
      <c r="G1607" t="str">
        <f t="shared" si="51"/>
        <v/>
      </c>
      <c r="I1607" t="s">
        <v>19</v>
      </c>
      <c r="J1607" t="s">
        <v>3242</v>
      </c>
      <c r="K1607" t="s">
        <v>3243</v>
      </c>
      <c r="M1607" t="str">
        <f>VLOOKUP(J1607,Sheet3!A:K,6,FALSE)</f>
        <v>崇</v>
      </c>
      <c r="N1607" t="str">
        <f>VLOOKUP(J1607,Sheet3!A:K,7,FALSE)</f>
        <v>止</v>
      </c>
      <c r="O1607" t="str">
        <f>VLOOKUP(J1607,Sheet3!A:K,8,FALSE)</f>
        <v>上</v>
      </c>
      <c r="P1607" t="str">
        <f>VLOOKUP(J1607,Sheet3!A:K,9,FALSE)</f>
        <v>止</v>
      </c>
      <c r="Q1607" t="str">
        <f>VLOOKUP(J1607,Sheet3!A:K,10,FALSE)</f>
        <v>開</v>
      </c>
      <c r="R1607" t="str">
        <f>VLOOKUP(J1607,Sheet3!A:K,11,FALSE)</f>
        <v>三</v>
      </c>
    </row>
    <row r="1608" spans="2:18">
      <c r="B1608">
        <v>1607</v>
      </c>
      <c r="C1608" t="s">
        <v>2836</v>
      </c>
      <c r="D1608">
        <v>14</v>
      </c>
      <c r="F1608" t="str">
        <f t="shared" si="50"/>
        <v/>
      </c>
      <c r="G1608" t="str">
        <f t="shared" si="51"/>
        <v/>
      </c>
      <c r="I1608" t="s">
        <v>19</v>
      </c>
      <c r="J1608" t="s">
        <v>3244</v>
      </c>
      <c r="K1608" t="s">
        <v>3245</v>
      </c>
      <c r="M1608" t="str">
        <f>VLOOKUP(J1608,Sheet3!A:K,6,FALSE)</f>
        <v>日</v>
      </c>
      <c r="N1608" t="str">
        <f>VLOOKUP(J1608,Sheet3!A:K,7,FALSE)</f>
        <v>止</v>
      </c>
      <c r="O1608" t="str">
        <f>VLOOKUP(J1608,Sheet3!A:K,8,FALSE)</f>
        <v>上</v>
      </c>
      <c r="P1608" t="str">
        <f>VLOOKUP(J1608,Sheet3!A:K,9,FALSE)</f>
        <v>止</v>
      </c>
      <c r="Q1608" t="str">
        <f>VLOOKUP(J1608,Sheet3!A:K,10,FALSE)</f>
        <v>開</v>
      </c>
      <c r="R1608" t="str">
        <f>VLOOKUP(J1608,Sheet3!A:K,11,FALSE)</f>
        <v>三</v>
      </c>
    </row>
    <row r="1609" spans="2:18">
      <c r="B1609">
        <v>1608</v>
      </c>
      <c r="C1609" t="s">
        <v>2836</v>
      </c>
      <c r="D1609">
        <v>14</v>
      </c>
      <c r="F1609" t="str">
        <f t="shared" ref="F1609:F1672" si="52">LEFT(E1609,1)</f>
        <v/>
      </c>
      <c r="G1609" t="str">
        <f t="shared" si="51"/>
        <v/>
      </c>
      <c r="I1609" t="s">
        <v>19</v>
      </c>
      <c r="J1609" t="s">
        <v>3246</v>
      </c>
      <c r="K1609" t="s">
        <v>3247</v>
      </c>
      <c r="M1609" t="str">
        <f>VLOOKUP(J1609,Sheet3!A:K,6,FALSE)</f>
        <v>日</v>
      </c>
      <c r="N1609" t="str">
        <f>VLOOKUP(J1609,Sheet3!A:K,7,FALSE)</f>
        <v>紙</v>
      </c>
      <c r="O1609" t="str">
        <f>VLOOKUP(J1609,Sheet3!A:K,8,FALSE)</f>
        <v>上</v>
      </c>
      <c r="P1609" t="str">
        <f>VLOOKUP(J1609,Sheet3!A:K,9,FALSE)</f>
        <v>止</v>
      </c>
      <c r="Q1609" t="str">
        <f>VLOOKUP(J1609,Sheet3!A:K,10,FALSE)</f>
        <v>開</v>
      </c>
      <c r="R1609" t="str">
        <f>VLOOKUP(J1609,Sheet3!A:K,11,FALSE)</f>
        <v>三</v>
      </c>
    </row>
    <row r="1610" spans="2:18">
      <c r="B1610">
        <v>1609</v>
      </c>
      <c r="C1610" t="s">
        <v>2836</v>
      </c>
      <c r="D1610">
        <v>14</v>
      </c>
      <c r="F1610" t="str">
        <f t="shared" si="52"/>
        <v/>
      </c>
      <c r="G1610" t="str">
        <f t="shared" si="51"/>
        <v/>
      </c>
      <c r="I1610" t="s">
        <v>19</v>
      </c>
      <c r="J1610" t="s">
        <v>3248</v>
      </c>
      <c r="K1610" t="s">
        <v>3249</v>
      </c>
      <c r="M1610" t="e">
        <f>VLOOKUP(J1610,Sheet3!A:K,6,FALSE)</f>
        <v>#N/A</v>
      </c>
      <c r="N1610" t="e">
        <f>VLOOKUP(J1610,Sheet3!A:K,7,FALSE)</f>
        <v>#N/A</v>
      </c>
      <c r="O1610" t="e">
        <f>VLOOKUP(J1610,Sheet3!A:K,8,FALSE)</f>
        <v>#N/A</v>
      </c>
      <c r="P1610" t="e">
        <f>VLOOKUP(J1610,Sheet3!A:K,9,FALSE)</f>
        <v>#N/A</v>
      </c>
      <c r="Q1610" t="e">
        <f>VLOOKUP(J1610,Sheet3!A:K,10,FALSE)</f>
        <v>#N/A</v>
      </c>
      <c r="R1610" t="e">
        <f>VLOOKUP(J1610,Sheet3!A:K,11,FALSE)</f>
        <v>#N/A</v>
      </c>
    </row>
    <row r="1611" spans="2:18">
      <c r="B1611">
        <v>1610</v>
      </c>
      <c r="C1611" t="s">
        <v>2836</v>
      </c>
      <c r="D1611">
        <v>14</v>
      </c>
      <c r="F1611" t="str">
        <f t="shared" si="52"/>
        <v/>
      </c>
      <c r="G1611" t="str">
        <f t="shared" si="51"/>
        <v/>
      </c>
      <c r="I1611" t="s">
        <v>13</v>
      </c>
      <c r="J1611" t="s">
        <v>3250</v>
      </c>
      <c r="K1611" t="s">
        <v>3251</v>
      </c>
      <c r="M1611" t="str">
        <f>VLOOKUP(J1611,Sheet3!A:K,6,FALSE)</f>
        <v>崇</v>
      </c>
      <c r="N1611" t="str">
        <f>VLOOKUP(J1611,Sheet3!A:K,7,FALSE)</f>
        <v>志</v>
      </c>
      <c r="O1611" t="str">
        <f>VLOOKUP(J1611,Sheet3!A:K,8,FALSE)</f>
        <v>去</v>
      </c>
      <c r="P1611" t="str">
        <f>VLOOKUP(J1611,Sheet3!A:K,9,FALSE)</f>
        <v>止</v>
      </c>
      <c r="Q1611" t="str">
        <f>VLOOKUP(J1611,Sheet3!A:K,10,FALSE)</f>
        <v>開</v>
      </c>
      <c r="R1611" t="str">
        <f>VLOOKUP(J1611,Sheet3!A:K,11,FALSE)</f>
        <v>三</v>
      </c>
    </row>
    <row r="1612" spans="2:18">
      <c r="B1612">
        <v>1611</v>
      </c>
      <c r="C1612" t="s">
        <v>2836</v>
      </c>
      <c r="D1612">
        <v>14</v>
      </c>
      <c r="F1612" t="str">
        <f t="shared" si="52"/>
        <v/>
      </c>
      <c r="G1612" t="str">
        <f t="shared" si="51"/>
        <v/>
      </c>
      <c r="I1612" t="s">
        <v>13</v>
      </c>
      <c r="J1612" t="s">
        <v>3252</v>
      </c>
      <c r="K1612" t="s">
        <v>2925</v>
      </c>
      <c r="M1612" t="str">
        <f>VLOOKUP(J1612,Sheet3!A:K,6,FALSE)</f>
        <v>從</v>
      </c>
      <c r="N1612" t="str">
        <f>VLOOKUP(J1612,Sheet3!A:K,7,FALSE)</f>
        <v>至</v>
      </c>
      <c r="O1612" t="str">
        <f>VLOOKUP(J1612,Sheet3!A:K,8,FALSE)</f>
        <v>去</v>
      </c>
      <c r="P1612" t="str">
        <f>VLOOKUP(J1612,Sheet3!A:K,9,FALSE)</f>
        <v>止</v>
      </c>
      <c r="Q1612" t="str">
        <f>VLOOKUP(J1612,Sheet3!A:K,10,FALSE)</f>
        <v>開</v>
      </c>
      <c r="R1612" t="str">
        <f>VLOOKUP(J1612,Sheet3!A:K,11,FALSE)</f>
        <v>三</v>
      </c>
    </row>
    <row r="1613" spans="2:18">
      <c r="B1613">
        <v>1612</v>
      </c>
      <c r="C1613" t="s">
        <v>2836</v>
      </c>
      <c r="D1613">
        <v>14</v>
      </c>
      <c r="F1613" t="str">
        <f t="shared" si="52"/>
        <v/>
      </c>
      <c r="G1613" t="str">
        <f t="shared" si="51"/>
        <v/>
      </c>
      <c r="I1613" t="s">
        <v>13</v>
      </c>
      <c r="J1613" t="s">
        <v>1900</v>
      </c>
      <c r="K1613" t="s">
        <v>3253</v>
      </c>
      <c r="M1613" t="str">
        <f>VLOOKUP(J1613,Sheet3!A:K,6,FALSE)</f>
        <v>字母</v>
      </c>
      <c r="N1613" t="str">
        <f>VLOOKUP(J1613,Sheet3!A:K,7,FALSE)</f>
        <v>韵母</v>
      </c>
      <c r="O1613" t="str">
        <f>VLOOKUP(J1613,Sheet3!A:K,8,FALSE)</f>
        <v>调类</v>
      </c>
      <c r="P1613" t="str">
        <f>VLOOKUP(J1613,Sheet3!A:K,9,FALSE)</f>
        <v>摄</v>
      </c>
      <c r="Q1613" t="str">
        <f>VLOOKUP(J1613,Sheet3!A:K,10,FALSE)</f>
        <v>开合</v>
      </c>
      <c r="R1613" t="str">
        <f>VLOOKUP(J1613,Sheet3!A:K,11,FALSE)</f>
        <v>等</v>
      </c>
    </row>
    <row r="1614" spans="2:18">
      <c r="B1614">
        <v>1613</v>
      </c>
      <c r="C1614" t="s">
        <v>2836</v>
      </c>
      <c r="D1614">
        <v>14</v>
      </c>
      <c r="F1614" t="str">
        <f t="shared" si="52"/>
        <v/>
      </c>
      <c r="G1614" t="str">
        <f t="shared" si="51"/>
        <v/>
      </c>
      <c r="I1614" t="s">
        <v>5</v>
      </c>
      <c r="J1614" t="s">
        <v>3254</v>
      </c>
      <c r="K1614" t="s">
        <v>3255</v>
      </c>
      <c r="M1614" t="str">
        <f>VLOOKUP(J1614,Sheet3!A:K,6,FALSE)</f>
        <v>心</v>
      </c>
      <c r="N1614" t="str">
        <f>VLOOKUP(J1614,Sheet3!A:K,7,FALSE)</f>
        <v>脂</v>
      </c>
      <c r="O1614" t="str">
        <f>VLOOKUP(J1614,Sheet3!A:K,8,FALSE)</f>
        <v>平</v>
      </c>
      <c r="P1614" t="str">
        <f>VLOOKUP(J1614,Sheet3!A:K,9,FALSE)</f>
        <v>止</v>
      </c>
      <c r="Q1614" t="str">
        <f>VLOOKUP(J1614,Sheet3!A:K,10,FALSE)</f>
        <v>開</v>
      </c>
      <c r="R1614" t="str">
        <f>VLOOKUP(J1614,Sheet3!A:K,11,FALSE)</f>
        <v>三</v>
      </c>
    </row>
    <row r="1615" spans="2:18">
      <c r="B1615">
        <v>1614</v>
      </c>
      <c r="C1615" t="s">
        <v>2836</v>
      </c>
      <c r="D1615">
        <v>14</v>
      </c>
      <c r="F1615" t="str">
        <f t="shared" si="52"/>
        <v/>
      </c>
      <c r="G1615" t="str">
        <f t="shared" si="51"/>
        <v/>
      </c>
      <c r="I1615" t="s">
        <v>5</v>
      </c>
      <c r="J1615" t="s">
        <v>3256</v>
      </c>
      <c r="K1615" t="s">
        <v>620</v>
      </c>
      <c r="M1615" t="str">
        <f>VLOOKUP(J1615,Sheet3!A:K,6,FALSE)</f>
        <v>書</v>
      </c>
      <c r="N1615" t="str">
        <f>VLOOKUP(J1615,Sheet3!A:K,7,FALSE)</f>
        <v>之</v>
      </c>
      <c r="O1615" t="str">
        <f>VLOOKUP(J1615,Sheet3!A:K,8,FALSE)</f>
        <v>平</v>
      </c>
      <c r="P1615" t="str">
        <f>VLOOKUP(J1615,Sheet3!A:K,9,FALSE)</f>
        <v>止</v>
      </c>
      <c r="Q1615" t="str">
        <f>VLOOKUP(J1615,Sheet3!A:K,10,FALSE)</f>
        <v>開</v>
      </c>
      <c r="R1615" t="str">
        <f>VLOOKUP(J1615,Sheet3!A:K,11,FALSE)</f>
        <v>三</v>
      </c>
    </row>
    <row r="1616" spans="2:18">
      <c r="B1616">
        <v>1615</v>
      </c>
      <c r="C1616" t="s">
        <v>2836</v>
      </c>
      <c r="D1616">
        <v>14</v>
      </c>
      <c r="F1616" t="str">
        <f t="shared" si="52"/>
        <v/>
      </c>
      <c r="G1616" t="str">
        <f t="shared" si="51"/>
        <v/>
      </c>
      <c r="I1616" t="s">
        <v>5</v>
      </c>
      <c r="J1616" t="s">
        <v>3257</v>
      </c>
      <c r="K1616" t="s">
        <v>3258</v>
      </c>
      <c r="M1616" t="str">
        <f>VLOOKUP(J1616,Sheet3!A:K,6,FALSE)</f>
        <v>心</v>
      </c>
      <c r="N1616" t="str">
        <f>VLOOKUP(J1616,Sheet3!A:K,7,FALSE)</f>
        <v>之</v>
      </c>
      <c r="O1616" t="str">
        <f>VLOOKUP(J1616,Sheet3!A:K,8,FALSE)</f>
        <v>平</v>
      </c>
      <c r="P1616" t="str">
        <f>VLOOKUP(J1616,Sheet3!A:K,9,FALSE)</f>
        <v>止</v>
      </c>
      <c r="Q1616" t="str">
        <f>VLOOKUP(J1616,Sheet3!A:K,10,FALSE)</f>
        <v>開</v>
      </c>
      <c r="R1616" t="str">
        <f>VLOOKUP(J1616,Sheet3!A:K,11,FALSE)</f>
        <v>三</v>
      </c>
    </row>
    <row r="1617" spans="2:18">
      <c r="B1617">
        <v>1616</v>
      </c>
      <c r="C1617" t="s">
        <v>2836</v>
      </c>
      <c r="D1617">
        <v>14</v>
      </c>
      <c r="F1617" t="str">
        <f t="shared" si="52"/>
        <v/>
      </c>
      <c r="G1617" t="str">
        <f t="shared" si="51"/>
        <v/>
      </c>
      <c r="I1617" t="s">
        <v>5</v>
      </c>
      <c r="J1617" t="s">
        <v>3259</v>
      </c>
      <c r="K1617" t="s">
        <v>3260</v>
      </c>
      <c r="M1617" t="str">
        <f>VLOOKUP(J1617,Sheet3!A:K,6,FALSE)</f>
        <v>心</v>
      </c>
      <c r="N1617" t="str">
        <f>VLOOKUP(J1617,Sheet3!A:K,7,FALSE)</f>
        <v>之</v>
      </c>
      <c r="O1617" t="str">
        <f>VLOOKUP(J1617,Sheet3!A:K,8,FALSE)</f>
        <v>平</v>
      </c>
      <c r="P1617" t="str">
        <f>VLOOKUP(J1617,Sheet3!A:K,9,FALSE)</f>
        <v>止</v>
      </c>
      <c r="Q1617" t="str">
        <f>VLOOKUP(J1617,Sheet3!A:K,10,FALSE)</f>
        <v>開</v>
      </c>
      <c r="R1617" t="str">
        <f>VLOOKUP(J1617,Sheet3!A:K,11,FALSE)</f>
        <v>三</v>
      </c>
    </row>
    <row r="1618" spans="2:18">
      <c r="B1618">
        <v>1617</v>
      </c>
      <c r="C1618" t="s">
        <v>2836</v>
      </c>
      <c r="D1618">
        <v>14</v>
      </c>
      <c r="F1618" t="str">
        <f t="shared" si="52"/>
        <v/>
      </c>
      <c r="G1618" t="str">
        <f t="shared" si="51"/>
        <v/>
      </c>
      <c r="I1618" t="s">
        <v>5</v>
      </c>
      <c r="J1618" t="s">
        <v>3261</v>
      </c>
      <c r="K1618" t="s">
        <v>3262</v>
      </c>
      <c r="M1618" t="str">
        <f>VLOOKUP(J1618,Sheet3!A:K,6,FALSE)</f>
        <v>書</v>
      </c>
      <c r="N1618" t="str">
        <f>VLOOKUP(J1618,Sheet3!A:K,7,FALSE)</f>
        <v>脂</v>
      </c>
      <c r="O1618" t="str">
        <f>VLOOKUP(J1618,Sheet3!A:K,8,FALSE)</f>
        <v>平</v>
      </c>
      <c r="P1618" t="str">
        <f>VLOOKUP(J1618,Sheet3!A:K,9,FALSE)</f>
        <v>止</v>
      </c>
      <c r="Q1618" t="str">
        <f>VLOOKUP(J1618,Sheet3!A:K,10,FALSE)</f>
        <v>開</v>
      </c>
      <c r="R1618" t="str">
        <f>VLOOKUP(J1618,Sheet3!A:K,11,FALSE)</f>
        <v>三</v>
      </c>
    </row>
    <row r="1619" spans="2:18">
      <c r="B1619">
        <v>1618</v>
      </c>
      <c r="C1619" t="s">
        <v>2836</v>
      </c>
      <c r="D1619">
        <v>14</v>
      </c>
      <c r="F1619" t="str">
        <f t="shared" si="52"/>
        <v/>
      </c>
      <c r="G1619" t="str">
        <f t="shared" si="51"/>
        <v/>
      </c>
      <c r="I1619" t="s">
        <v>5</v>
      </c>
      <c r="J1619" t="s">
        <v>3263</v>
      </c>
      <c r="K1619" t="s">
        <v>3264</v>
      </c>
      <c r="M1619" t="str">
        <f>VLOOKUP(J1619,Sheet3!A:K,6,FALSE)</f>
        <v>生</v>
      </c>
      <c r="N1619" t="str">
        <f>VLOOKUP(J1619,Sheet3!A:K,7,FALSE)</f>
        <v>脂</v>
      </c>
      <c r="O1619" t="str">
        <f>VLOOKUP(J1619,Sheet3!A:K,8,FALSE)</f>
        <v>平</v>
      </c>
      <c r="P1619" t="str">
        <f>VLOOKUP(J1619,Sheet3!A:K,9,FALSE)</f>
        <v>止</v>
      </c>
      <c r="Q1619" t="str">
        <f>VLOOKUP(J1619,Sheet3!A:K,10,FALSE)</f>
        <v>開</v>
      </c>
      <c r="R1619" t="str">
        <f>VLOOKUP(J1619,Sheet3!A:K,11,FALSE)</f>
        <v>三</v>
      </c>
    </row>
    <row r="1620" spans="2:18">
      <c r="B1620">
        <v>1619</v>
      </c>
      <c r="C1620" t="s">
        <v>2836</v>
      </c>
      <c r="D1620">
        <v>14</v>
      </c>
      <c r="F1620" t="str">
        <f t="shared" si="52"/>
        <v/>
      </c>
      <c r="G1620" t="str">
        <f t="shared" si="51"/>
        <v/>
      </c>
      <c r="I1620" t="s">
        <v>5</v>
      </c>
      <c r="J1620" t="s">
        <v>3265</v>
      </c>
      <c r="K1620" t="s">
        <v>1529</v>
      </c>
      <c r="M1620" t="str">
        <f>VLOOKUP(J1620,Sheet3!A:K,6,FALSE)</f>
        <v>心</v>
      </c>
      <c r="N1620" t="str">
        <f>VLOOKUP(J1620,Sheet3!A:K,7,FALSE)</f>
        <v>志</v>
      </c>
      <c r="O1620" t="str">
        <f>VLOOKUP(J1620,Sheet3!A:K,8,FALSE)</f>
        <v>去</v>
      </c>
      <c r="P1620" t="str">
        <f>VLOOKUP(J1620,Sheet3!A:K,9,FALSE)</f>
        <v>止</v>
      </c>
      <c r="Q1620" t="str">
        <f>VLOOKUP(J1620,Sheet3!A:K,10,FALSE)</f>
        <v>開</v>
      </c>
      <c r="R1620" t="str">
        <f>VLOOKUP(J1620,Sheet3!A:K,11,FALSE)</f>
        <v>三</v>
      </c>
    </row>
    <row r="1621" spans="2:18">
      <c r="B1621">
        <v>1620</v>
      </c>
      <c r="C1621" t="s">
        <v>2836</v>
      </c>
      <c r="D1621">
        <v>14</v>
      </c>
      <c r="F1621" t="str">
        <f t="shared" si="52"/>
        <v/>
      </c>
      <c r="G1621" t="str">
        <f t="shared" si="51"/>
        <v/>
      </c>
      <c r="I1621" t="s">
        <v>5</v>
      </c>
      <c r="J1621" t="s">
        <v>3266</v>
      </c>
      <c r="K1621" t="s">
        <v>3267</v>
      </c>
      <c r="M1621" t="str">
        <f>VLOOKUP(J1621,Sheet3!A:K,6,FALSE)</f>
        <v>書</v>
      </c>
      <c r="N1621" t="str">
        <f>VLOOKUP(J1621,Sheet3!A:K,7,FALSE)</f>
        <v>支</v>
      </c>
      <c r="O1621" t="str">
        <f>VLOOKUP(J1621,Sheet3!A:K,8,FALSE)</f>
        <v>平</v>
      </c>
      <c r="P1621" t="str">
        <f>VLOOKUP(J1621,Sheet3!A:K,9,FALSE)</f>
        <v>止</v>
      </c>
      <c r="Q1621" t="str">
        <f>VLOOKUP(J1621,Sheet3!A:K,10,FALSE)</f>
        <v>開</v>
      </c>
      <c r="R1621" t="str">
        <f>VLOOKUP(J1621,Sheet3!A:K,11,FALSE)</f>
        <v>三</v>
      </c>
    </row>
    <row r="1622" spans="2:18">
      <c r="B1622">
        <v>1621</v>
      </c>
      <c r="C1622" t="s">
        <v>2836</v>
      </c>
      <c r="D1622">
        <v>14</v>
      </c>
      <c r="F1622" t="str">
        <f t="shared" si="52"/>
        <v/>
      </c>
      <c r="G1622" t="str">
        <f t="shared" si="51"/>
        <v/>
      </c>
      <c r="I1622" t="s">
        <v>5</v>
      </c>
      <c r="J1622" t="s">
        <v>3268</v>
      </c>
      <c r="K1622" t="s">
        <v>3269</v>
      </c>
      <c r="M1622" t="str">
        <f>VLOOKUP(J1622,Sheet3!A:K,6,FALSE)</f>
        <v>生</v>
      </c>
      <c r="N1622" t="str">
        <f>VLOOKUP(J1622,Sheet3!A:K,7,FALSE)</f>
        <v>脂</v>
      </c>
      <c r="O1622" t="str">
        <f>VLOOKUP(J1622,Sheet3!A:K,8,FALSE)</f>
        <v>平</v>
      </c>
      <c r="P1622" t="str">
        <f>VLOOKUP(J1622,Sheet3!A:K,9,FALSE)</f>
        <v>止</v>
      </c>
      <c r="Q1622" t="str">
        <f>VLOOKUP(J1622,Sheet3!A:K,10,FALSE)</f>
        <v>開</v>
      </c>
      <c r="R1622" t="str">
        <f>VLOOKUP(J1622,Sheet3!A:K,11,FALSE)</f>
        <v>三</v>
      </c>
    </row>
    <row r="1623" spans="2:18">
      <c r="B1623">
        <v>1622</v>
      </c>
      <c r="C1623" t="s">
        <v>2836</v>
      </c>
      <c r="D1623">
        <v>14</v>
      </c>
      <c r="F1623" t="str">
        <f t="shared" si="52"/>
        <v/>
      </c>
      <c r="G1623" t="str">
        <f t="shared" si="51"/>
        <v/>
      </c>
      <c r="I1623" t="s">
        <v>5</v>
      </c>
      <c r="J1623" t="s">
        <v>3270</v>
      </c>
      <c r="K1623" t="s">
        <v>3271</v>
      </c>
      <c r="M1623" t="str">
        <f>VLOOKUP(J1623,Sheet3!A:K,6,FALSE)</f>
        <v>生</v>
      </c>
      <c r="N1623" t="str">
        <f>VLOOKUP(J1623,Sheet3!A:K,7,FALSE)</f>
        <v>佳</v>
      </c>
      <c r="O1623" t="str">
        <f>VLOOKUP(J1623,Sheet3!A:K,8,FALSE)</f>
        <v>平</v>
      </c>
      <c r="P1623" t="str">
        <f>VLOOKUP(J1623,Sheet3!A:K,9,FALSE)</f>
        <v>蟹</v>
      </c>
      <c r="Q1623" t="str">
        <f>VLOOKUP(J1623,Sheet3!A:K,10,FALSE)</f>
        <v>開</v>
      </c>
      <c r="R1623" t="str">
        <f>VLOOKUP(J1623,Sheet3!A:K,11,FALSE)</f>
        <v>二</v>
      </c>
    </row>
    <row r="1624" spans="2:18">
      <c r="B1624">
        <v>1623</v>
      </c>
      <c r="C1624" t="s">
        <v>2836</v>
      </c>
      <c r="D1624">
        <v>14</v>
      </c>
      <c r="F1624" t="str">
        <f t="shared" si="52"/>
        <v/>
      </c>
      <c r="G1624" t="str">
        <f t="shared" si="51"/>
        <v/>
      </c>
      <c r="I1624" t="s">
        <v>5</v>
      </c>
      <c r="J1624" t="s">
        <v>3272</v>
      </c>
      <c r="K1624" t="s">
        <v>3104</v>
      </c>
      <c r="M1624" t="str">
        <f>VLOOKUP(J1624,Sheet3!A:K,6,FALSE)</f>
        <v>心</v>
      </c>
      <c r="N1624" t="str">
        <f>VLOOKUP(J1624,Sheet3!A:K,7,FALSE)</f>
        <v>支</v>
      </c>
      <c r="O1624" t="str">
        <f>VLOOKUP(J1624,Sheet3!A:K,8,FALSE)</f>
        <v>平</v>
      </c>
      <c r="P1624" t="str">
        <f>VLOOKUP(J1624,Sheet3!A:K,9,FALSE)</f>
        <v>止</v>
      </c>
      <c r="Q1624" t="str">
        <f>VLOOKUP(J1624,Sheet3!A:K,10,FALSE)</f>
        <v>開</v>
      </c>
      <c r="R1624" t="str">
        <f>VLOOKUP(J1624,Sheet3!A:K,11,FALSE)</f>
        <v>三</v>
      </c>
    </row>
    <row r="1625" spans="2:18">
      <c r="B1625">
        <v>1624</v>
      </c>
      <c r="C1625" t="s">
        <v>2836</v>
      </c>
      <c r="D1625">
        <v>14</v>
      </c>
      <c r="F1625" t="str">
        <f t="shared" si="52"/>
        <v/>
      </c>
      <c r="G1625" t="str">
        <f t="shared" si="51"/>
        <v/>
      </c>
      <c r="I1625" t="s">
        <v>5</v>
      </c>
      <c r="J1625" t="s">
        <v>3273</v>
      </c>
      <c r="K1625" t="s">
        <v>3274</v>
      </c>
      <c r="M1625" t="str">
        <f>VLOOKUP(J1625,Sheet3!A:K,6,FALSE)</f>
        <v>書</v>
      </c>
      <c r="N1625" t="str">
        <f>VLOOKUP(J1625,Sheet3!A:K,7,FALSE)</f>
        <v>脂</v>
      </c>
      <c r="O1625" t="str">
        <f>VLOOKUP(J1625,Sheet3!A:K,8,FALSE)</f>
        <v>平</v>
      </c>
      <c r="P1625" t="str">
        <f>VLOOKUP(J1625,Sheet3!A:K,9,FALSE)</f>
        <v>止</v>
      </c>
      <c r="Q1625" t="str">
        <f>VLOOKUP(J1625,Sheet3!A:K,10,FALSE)</f>
        <v>開</v>
      </c>
      <c r="R1625" t="str">
        <f>VLOOKUP(J1625,Sheet3!A:K,11,FALSE)</f>
        <v>三</v>
      </c>
    </row>
    <row r="1626" spans="2:18">
      <c r="B1626">
        <v>1625</v>
      </c>
      <c r="C1626" t="s">
        <v>2836</v>
      </c>
      <c r="D1626">
        <v>14</v>
      </c>
      <c r="F1626" t="str">
        <f t="shared" si="52"/>
        <v/>
      </c>
      <c r="G1626" t="str">
        <f t="shared" si="51"/>
        <v/>
      </c>
      <c r="I1626" t="s">
        <v>5</v>
      </c>
      <c r="J1626" t="s">
        <v>3275</v>
      </c>
      <c r="K1626" t="s">
        <v>3276</v>
      </c>
      <c r="M1626" t="e">
        <f>VLOOKUP(J1626,Sheet3!A:K,6,FALSE)</f>
        <v>#N/A</v>
      </c>
      <c r="N1626" t="e">
        <f>VLOOKUP(J1626,Sheet3!A:K,7,FALSE)</f>
        <v>#N/A</v>
      </c>
      <c r="O1626" t="e">
        <f>VLOOKUP(J1626,Sheet3!A:K,8,FALSE)</f>
        <v>#N/A</v>
      </c>
      <c r="P1626" t="e">
        <f>VLOOKUP(J1626,Sheet3!A:K,9,FALSE)</f>
        <v>#N/A</v>
      </c>
      <c r="Q1626" t="e">
        <f>VLOOKUP(J1626,Sheet3!A:K,10,FALSE)</f>
        <v>#N/A</v>
      </c>
      <c r="R1626" t="e">
        <f>VLOOKUP(J1626,Sheet3!A:K,11,FALSE)</f>
        <v>#N/A</v>
      </c>
    </row>
    <row r="1627" spans="2:18">
      <c r="B1627">
        <v>1626</v>
      </c>
      <c r="C1627" t="s">
        <v>2836</v>
      </c>
      <c r="D1627">
        <v>14</v>
      </c>
      <c r="F1627" t="str">
        <f t="shared" si="52"/>
        <v/>
      </c>
      <c r="G1627" t="str">
        <f t="shared" si="51"/>
        <v/>
      </c>
      <c r="I1627" t="s">
        <v>19</v>
      </c>
      <c r="J1627" t="s">
        <v>3277</v>
      </c>
      <c r="K1627" t="s">
        <v>3278</v>
      </c>
      <c r="M1627" t="str">
        <f>VLOOKUP(J1627,Sheet3!A:K,6,FALSE)</f>
        <v>心</v>
      </c>
      <c r="N1627" t="str">
        <f>VLOOKUP(J1627,Sheet3!A:K,7,FALSE)</f>
        <v>旨</v>
      </c>
      <c r="O1627" t="str">
        <f>VLOOKUP(J1627,Sheet3!A:K,8,FALSE)</f>
        <v>上</v>
      </c>
      <c r="P1627" t="str">
        <f>VLOOKUP(J1627,Sheet3!A:K,9,FALSE)</f>
        <v>止</v>
      </c>
      <c r="Q1627" t="str">
        <f>VLOOKUP(J1627,Sheet3!A:K,10,FALSE)</f>
        <v>開</v>
      </c>
      <c r="R1627" t="str">
        <f>VLOOKUP(J1627,Sheet3!A:K,11,FALSE)</f>
        <v>三</v>
      </c>
    </row>
    <row r="1628" spans="2:18">
      <c r="B1628">
        <v>1627</v>
      </c>
      <c r="C1628" t="s">
        <v>2836</v>
      </c>
      <c r="D1628">
        <v>14</v>
      </c>
      <c r="F1628" t="str">
        <f t="shared" si="52"/>
        <v/>
      </c>
      <c r="G1628" t="str">
        <f t="shared" si="51"/>
        <v/>
      </c>
      <c r="I1628" t="s">
        <v>19</v>
      </c>
      <c r="J1628" t="s">
        <v>3279</v>
      </c>
      <c r="K1628" t="s">
        <v>3280</v>
      </c>
      <c r="M1628" t="str">
        <f>VLOOKUP(J1628,Sheet3!A:K,6,FALSE)</f>
        <v>書</v>
      </c>
      <c r="N1628" t="str">
        <f>VLOOKUP(J1628,Sheet3!A:K,7,FALSE)</f>
        <v>紙</v>
      </c>
      <c r="O1628" t="str">
        <f>VLOOKUP(J1628,Sheet3!A:K,8,FALSE)</f>
        <v>上</v>
      </c>
      <c r="P1628" t="str">
        <f>VLOOKUP(J1628,Sheet3!A:K,9,FALSE)</f>
        <v>止</v>
      </c>
      <c r="Q1628" t="str">
        <f>VLOOKUP(J1628,Sheet3!A:K,10,FALSE)</f>
        <v>開</v>
      </c>
      <c r="R1628" t="str">
        <f>VLOOKUP(J1628,Sheet3!A:K,11,FALSE)</f>
        <v>三</v>
      </c>
    </row>
    <row r="1629" spans="2:18">
      <c r="B1629">
        <v>1628</v>
      </c>
      <c r="C1629" t="s">
        <v>2836</v>
      </c>
      <c r="D1629">
        <v>14</v>
      </c>
      <c r="F1629" t="str">
        <f t="shared" si="52"/>
        <v/>
      </c>
      <c r="G1629" t="str">
        <f t="shared" si="51"/>
        <v/>
      </c>
      <c r="I1629" t="s">
        <v>19</v>
      </c>
      <c r="J1629" t="s">
        <v>3281</v>
      </c>
      <c r="K1629" t="s">
        <v>3282</v>
      </c>
      <c r="M1629" t="str">
        <f>VLOOKUP(J1629,Sheet3!A:K,6,FALSE)</f>
        <v>生</v>
      </c>
      <c r="N1629" t="str">
        <f>VLOOKUP(J1629,Sheet3!A:K,7,FALSE)</f>
        <v>止</v>
      </c>
      <c r="O1629" t="str">
        <f>VLOOKUP(J1629,Sheet3!A:K,8,FALSE)</f>
        <v>上</v>
      </c>
      <c r="P1629" t="str">
        <f>VLOOKUP(J1629,Sheet3!A:K,9,FALSE)</f>
        <v>止</v>
      </c>
      <c r="Q1629" t="str">
        <f>VLOOKUP(J1629,Sheet3!A:K,10,FALSE)</f>
        <v>開</v>
      </c>
      <c r="R1629" t="str">
        <f>VLOOKUP(J1629,Sheet3!A:K,11,FALSE)</f>
        <v>三</v>
      </c>
    </row>
    <row r="1630" spans="2:18">
      <c r="B1630">
        <v>1629</v>
      </c>
      <c r="C1630" t="s">
        <v>2836</v>
      </c>
      <c r="D1630">
        <v>14</v>
      </c>
      <c r="F1630" t="str">
        <f t="shared" si="52"/>
        <v/>
      </c>
      <c r="G1630" t="str">
        <f t="shared" si="51"/>
        <v/>
      </c>
      <c r="I1630" t="s">
        <v>19</v>
      </c>
      <c r="J1630" t="s">
        <v>3283</v>
      </c>
      <c r="K1630" t="s">
        <v>3284</v>
      </c>
      <c r="M1630" t="str">
        <f>VLOOKUP(J1630,Sheet3!A:K,6,FALSE)</f>
        <v>生</v>
      </c>
      <c r="N1630" t="str">
        <f>VLOOKUP(J1630,Sheet3!A:K,7,FALSE)</f>
        <v>止</v>
      </c>
      <c r="O1630" t="str">
        <f>VLOOKUP(J1630,Sheet3!A:K,8,FALSE)</f>
        <v>上</v>
      </c>
      <c r="P1630" t="str">
        <f>VLOOKUP(J1630,Sheet3!A:K,9,FALSE)</f>
        <v>止</v>
      </c>
      <c r="Q1630" t="str">
        <f>VLOOKUP(J1630,Sheet3!A:K,10,FALSE)</f>
        <v>開</v>
      </c>
      <c r="R1630" t="str">
        <f>VLOOKUP(J1630,Sheet3!A:K,11,FALSE)</f>
        <v>三</v>
      </c>
    </row>
    <row r="1631" spans="2:18">
      <c r="B1631">
        <v>1630</v>
      </c>
      <c r="C1631" t="s">
        <v>2836</v>
      </c>
      <c r="D1631">
        <v>14</v>
      </c>
      <c r="F1631" t="str">
        <f t="shared" si="52"/>
        <v/>
      </c>
      <c r="G1631" t="str">
        <f t="shared" si="51"/>
        <v/>
      </c>
      <c r="I1631" t="s">
        <v>19</v>
      </c>
      <c r="J1631" t="s">
        <v>3285</v>
      </c>
      <c r="K1631" t="s">
        <v>3286</v>
      </c>
      <c r="M1631" t="e">
        <f>VLOOKUP(J1631,Sheet3!A:K,6,FALSE)</f>
        <v>#N/A</v>
      </c>
      <c r="N1631" t="e">
        <f>VLOOKUP(J1631,Sheet3!A:K,7,FALSE)</f>
        <v>#N/A</v>
      </c>
      <c r="O1631" t="e">
        <f>VLOOKUP(J1631,Sheet3!A:K,8,FALSE)</f>
        <v>#N/A</v>
      </c>
      <c r="P1631" t="e">
        <f>VLOOKUP(J1631,Sheet3!A:K,9,FALSE)</f>
        <v>#N/A</v>
      </c>
      <c r="Q1631" t="e">
        <f>VLOOKUP(J1631,Sheet3!A:K,10,FALSE)</f>
        <v>#N/A</v>
      </c>
      <c r="R1631" t="e">
        <f>VLOOKUP(J1631,Sheet3!A:K,11,FALSE)</f>
        <v>#N/A</v>
      </c>
    </row>
    <row r="1632" spans="2:18">
      <c r="B1632">
        <v>1631</v>
      </c>
      <c r="C1632" t="s">
        <v>2836</v>
      </c>
      <c r="D1632">
        <v>14</v>
      </c>
      <c r="F1632" t="str">
        <f t="shared" si="52"/>
        <v/>
      </c>
      <c r="G1632" t="str">
        <f t="shared" si="51"/>
        <v/>
      </c>
      <c r="I1632" t="s">
        <v>19</v>
      </c>
      <c r="J1632" t="s">
        <v>3288</v>
      </c>
      <c r="K1632" t="s">
        <v>3287</v>
      </c>
      <c r="M1632" t="str">
        <f>VLOOKUP(J1632,Sheet3!A:K,6,FALSE)</f>
        <v>心</v>
      </c>
      <c r="N1632" t="str">
        <f>VLOOKUP(J1632,Sheet3!A:K,7,FALSE)</f>
        <v>紙</v>
      </c>
      <c r="O1632" t="str">
        <f>VLOOKUP(J1632,Sheet3!A:K,8,FALSE)</f>
        <v>上</v>
      </c>
      <c r="P1632" t="str">
        <f>VLOOKUP(J1632,Sheet3!A:K,9,FALSE)</f>
        <v>止</v>
      </c>
      <c r="Q1632" t="str">
        <f>VLOOKUP(J1632,Sheet3!A:K,10,FALSE)</f>
        <v>開</v>
      </c>
      <c r="R1632" t="str">
        <f>VLOOKUP(J1632,Sheet3!A:K,11,FALSE)</f>
        <v>三</v>
      </c>
    </row>
    <row r="1633" spans="2:18">
      <c r="B1633">
        <v>1632</v>
      </c>
      <c r="C1633" t="s">
        <v>2836</v>
      </c>
      <c r="D1633">
        <v>14</v>
      </c>
      <c r="F1633" t="str">
        <f t="shared" si="52"/>
        <v/>
      </c>
      <c r="G1633" t="str">
        <f t="shared" si="51"/>
        <v/>
      </c>
      <c r="I1633" t="s">
        <v>13</v>
      </c>
      <c r="J1633" t="s">
        <v>3289</v>
      </c>
      <c r="K1633" t="s">
        <v>3290</v>
      </c>
      <c r="M1633" t="str">
        <f>VLOOKUP(J1633,Sheet3!A:K,6,FALSE)</f>
        <v>心</v>
      </c>
      <c r="N1633" t="str">
        <f>VLOOKUP(J1633,Sheet3!A:K,7,FALSE)</f>
        <v>至</v>
      </c>
      <c r="O1633" t="str">
        <f>VLOOKUP(J1633,Sheet3!A:K,8,FALSE)</f>
        <v>去</v>
      </c>
      <c r="P1633" t="str">
        <f>VLOOKUP(J1633,Sheet3!A:K,9,FALSE)</f>
        <v>止</v>
      </c>
      <c r="Q1633" t="str">
        <f>VLOOKUP(J1633,Sheet3!A:K,10,FALSE)</f>
        <v>開</v>
      </c>
      <c r="R1633" t="str">
        <f>VLOOKUP(J1633,Sheet3!A:K,11,FALSE)</f>
        <v>三</v>
      </c>
    </row>
    <row r="1634" spans="2:18">
      <c r="B1634">
        <v>1633</v>
      </c>
      <c r="C1634" t="s">
        <v>2836</v>
      </c>
      <c r="D1634">
        <v>14</v>
      </c>
      <c r="F1634" t="str">
        <f t="shared" si="52"/>
        <v/>
      </c>
      <c r="G1634" t="str">
        <f t="shared" si="51"/>
        <v/>
      </c>
      <c r="I1634" t="s">
        <v>13</v>
      </c>
      <c r="J1634" t="s">
        <v>3291</v>
      </c>
      <c r="K1634" t="s">
        <v>3292</v>
      </c>
      <c r="M1634" t="str">
        <f>VLOOKUP(J1634,Sheet3!A:K,6,FALSE)</f>
        <v>心</v>
      </c>
      <c r="N1634" t="str">
        <f>VLOOKUP(J1634,Sheet3!A:K,7,FALSE)</f>
        <v>至</v>
      </c>
      <c r="O1634" t="str">
        <f>VLOOKUP(J1634,Sheet3!A:K,8,FALSE)</f>
        <v>去</v>
      </c>
      <c r="P1634" t="str">
        <f>VLOOKUP(J1634,Sheet3!A:K,9,FALSE)</f>
        <v>止</v>
      </c>
      <c r="Q1634" t="str">
        <f>VLOOKUP(J1634,Sheet3!A:K,10,FALSE)</f>
        <v>開</v>
      </c>
      <c r="R1634" t="str">
        <f>VLOOKUP(J1634,Sheet3!A:K,11,FALSE)</f>
        <v>三</v>
      </c>
    </row>
    <row r="1635" spans="2:18">
      <c r="B1635">
        <v>1634</v>
      </c>
      <c r="C1635" t="s">
        <v>2836</v>
      </c>
      <c r="D1635">
        <v>14</v>
      </c>
      <c r="F1635" t="str">
        <f t="shared" si="52"/>
        <v/>
      </c>
      <c r="G1635" t="str">
        <f t="shared" si="51"/>
        <v/>
      </c>
      <c r="I1635" t="s">
        <v>13</v>
      </c>
      <c r="J1635" t="s">
        <v>3293</v>
      </c>
      <c r="K1635" t="s">
        <v>3294</v>
      </c>
      <c r="M1635" t="str">
        <f>VLOOKUP(J1635,Sheet3!A:K,6,FALSE)</f>
        <v>書</v>
      </c>
      <c r="N1635" t="str">
        <f>VLOOKUP(J1635,Sheet3!A:K,7,FALSE)</f>
        <v>志</v>
      </c>
      <c r="O1635" t="str">
        <f>VLOOKUP(J1635,Sheet3!A:K,8,FALSE)</f>
        <v>去</v>
      </c>
      <c r="P1635" t="str">
        <f>VLOOKUP(J1635,Sheet3!A:K,9,FALSE)</f>
        <v>止</v>
      </c>
      <c r="Q1635" t="str">
        <f>VLOOKUP(J1635,Sheet3!A:K,10,FALSE)</f>
        <v>開</v>
      </c>
      <c r="R1635" t="str">
        <f>VLOOKUP(J1635,Sheet3!A:K,11,FALSE)</f>
        <v>三</v>
      </c>
    </row>
    <row r="1636" spans="2:18">
      <c r="B1636">
        <v>1635</v>
      </c>
      <c r="C1636" t="s">
        <v>2836</v>
      </c>
      <c r="D1636">
        <v>14</v>
      </c>
      <c r="F1636" t="str">
        <f t="shared" si="52"/>
        <v/>
      </c>
      <c r="G1636" t="str">
        <f t="shared" si="51"/>
        <v/>
      </c>
      <c r="I1636" t="s">
        <v>13</v>
      </c>
      <c r="J1636" t="s">
        <v>3295</v>
      </c>
      <c r="K1636" t="s">
        <v>3296</v>
      </c>
      <c r="M1636" t="str">
        <f>VLOOKUP(J1636,Sheet3!A:K,6,FALSE)</f>
        <v>心</v>
      </c>
      <c r="N1636" t="str">
        <f>VLOOKUP(J1636,Sheet3!A:K,7,FALSE)</f>
        <v>寘</v>
      </c>
      <c r="O1636" t="str">
        <f>VLOOKUP(J1636,Sheet3!A:K,8,FALSE)</f>
        <v>去</v>
      </c>
      <c r="P1636" t="str">
        <f>VLOOKUP(J1636,Sheet3!A:K,9,FALSE)</f>
        <v>止</v>
      </c>
      <c r="Q1636" t="str">
        <f>VLOOKUP(J1636,Sheet3!A:K,10,FALSE)</f>
        <v>開</v>
      </c>
      <c r="R1636" t="str">
        <f>VLOOKUP(J1636,Sheet3!A:K,11,FALSE)</f>
        <v>三</v>
      </c>
    </row>
    <row r="1637" spans="2:18">
      <c r="B1637">
        <v>1636</v>
      </c>
      <c r="C1637" t="s">
        <v>2836</v>
      </c>
      <c r="D1637">
        <v>14</v>
      </c>
      <c r="F1637" t="str">
        <f t="shared" si="52"/>
        <v/>
      </c>
      <c r="G1637" t="str">
        <f t="shared" si="51"/>
        <v/>
      </c>
      <c r="I1637" t="s">
        <v>13</v>
      </c>
      <c r="J1637" t="s">
        <v>3297</v>
      </c>
      <c r="K1637" t="s">
        <v>1241</v>
      </c>
      <c r="M1637" t="e">
        <f>VLOOKUP(J1637,Sheet3!A:K,6,FALSE)</f>
        <v>#N/A</v>
      </c>
      <c r="N1637" t="e">
        <f>VLOOKUP(J1637,Sheet3!A:K,7,FALSE)</f>
        <v>#N/A</v>
      </c>
      <c r="O1637" t="e">
        <f>VLOOKUP(J1637,Sheet3!A:K,8,FALSE)</f>
        <v>#N/A</v>
      </c>
      <c r="P1637" t="e">
        <f>VLOOKUP(J1637,Sheet3!A:K,9,FALSE)</f>
        <v>#N/A</v>
      </c>
      <c r="Q1637" t="e">
        <f>VLOOKUP(J1637,Sheet3!A:K,10,FALSE)</f>
        <v>#N/A</v>
      </c>
      <c r="R1637" t="e">
        <f>VLOOKUP(J1637,Sheet3!A:K,11,FALSE)</f>
        <v>#N/A</v>
      </c>
    </row>
    <row r="1638" spans="2:18">
      <c r="B1638">
        <v>1637</v>
      </c>
      <c r="C1638" t="s">
        <v>2836</v>
      </c>
      <c r="D1638">
        <v>14</v>
      </c>
      <c r="E1638" t="s">
        <v>3298</v>
      </c>
      <c r="F1638" t="str">
        <f t="shared" si="52"/>
        <v>史</v>
      </c>
      <c r="G1638" t="str">
        <f t="shared" si="51"/>
        <v>醫</v>
      </c>
      <c r="I1638" t="s">
        <v>5</v>
      </c>
      <c r="J1638" t="s">
        <v>3299</v>
      </c>
      <c r="K1638" t="s">
        <v>3300</v>
      </c>
      <c r="M1638" t="str">
        <f>VLOOKUP(J1638,Sheet3!A:K,6,FALSE)</f>
        <v>心</v>
      </c>
      <c r="N1638" t="str">
        <f>VLOOKUP(J1638,Sheet3!A:K,7,FALSE)</f>
        <v>齊</v>
      </c>
      <c r="O1638" t="str">
        <f>VLOOKUP(J1638,Sheet3!A:K,8,FALSE)</f>
        <v>平</v>
      </c>
      <c r="P1638" t="str">
        <f>VLOOKUP(J1638,Sheet3!A:K,9,FALSE)</f>
        <v>蟹</v>
      </c>
      <c r="Q1638" t="str">
        <f>VLOOKUP(J1638,Sheet3!A:K,10,FALSE)</f>
        <v>開</v>
      </c>
      <c r="R1638" t="str">
        <f>VLOOKUP(J1638,Sheet3!A:K,11,FALSE)</f>
        <v>四</v>
      </c>
    </row>
    <row r="1639" spans="2:18">
      <c r="B1639">
        <v>1638</v>
      </c>
      <c r="C1639" t="s">
        <v>2836</v>
      </c>
      <c r="D1639">
        <v>14</v>
      </c>
      <c r="E1639" t="s">
        <v>3298</v>
      </c>
      <c r="F1639" t="str">
        <f t="shared" si="52"/>
        <v>史</v>
      </c>
      <c r="G1639" t="str">
        <f t="shared" si="51"/>
        <v>醫</v>
      </c>
      <c r="I1639" t="s">
        <v>5</v>
      </c>
      <c r="J1639" t="s">
        <v>3301</v>
      </c>
      <c r="K1639" t="s">
        <v>3302</v>
      </c>
      <c r="M1639" t="str">
        <f>VLOOKUP(J1639,Sheet3!A:K,6,FALSE)</f>
        <v>書</v>
      </c>
      <c r="N1639" t="str">
        <f>VLOOKUP(J1639,Sheet3!A:K,7,FALSE)</f>
        <v>麻</v>
      </c>
      <c r="O1639" t="str">
        <f>VLOOKUP(J1639,Sheet3!A:K,8,FALSE)</f>
        <v>平</v>
      </c>
      <c r="P1639" t="str">
        <f>VLOOKUP(J1639,Sheet3!A:K,9,FALSE)</f>
        <v>假</v>
      </c>
      <c r="Q1639" t="str">
        <f>VLOOKUP(J1639,Sheet3!A:K,10,FALSE)</f>
        <v>開</v>
      </c>
      <c r="R1639" t="str">
        <f>VLOOKUP(J1639,Sheet3!A:K,11,FALSE)</f>
        <v>三</v>
      </c>
    </row>
    <row r="1640" spans="2:18">
      <c r="B1640">
        <v>1639</v>
      </c>
      <c r="C1640" t="s">
        <v>2836</v>
      </c>
      <c r="D1640">
        <v>14</v>
      </c>
      <c r="E1640" t="s">
        <v>3298</v>
      </c>
      <c r="F1640" t="str">
        <f t="shared" si="52"/>
        <v>史</v>
      </c>
      <c r="G1640" t="str">
        <f t="shared" si="51"/>
        <v>醫</v>
      </c>
      <c r="I1640" t="s">
        <v>5</v>
      </c>
      <c r="J1640" t="s">
        <v>3303</v>
      </c>
      <c r="K1640" t="s">
        <v>3304</v>
      </c>
      <c r="M1640" t="str">
        <f>VLOOKUP(J1640,Sheet3!A:K,6,FALSE)</f>
        <v>心</v>
      </c>
      <c r="N1640" t="str">
        <f>VLOOKUP(J1640,Sheet3!A:K,7,FALSE)</f>
        <v>齊</v>
      </c>
      <c r="O1640" t="str">
        <f>VLOOKUP(J1640,Sheet3!A:K,8,FALSE)</f>
        <v>平</v>
      </c>
      <c r="P1640" t="str">
        <f>VLOOKUP(J1640,Sheet3!A:K,9,FALSE)</f>
        <v>蟹</v>
      </c>
      <c r="Q1640" t="str">
        <f>VLOOKUP(J1640,Sheet3!A:K,10,FALSE)</f>
        <v>開</v>
      </c>
      <c r="R1640" t="str">
        <f>VLOOKUP(J1640,Sheet3!A:K,11,FALSE)</f>
        <v>四</v>
      </c>
    </row>
    <row r="1641" spans="2:18">
      <c r="B1641">
        <v>1640</v>
      </c>
      <c r="C1641" t="s">
        <v>2836</v>
      </c>
      <c r="D1641">
        <v>14</v>
      </c>
      <c r="E1641" t="s">
        <v>3298</v>
      </c>
      <c r="F1641" t="str">
        <f t="shared" si="52"/>
        <v>史</v>
      </c>
      <c r="G1641" t="str">
        <f t="shared" si="51"/>
        <v>醫</v>
      </c>
      <c r="I1641" t="s">
        <v>19</v>
      </c>
      <c r="J1641" t="s">
        <v>3305</v>
      </c>
      <c r="K1641" t="s">
        <v>3253</v>
      </c>
      <c r="M1641" t="str">
        <f>VLOOKUP(J1641,Sheet3!A:K,6,FALSE)</f>
        <v>心</v>
      </c>
      <c r="N1641" t="str">
        <f>VLOOKUP(J1641,Sheet3!A:K,7,FALSE)</f>
        <v>馬</v>
      </c>
      <c r="O1641" t="str">
        <f>VLOOKUP(J1641,Sheet3!A:K,8,FALSE)</f>
        <v>平</v>
      </c>
      <c r="P1641" t="str">
        <f>VLOOKUP(J1641,Sheet3!A:K,9,FALSE)</f>
        <v>假</v>
      </c>
      <c r="Q1641" t="str">
        <f>VLOOKUP(J1641,Sheet3!A:K,10,FALSE)</f>
        <v>開</v>
      </c>
      <c r="R1641" t="str">
        <f>VLOOKUP(J1641,Sheet3!A:K,11,FALSE)</f>
        <v>三</v>
      </c>
    </row>
    <row r="1642" spans="2:18">
      <c r="B1642">
        <v>1641</v>
      </c>
      <c r="C1642" t="s">
        <v>2836</v>
      </c>
      <c r="D1642">
        <v>14</v>
      </c>
      <c r="E1642" t="s">
        <v>3298</v>
      </c>
      <c r="F1642" t="str">
        <f t="shared" si="52"/>
        <v>史</v>
      </c>
      <c r="G1642" t="str">
        <f t="shared" si="51"/>
        <v>醫</v>
      </c>
      <c r="I1642" t="s">
        <v>19</v>
      </c>
      <c r="J1642" t="s">
        <v>3306</v>
      </c>
      <c r="K1642" t="s">
        <v>3319</v>
      </c>
      <c r="M1642" t="str">
        <f>VLOOKUP(J1642,Sheet3!A:K,6,FALSE)</f>
        <v>心</v>
      </c>
      <c r="N1642" t="str">
        <f>VLOOKUP(J1642,Sheet3!A:K,7,FALSE)</f>
        <v>薺</v>
      </c>
      <c r="O1642" t="str">
        <f>VLOOKUP(J1642,Sheet3!A:K,8,FALSE)</f>
        <v>上</v>
      </c>
      <c r="P1642" t="str">
        <f>VLOOKUP(J1642,Sheet3!A:K,9,FALSE)</f>
        <v>蟹</v>
      </c>
      <c r="Q1642" t="str">
        <f>VLOOKUP(J1642,Sheet3!A:K,10,FALSE)</f>
        <v>開</v>
      </c>
      <c r="R1642" t="str">
        <f>VLOOKUP(J1642,Sheet3!A:K,11,FALSE)</f>
        <v>四</v>
      </c>
    </row>
    <row r="1643" spans="2:18">
      <c r="B1643">
        <v>1642</v>
      </c>
      <c r="C1643" t="s">
        <v>2836</v>
      </c>
      <c r="D1643">
        <v>14</v>
      </c>
      <c r="E1643" t="s">
        <v>3298</v>
      </c>
      <c r="F1643" t="str">
        <f t="shared" si="52"/>
        <v>史</v>
      </c>
      <c r="G1643" t="str">
        <f t="shared" si="51"/>
        <v>醫</v>
      </c>
      <c r="I1643" t="s">
        <v>19</v>
      </c>
      <c r="J1643" t="s">
        <v>3307</v>
      </c>
      <c r="K1643" t="s">
        <v>3320</v>
      </c>
      <c r="M1643" t="str">
        <f>VLOOKUP(J1643,Sheet3!A:K,6,FALSE)</f>
        <v>書</v>
      </c>
      <c r="N1643" t="str">
        <f>VLOOKUP(J1643,Sheet3!A:K,7,FALSE)</f>
        <v>禡</v>
      </c>
      <c r="O1643" t="str">
        <f>VLOOKUP(J1643,Sheet3!A:K,8,FALSE)</f>
        <v>平</v>
      </c>
      <c r="P1643" t="str">
        <f>VLOOKUP(J1643,Sheet3!A:K,9,FALSE)</f>
        <v>假</v>
      </c>
      <c r="Q1643" t="str">
        <f>VLOOKUP(J1643,Sheet3!A:K,10,FALSE)</f>
        <v>開</v>
      </c>
      <c r="R1643" t="str">
        <f>VLOOKUP(J1643,Sheet3!A:K,11,FALSE)</f>
        <v>三</v>
      </c>
    </row>
    <row r="1644" spans="2:18">
      <c r="B1644">
        <v>1643</v>
      </c>
      <c r="C1644" t="s">
        <v>2836</v>
      </c>
      <c r="D1644">
        <v>14</v>
      </c>
      <c r="E1644" t="s">
        <v>3298</v>
      </c>
      <c r="F1644" t="str">
        <f t="shared" si="52"/>
        <v>史</v>
      </c>
      <c r="G1644" t="str">
        <f t="shared" si="51"/>
        <v>醫</v>
      </c>
      <c r="I1644" t="s">
        <v>19</v>
      </c>
      <c r="J1644" t="s">
        <v>3308</v>
      </c>
      <c r="M1644" t="e">
        <f>VLOOKUP(J1644,Sheet3!A:K,6,FALSE)</f>
        <v>#N/A</v>
      </c>
      <c r="N1644" t="e">
        <f>VLOOKUP(J1644,Sheet3!A:K,7,FALSE)</f>
        <v>#N/A</v>
      </c>
      <c r="O1644" t="e">
        <f>VLOOKUP(J1644,Sheet3!A:K,8,FALSE)</f>
        <v>#N/A</v>
      </c>
      <c r="P1644" t="e">
        <f>VLOOKUP(J1644,Sheet3!A:K,9,FALSE)</f>
        <v>#N/A</v>
      </c>
      <c r="Q1644" t="e">
        <f>VLOOKUP(J1644,Sheet3!A:K,10,FALSE)</f>
        <v>#N/A</v>
      </c>
      <c r="R1644" t="e">
        <f>VLOOKUP(J1644,Sheet3!A:K,11,FALSE)</f>
        <v>#N/A</v>
      </c>
    </row>
    <row r="1645" spans="2:18">
      <c r="B1645">
        <v>1644</v>
      </c>
      <c r="C1645" t="s">
        <v>2836</v>
      </c>
      <c r="D1645">
        <v>14</v>
      </c>
      <c r="E1645" t="s">
        <v>3298</v>
      </c>
      <c r="F1645" t="str">
        <f t="shared" si="52"/>
        <v>史</v>
      </c>
      <c r="G1645" t="str">
        <f t="shared" si="51"/>
        <v>醫</v>
      </c>
      <c r="I1645" t="s">
        <v>13</v>
      </c>
      <c r="J1645" t="s">
        <v>3309</v>
      </c>
      <c r="K1645" t="s">
        <v>3321</v>
      </c>
      <c r="M1645" t="str">
        <f>VLOOKUP(J1645,Sheet3!A:K,6,FALSE)</f>
        <v>書</v>
      </c>
      <c r="N1645" t="str">
        <f>VLOOKUP(J1645,Sheet3!A:K,7,FALSE)</f>
        <v>祭</v>
      </c>
      <c r="O1645" t="str">
        <f>VLOOKUP(J1645,Sheet3!A:K,8,FALSE)</f>
        <v>去</v>
      </c>
      <c r="P1645" t="str">
        <f>VLOOKUP(J1645,Sheet3!A:K,9,FALSE)</f>
        <v>蟹</v>
      </c>
      <c r="Q1645" t="str">
        <f>VLOOKUP(J1645,Sheet3!A:K,10,FALSE)</f>
        <v>開</v>
      </c>
      <c r="R1645" t="str">
        <f>VLOOKUP(J1645,Sheet3!A:K,11,FALSE)</f>
        <v>三</v>
      </c>
    </row>
    <row r="1646" spans="2:18">
      <c r="B1646">
        <v>1645</v>
      </c>
      <c r="C1646" t="s">
        <v>2836</v>
      </c>
      <c r="D1646">
        <v>14</v>
      </c>
      <c r="E1646" t="s">
        <v>3298</v>
      </c>
      <c r="F1646" t="str">
        <f t="shared" si="52"/>
        <v>史</v>
      </c>
      <c r="G1646" t="str">
        <f t="shared" si="51"/>
        <v>醫</v>
      </c>
      <c r="I1646" t="s">
        <v>13</v>
      </c>
      <c r="J1646" t="s">
        <v>3310</v>
      </c>
      <c r="K1646" t="s">
        <v>3322</v>
      </c>
      <c r="M1646" t="str">
        <f>VLOOKUP(J1646,Sheet3!A:K,6,FALSE)</f>
        <v>書</v>
      </c>
      <c r="N1646" t="str">
        <f>VLOOKUP(J1646,Sheet3!A:K,7,FALSE)</f>
        <v>祭</v>
      </c>
      <c r="O1646" t="str">
        <f>VLOOKUP(J1646,Sheet3!A:K,8,FALSE)</f>
        <v>去</v>
      </c>
      <c r="P1646" t="str">
        <f>VLOOKUP(J1646,Sheet3!A:K,9,FALSE)</f>
        <v>蟹</v>
      </c>
      <c r="Q1646" t="str">
        <f>VLOOKUP(J1646,Sheet3!A:K,10,FALSE)</f>
        <v>開</v>
      </c>
      <c r="R1646" t="str">
        <f>VLOOKUP(J1646,Sheet3!A:K,11,FALSE)</f>
        <v>三</v>
      </c>
    </row>
    <row r="1647" spans="2:18">
      <c r="B1647">
        <v>1646</v>
      </c>
      <c r="C1647" t="s">
        <v>2836</v>
      </c>
      <c r="D1647">
        <v>14</v>
      </c>
      <c r="E1647" t="s">
        <v>3298</v>
      </c>
      <c r="F1647" t="str">
        <f t="shared" si="52"/>
        <v>史</v>
      </c>
      <c r="G1647" t="str">
        <f t="shared" si="51"/>
        <v>醫</v>
      </c>
      <c r="I1647" t="s">
        <v>13</v>
      </c>
      <c r="J1647" t="s">
        <v>3311</v>
      </c>
      <c r="K1647" t="s">
        <v>3323</v>
      </c>
      <c r="M1647" t="str">
        <f>VLOOKUP(J1647,Sheet3!A:K,6,FALSE)</f>
        <v>書</v>
      </c>
      <c r="N1647" t="str">
        <f>VLOOKUP(J1647,Sheet3!A:K,7,FALSE)</f>
        <v>禡</v>
      </c>
      <c r="O1647" t="str">
        <f>VLOOKUP(J1647,Sheet3!A:K,8,FALSE)</f>
        <v>平</v>
      </c>
      <c r="P1647" t="str">
        <f>VLOOKUP(J1647,Sheet3!A:K,9,FALSE)</f>
        <v>假</v>
      </c>
      <c r="Q1647" t="str">
        <f>VLOOKUP(J1647,Sheet3!A:K,10,FALSE)</f>
        <v>開</v>
      </c>
      <c r="R1647" t="str">
        <f>VLOOKUP(J1647,Sheet3!A:K,11,FALSE)</f>
        <v>三</v>
      </c>
    </row>
    <row r="1648" spans="2:18">
      <c r="B1648">
        <v>1647</v>
      </c>
      <c r="C1648" t="s">
        <v>2836</v>
      </c>
      <c r="D1648">
        <v>14</v>
      </c>
      <c r="E1648" t="s">
        <v>3298</v>
      </c>
      <c r="F1648" t="str">
        <f t="shared" si="52"/>
        <v>史</v>
      </c>
      <c r="G1648" t="str">
        <f t="shared" si="51"/>
        <v>醫</v>
      </c>
      <c r="I1648" t="s">
        <v>13</v>
      </c>
      <c r="J1648" t="s">
        <v>3312</v>
      </c>
      <c r="K1648" t="s">
        <v>602</v>
      </c>
      <c r="M1648" t="str">
        <f>VLOOKUP(J1648,Sheet3!A:K,6,FALSE)</f>
        <v>心</v>
      </c>
      <c r="N1648" t="str">
        <f>VLOOKUP(J1648,Sheet3!A:K,7,FALSE)</f>
        <v>霽</v>
      </c>
      <c r="O1648" t="str">
        <f>VLOOKUP(J1648,Sheet3!A:K,8,FALSE)</f>
        <v>去</v>
      </c>
      <c r="P1648" t="str">
        <f>VLOOKUP(J1648,Sheet3!A:K,9,FALSE)</f>
        <v>蟹</v>
      </c>
      <c r="Q1648" t="str">
        <f>VLOOKUP(J1648,Sheet3!A:K,10,FALSE)</f>
        <v>開</v>
      </c>
      <c r="R1648" t="str">
        <f>VLOOKUP(J1648,Sheet3!A:K,11,FALSE)</f>
        <v>四</v>
      </c>
    </row>
    <row r="1649" spans="2:18">
      <c r="B1649">
        <v>1648</v>
      </c>
      <c r="C1649" t="s">
        <v>2836</v>
      </c>
      <c r="D1649">
        <v>14</v>
      </c>
      <c r="E1649" t="s">
        <v>3298</v>
      </c>
      <c r="F1649" t="str">
        <f t="shared" si="52"/>
        <v>史</v>
      </c>
      <c r="G1649" t="str">
        <f t="shared" si="51"/>
        <v>醫</v>
      </c>
      <c r="I1649" t="s">
        <v>13</v>
      </c>
      <c r="J1649" t="s">
        <v>3313</v>
      </c>
      <c r="K1649" t="s">
        <v>3324</v>
      </c>
      <c r="M1649" t="str">
        <f>VLOOKUP(J1649,Sheet3!A:K,6,FALSE)</f>
        <v>心</v>
      </c>
      <c r="N1649" t="str">
        <f>VLOOKUP(J1649,Sheet3!A:K,7,FALSE)</f>
        <v>禡</v>
      </c>
      <c r="O1649" t="str">
        <f>VLOOKUP(J1649,Sheet3!A:K,8,FALSE)</f>
        <v>平</v>
      </c>
      <c r="P1649" t="str">
        <f>VLOOKUP(J1649,Sheet3!A:K,9,FALSE)</f>
        <v>假</v>
      </c>
      <c r="Q1649" t="str">
        <f>VLOOKUP(J1649,Sheet3!A:K,10,FALSE)</f>
        <v>開</v>
      </c>
      <c r="R1649" t="str">
        <f>VLOOKUP(J1649,Sheet3!A:K,11,FALSE)</f>
        <v>三</v>
      </c>
    </row>
    <row r="1650" spans="2:18">
      <c r="B1650">
        <v>1649</v>
      </c>
      <c r="C1650" t="s">
        <v>2836</v>
      </c>
      <c r="D1650">
        <v>14</v>
      </c>
      <c r="E1650" t="s">
        <v>3298</v>
      </c>
      <c r="F1650" t="str">
        <f t="shared" si="52"/>
        <v>史</v>
      </c>
      <c r="G1650" t="str">
        <f t="shared" si="51"/>
        <v>醫</v>
      </c>
      <c r="I1650" t="s">
        <v>14</v>
      </c>
      <c r="J1650" t="s">
        <v>3314</v>
      </c>
      <c r="K1650" t="s">
        <v>3325</v>
      </c>
      <c r="M1650" t="str">
        <f>VLOOKUP(J1650,Sheet3!A:K,6,FALSE)</f>
        <v>書</v>
      </c>
      <c r="N1650" t="str">
        <f>VLOOKUP(J1650,Sheet3!A:K,7,FALSE)</f>
        <v>職</v>
      </c>
      <c r="O1650" t="str">
        <f>VLOOKUP(J1650,Sheet3!A:K,8,FALSE)</f>
        <v>入</v>
      </c>
      <c r="P1650" t="str">
        <f>VLOOKUP(J1650,Sheet3!A:K,9,FALSE)</f>
        <v>曾</v>
      </c>
      <c r="Q1650" t="str">
        <f>VLOOKUP(J1650,Sheet3!A:K,10,FALSE)</f>
        <v>開</v>
      </c>
      <c r="R1650" t="str">
        <f>VLOOKUP(J1650,Sheet3!A:K,11,FALSE)</f>
        <v>三</v>
      </c>
    </row>
    <row r="1651" spans="2:18">
      <c r="B1651">
        <v>1650</v>
      </c>
      <c r="C1651" t="s">
        <v>2836</v>
      </c>
      <c r="D1651">
        <v>14</v>
      </c>
      <c r="E1651" t="s">
        <v>3298</v>
      </c>
      <c r="F1651" t="str">
        <f t="shared" si="52"/>
        <v>史</v>
      </c>
      <c r="G1651" t="str">
        <f t="shared" si="51"/>
        <v>醫</v>
      </c>
      <c r="I1651" t="s">
        <v>14</v>
      </c>
      <c r="J1651" t="s">
        <v>3315</v>
      </c>
      <c r="K1651" t="s">
        <v>3326</v>
      </c>
      <c r="M1651" t="str">
        <f>VLOOKUP(J1651,Sheet3!A:K,6,FALSE)</f>
        <v>心</v>
      </c>
      <c r="N1651" t="str">
        <f>VLOOKUP(J1651,Sheet3!A:K,7,FALSE)</f>
        <v>職</v>
      </c>
      <c r="O1651" t="str">
        <f>VLOOKUP(J1651,Sheet3!A:K,8,FALSE)</f>
        <v>入</v>
      </c>
      <c r="P1651" t="str">
        <f>VLOOKUP(J1651,Sheet3!A:K,9,FALSE)</f>
        <v>曾</v>
      </c>
      <c r="Q1651" t="str">
        <f>VLOOKUP(J1651,Sheet3!A:K,10,FALSE)</f>
        <v>開</v>
      </c>
      <c r="R1651" t="str">
        <f>VLOOKUP(J1651,Sheet3!A:K,11,FALSE)</f>
        <v>三</v>
      </c>
    </row>
    <row r="1652" spans="2:18">
      <c r="B1652">
        <v>1651</v>
      </c>
      <c r="C1652" t="s">
        <v>2836</v>
      </c>
      <c r="D1652">
        <v>14</v>
      </c>
      <c r="E1652" t="s">
        <v>3298</v>
      </c>
      <c r="F1652" t="str">
        <f t="shared" si="52"/>
        <v>史</v>
      </c>
      <c r="G1652" t="str">
        <f t="shared" si="51"/>
        <v>醫</v>
      </c>
      <c r="I1652" t="s">
        <v>14</v>
      </c>
      <c r="J1652" t="s">
        <v>3316</v>
      </c>
      <c r="K1652" t="s">
        <v>3327</v>
      </c>
      <c r="M1652" t="str">
        <f>VLOOKUP(J1652,Sheet3!A:K,6,FALSE)</f>
        <v>心</v>
      </c>
      <c r="N1652" t="str">
        <f>VLOOKUP(J1652,Sheet3!A:K,7,FALSE)</f>
        <v>錫</v>
      </c>
      <c r="O1652" t="str">
        <f>VLOOKUP(J1652,Sheet3!A:K,8,FALSE)</f>
        <v>入</v>
      </c>
      <c r="P1652" t="str">
        <f>VLOOKUP(J1652,Sheet3!A:K,9,FALSE)</f>
        <v>梗</v>
      </c>
      <c r="Q1652" t="str">
        <f>VLOOKUP(J1652,Sheet3!A:K,10,FALSE)</f>
        <v>開</v>
      </c>
      <c r="R1652" t="str">
        <f>VLOOKUP(J1652,Sheet3!A:K,11,FALSE)</f>
        <v>四</v>
      </c>
    </row>
    <row r="1653" spans="2:18">
      <c r="B1653">
        <v>1652</v>
      </c>
      <c r="C1653" t="s">
        <v>2836</v>
      </c>
      <c r="D1653">
        <v>14</v>
      </c>
      <c r="E1653" t="s">
        <v>3298</v>
      </c>
      <c r="F1653" t="str">
        <f t="shared" si="52"/>
        <v>史</v>
      </c>
      <c r="G1653" t="str">
        <f t="shared" si="51"/>
        <v>醫</v>
      </c>
      <c r="I1653" t="s">
        <v>14</v>
      </c>
      <c r="J1653" t="s">
        <v>3317</v>
      </c>
      <c r="K1653" t="s">
        <v>3328</v>
      </c>
      <c r="M1653" t="str">
        <f>VLOOKUP(J1653,Sheet3!A:K,6,FALSE)</f>
        <v>書</v>
      </c>
      <c r="N1653" t="str">
        <f>VLOOKUP(J1653,Sheet3!A:K,7,FALSE)</f>
        <v>職</v>
      </c>
      <c r="O1653" t="str">
        <f>VLOOKUP(J1653,Sheet3!A:K,8,FALSE)</f>
        <v>入</v>
      </c>
      <c r="P1653" t="str">
        <f>VLOOKUP(J1653,Sheet3!A:K,9,FALSE)</f>
        <v>曾</v>
      </c>
      <c r="Q1653" t="str">
        <f>VLOOKUP(J1653,Sheet3!A:K,10,FALSE)</f>
        <v>開</v>
      </c>
      <c r="R1653" t="str">
        <f>VLOOKUP(J1653,Sheet3!A:K,11,FALSE)</f>
        <v>三</v>
      </c>
    </row>
    <row r="1654" spans="2:18">
      <c r="B1654">
        <v>1653</v>
      </c>
      <c r="C1654" t="s">
        <v>2836</v>
      </c>
      <c r="D1654">
        <v>14</v>
      </c>
      <c r="E1654" t="s">
        <v>3298</v>
      </c>
      <c r="F1654" t="str">
        <f t="shared" si="52"/>
        <v>史</v>
      </c>
      <c r="G1654" t="str">
        <f t="shared" si="51"/>
        <v>醫</v>
      </c>
      <c r="I1654" t="s">
        <v>14</v>
      </c>
      <c r="J1654" t="s">
        <v>3318</v>
      </c>
      <c r="K1654" t="s">
        <v>3329</v>
      </c>
      <c r="M1654" t="str">
        <f>VLOOKUP(J1654,Sheet3!A:K,6,FALSE)</f>
        <v>心</v>
      </c>
      <c r="N1654" t="str">
        <f>VLOOKUP(J1654,Sheet3!A:K,7,FALSE)</f>
        <v>質（櫛）</v>
      </c>
      <c r="O1654" t="str">
        <f>VLOOKUP(J1654,Sheet3!A:K,8,FALSE)</f>
        <v>入</v>
      </c>
      <c r="P1654" t="str">
        <f>VLOOKUP(J1654,Sheet3!A:K,9,FALSE)</f>
        <v>臻</v>
      </c>
      <c r="Q1654" t="str">
        <f>VLOOKUP(J1654,Sheet3!A:K,10,FALSE)</f>
        <v>開</v>
      </c>
      <c r="R1654" t="str">
        <f>VLOOKUP(J1654,Sheet3!A:K,11,FALSE)</f>
        <v>三</v>
      </c>
    </row>
    <row r="1655" spans="2:18">
      <c r="B1655">
        <v>1654</v>
      </c>
      <c r="C1655" t="s">
        <v>2836</v>
      </c>
      <c r="D1655">
        <v>14</v>
      </c>
      <c r="E1655" t="s">
        <v>3298</v>
      </c>
      <c r="F1655" t="str">
        <f t="shared" si="52"/>
        <v>史</v>
      </c>
      <c r="G1655" t="str">
        <f t="shared" si="51"/>
        <v>醫</v>
      </c>
      <c r="I1655" t="s">
        <v>14</v>
      </c>
      <c r="J1655" t="s">
        <v>3330</v>
      </c>
      <c r="M1655" t="e">
        <f>VLOOKUP(J1655,Sheet3!A:K,6,FALSE)</f>
        <v>#N/A</v>
      </c>
      <c r="N1655" t="e">
        <f>VLOOKUP(J1655,Sheet3!A:K,7,FALSE)</f>
        <v>#N/A</v>
      </c>
      <c r="O1655" t="e">
        <f>VLOOKUP(J1655,Sheet3!A:K,8,FALSE)</f>
        <v>#N/A</v>
      </c>
      <c r="P1655" t="e">
        <f>VLOOKUP(J1655,Sheet3!A:K,9,FALSE)</f>
        <v>#N/A</v>
      </c>
      <c r="Q1655" t="e">
        <f>VLOOKUP(J1655,Sheet3!A:K,10,FALSE)</f>
        <v>#N/A</v>
      </c>
      <c r="R1655" t="e">
        <f>VLOOKUP(J1655,Sheet3!A:K,11,FALSE)</f>
        <v>#N/A</v>
      </c>
    </row>
    <row r="1656" spans="2:18">
      <c r="B1656">
        <v>1655</v>
      </c>
      <c r="C1656" t="s">
        <v>2836</v>
      </c>
      <c r="D1656">
        <v>14</v>
      </c>
      <c r="E1656" t="s">
        <v>3298</v>
      </c>
      <c r="F1656" t="str">
        <f t="shared" si="52"/>
        <v>史</v>
      </c>
      <c r="G1656" t="str">
        <f t="shared" si="51"/>
        <v>醫</v>
      </c>
      <c r="I1656" t="s">
        <v>14</v>
      </c>
      <c r="J1656" t="s">
        <v>3332</v>
      </c>
      <c r="M1656" t="e">
        <f>VLOOKUP(J1656,Sheet3!A:K,6,FALSE)</f>
        <v>#N/A</v>
      </c>
      <c r="N1656" t="e">
        <f>VLOOKUP(J1656,Sheet3!A:K,7,FALSE)</f>
        <v>#N/A</v>
      </c>
      <c r="O1656" t="e">
        <f>VLOOKUP(J1656,Sheet3!A:K,8,FALSE)</f>
        <v>#N/A</v>
      </c>
      <c r="P1656" t="e">
        <f>VLOOKUP(J1656,Sheet3!A:K,9,FALSE)</f>
        <v>#N/A</v>
      </c>
      <c r="Q1656" t="e">
        <f>VLOOKUP(J1656,Sheet3!A:K,10,FALSE)</f>
        <v>#N/A</v>
      </c>
      <c r="R1656" t="e">
        <f>VLOOKUP(J1656,Sheet3!A:K,11,FALSE)</f>
        <v>#N/A</v>
      </c>
    </row>
    <row r="1657" spans="2:18">
      <c r="B1657">
        <v>1656</v>
      </c>
      <c r="C1657" t="s">
        <v>2836</v>
      </c>
      <c r="D1657">
        <v>14</v>
      </c>
      <c r="E1657" t="s">
        <v>3298</v>
      </c>
      <c r="F1657" t="str">
        <f t="shared" si="52"/>
        <v>史</v>
      </c>
      <c r="G1657" t="str">
        <f t="shared" si="51"/>
        <v>醫</v>
      </c>
      <c r="I1657" t="s">
        <v>14</v>
      </c>
      <c r="J1657" t="s">
        <v>3331</v>
      </c>
      <c r="M1657" t="e">
        <f>VLOOKUP(J1657,Sheet3!A:K,6,FALSE)</f>
        <v>#N/A</v>
      </c>
      <c r="N1657" t="e">
        <f>VLOOKUP(J1657,Sheet3!A:K,7,FALSE)</f>
        <v>#N/A</v>
      </c>
      <c r="O1657" t="e">
        <f>VLOOKUP(J1657,Sheet3!A:K,8,FALSE)</f>
        <v>#N/A</v>
      </c>
      <c r="P1657" t="e">
        <f>VLOOKUP(J1657,Sheet3!A:K,9,FALSE)</f>
        <v>#N/A</v>
      </c>
      <c r="Q1657" t="e">
        <f>VLOOKUP(J1657,Sheet3!A:K,10,FALSE)</f>
        <v>#N/A</v>
      </c>
      <c r="R1657" t="e">
        <f>VLOOKUP(J1657,Sheet3!A:K,11,FALSE)</f>
        <v>#N/A</v>
      </c>
    </row>
    <row r="1658" spans="2:18">
      <c r="B1658">
        <v>1657</v>
      </c>
      <c r="C1658" t="s">
        <v>2836</v>
      </c>
      <c r="D1658">
        <v>14</v>
      </c>
      <c r="F1658" t="str">
        <f t="shared" si="52"/>
        <v/>
      </c>
      <c r="G1658" t="str">
        <f t="shared" si="51"/>
        <v/>
      </c>
      <c r="I1658" t="s">
        <v>5</v>
      </c>
      <c r="J1658" t="s">
        <v>3333</v>
      </c>
      <c r="K1658" t="s">
        <v>3334</v>
      </c>
      <c r="M1658" t="str">
        <f>VLOOKUP(J1658,Sheet3!A:K,6,FALSE)</f>
        <v>澄</v>
      </c>
      <c r="N1658" t="str">
        <f>VLOOKUP(J1658,Sheet3!A:K,7,FALSE)</f>
        <v>支</v>
      </c>
      <c r="O1658" t="str">
        <f>VLOOKUP(J1658,Sheet3!A:K,8,FALSE)</f>
        <v>平</v>
      </c>
      <c r="P1658" t="str">
        <f>VLOOKUP(J1658,Sheet3!A:K,9,FALSE)</f>
        <v>止</v>
      </c>
      <c r="Q1658" t="str">
        <f>VLOOKUP(J1658,Sheet3!A:K,10,FALSE)</f>
        <v>開</v>
      </c>
      <c r="R1658" t="str">
        <f>VLOOKUP(J1658,Sheet3!A:K,11,FALSE)</f>
        <v>三</v>
      </c>
    </row>
    <row r="1659" spans="2:18">
      <c r="B1659">
        <v>1658</v>
      </c>
      <c r="C1659" t="s">
        <v>2836</v>
      </c>
      <c r="D1659">
        <v>14</v>
      </c>
      <c r="F1659" t="str">
        <f t="shared" si="52"/>
        <v/>
      </c>
      <c r="G1659" t="str">
        <f t="shared" si="51"/>
        <v/>
      </c>
      <c r="I1659" t="s">
        <v>5</v>
      </c>
      <c r="J1659" t="s">
        <v>3335</v>
      </c>
      <c r="K1659" t="s">
        <v>3340</v>
      </c>
      <c r="M1659" t="str">
        <f>VLOOKUP(J1659,Sheet3!A:K,6,FALSE)</f>
        <v>澄</v>
      </c>
      <c r="N1659" t="str">
        <f>VLOOKUP(J1659,Sheet3!A:K,7,FALSE)</f>
        <v>脂</v>
      </c>
      <c r="O1659" t="str">
        <f>VLOOKUP(J1659,Sheet3!A:K,8,FALSE)</f>
        <v>平</v>
      </c>
      <c r="P1659" t="str">
        <f>VLOOKUP(J1659,Sheet3!A:K,9,FALSE)</f>
        <v>止</v>
      </c>
      <c r="Q1659" t="str">
        <f>VLOOKUP(J1659,Sheet3!A:K,10,FALSE)</f>
        <v>開</v>
      </c>
      <c r="R1659" t="str">
        <f>VLOOKUP(J1659,Sheet3!A:K,11,FALSE)</f>
        <v>三</v>
      </c>
    </row>
    <row r="1660" spans="2:18">
      <c r="B1660">
        <v>1659</v>
      </c>
      <c r="C1660" t="s">
        <v>2836</v>
      </c>
      <c r="D1660">
        <v>14</v>
      </c>
      <c r="F1660" t="str">
        <f t="shared" si="52"/>
        <v/>
      </c>
      <c r="G1660" t="str">
        <f t="shared" si="51"/>
        <v/>
      </c>
      <c r="I1660" t="s">
        <v>5</v>
      </c>
      <c r="J1660" t="s">
        <v>3336</v>
      </c>
      <c r="K1660" t="s">
        <v>678</v>
      </c>
      <c r="M1660" t="str">
        <f>VLOOKUP(J1660,Sheet3!A:K,6,FALSE)</f>
        <v>澄</v>
      </c>
      <c r="N1660" t="str">
        <f>VLOOKUP(J1660,Sheet3!A:K,7,FALSE)</f>
        <v>之</v>
      </c>
      <c r="O1660" t="str">
        <f>VLOOKUP(J1660,Sheet3!A:K,8,FALSE)</f>
        <v>平</v>
      </c>
      <c r="P1660" t="str">
        <f>VLOOKUP(J1660,Sheet3!A:K,9,FALSE)</f>
        <v>止</v>
      </c>
      <c r="Q1660" t="str">
        <f>VLOOKUP(J1660,Sheet3!A:K,10,FALSE)</f>
        <v>開</v>
      </c>
      <c r="R1660" t="str">
        <f>VLOOKUP(J1660,Sheet3!A:K,11,FALSE)</f>
        <v>三</v>
      </c>
    </row>
    <row r="1661" spans="2:18">
      <c r="B1661">
        <v>1660</v>
      </c>
      <c r="C1661" t="s">
        <v>2836</v>
      </c>
      <c r="D1661">
        <v>14</v>
      </c>
      <c r="F1661" t="str">
        <f t="shared" si="52"/>
        <v/>
      </c>
      <c r="G1661" t="str">
        <f t="shared" si="51"/>
        <v/>
      </c>
      <c r="I1661" t="s">
        <v>19</v>
      </c>
      <c r="J1661" t="s">
        <v>3337</v>
      </c>
      <c r="K1661" t="s">
        <v>3341</v>
      </c>
      <c r="M1661" t="str">
        <f>VLOOKUP(J1661,Sheet3!A:K,6,FALSE)</f>
        <v>澄</v>
      </c>
      <c r="N1661" t="str">
        <f>VLOOKUP(J1661,Sheet3!A:K,7,FALSE)</f>
        <v>旨</v>
      </c>
      <c r="O1661" t="str">
        <f>VLOOKUP(J1661,Sheet3!A:K,8,FALSE)</f>
        <v>上</v>
      </c>
      <c r="P1661" t="str">
        <f>VLOOKUP(J1661,Sheet3!A:K,9,FALSE)</f>
        <v>止</v>
      </c>
      <c r="Q1661" t="str">
        <f>VLOOKUP(J1661,Sheet3!A:K,10,FALSE)</f>
        <v>開</v>
      </c>
      <c r="R1661" t="str">
        <f>VLOOKUP(J1661,Sheet3!A:K,11,FALSE)</f>
        <v>三</v>
      </c>
    </row>
    <row r="1662" spans="2:18">
      <c r="B1662">
        <v>1661</v>
      </c>
      <c r="C1662" t="s">
        <v>2836</v>
      </c>
      <c r="D1662">
        <v>14</v>
      </c>
      <c r="F1662" t="str">
        <f t="shared" si="52"/>
        <v/>
      </c>
      <c r="G1662" t="str">
        <f t="shared" si="51"/>
        <v/>
      </c>
      <c r="I1662" t="s">
        <v>19</v>
      </c>
      <c r="J1662" t="s">
        <v>3338</v>
      </c>
      <c r="K1662" t="s">
        <v>3342</v>
      </c>
      <c r="M1662" t="str">
        <f>VLOOKUP(J1662,Sheet3!A:K,6,FALSE)</f>
        <v>澄</v>
      </c>
      <c r="N1662" t="str">
        <f>VLOOKUP(J1662,Sheet3!A:K,7,FALSE)</f>
        <v>止</v>
      </c>
      <c r="O1662" t="str">
        <f>VLOOKUP(J1662,Sheet3!A:K,8,FALSE)</f>
        <v>上</v>
      </c>
      <c r="P1662" t="str">
        <f>VLOOKUP(J1662,Sheet3!A:K,9,FALSE)</f>
        <v>止</v>
      </c>
      <c r="Q1662" t="str">
        <f>VLOOKUP(J1662,Sheet3!A:K,10,FALSE)</f>
        <v>開</v>
      </c>
      <c r="R1662" t="str">
        <f>VLOOKUP(J1662,Sheet3!A:K,11,FALSE)</f>
        <v>三</v>
      </c>
    </row>
    <row r="1663" spans="2:18">
      <c r="B1663">
        <v>1662</v>
      </c>
      <c r="C1663" t="s">
        <v>2836</v>
      </c>
      <c r="D1663">
        <v>14</v>
      </c>
      <c r="F1663" t="str">
        <f t="shared" si="52"/>
        <v/>
      </c>
      <c r="G1663" t="str">
        <f t="shared" si="51"/>
        <v/>
      </c>
      <c r="I1663" t="s">
        <v>13</v>
      </c>
      <c r="J1663" t="s">
        <v>3339</v>
      </c>
      <c r="K1663" t="s">
        <v>3343</v>
      </c>
      <c r="M1663" t="str">
        <f>VLOOKUP(J1663,Sheet3!A:K,6,FALSE)</f>
        <v>澄</v>
      </c>
      <c r="N1663" t="str">
        <f>VLOOKUP(J1663,Sheet3!A:K,7,FALSE)</f>
        <v>志</v>
      </c>
      <c r="O1663" t="str">
        <f>VLOOKUP(J1663,Sheet3!A:K,8,FALSE)</f>
        <v>去</v>
      </c>
      <c r="P1663" t="str">
        <f>VLOOKUP(J1663,Sheet3!A:K,9,FALSE)</f>
        <v>止</v>
      </c>
      <c r="Q1663" t="str">
        <f>VLOOKUP(J1663,Sheet3!A:K,10,FALSE)</f>
        <v>開</v>
      </c>
      <c r="R1663" t="str">
        <f>VLOOKUP(J1663,Sheet3!A:K,11,FALSE)</f>
        <v>三</v>
      </c>
    </row>
    <row r="1664" spans="2:18">
      <c r="B1664">
        <v>1663</v>
      </c>
      <c r="C1664" t="s">
        <v>2836</v>
      </c>
      <c r="D1664">
        <v>14</v>
      </c>
      <c r="E1664" t="s">
        <v>3344</v>
      </c>
      <c r="F1664" t="str">
        <f t="shared" si="52"/>
        <v>似</v>
      </c>
      <c r="G1664" t="str">
        <f t="shared" si="51"/>
        <v>奚</v>
      </c>
      <c r="I1664" t="s">
        <v>5</v>
      </c>
      <c r="J1664" t="s">
        <v>3345</v>
      </c>
      <c r="K1664" t="s">
        <v>3361</v>
      </c>
      <c r="M1664" t="str">
        <f>VLOOKUP(J1664,Sheet3!A:K,6,FALSE)</f>
        <v>從</v>
      </c>
      <c r="N1664" t="str">
        <f>VLOOKUP(J1664,Sheet3!A:K,7,FALSE)</f>
        <v>齊</v>
      </c>
      <c r="O1664" t="str">
        <f>VLOOKUP(J1664,Sheet3!A:K,8,FALSE)</f>
        <v>平</v>
      </c>
      <c r="P1664" t="str">
        <f>VLOOKUP(J1664,Sheet3!A:K,9,FALSE)</f>
        <v>蟹</v>
      </c>
      <c r="Q1664" t="str">
        <f>VLOOKUP(J1664,Sheet3!A:K,10,FALSE)</f>
        <v>開</v>
      </c>
      <c r="R1664" t="str">
        <f>VLOOKUP(J1664,Sheet3!A:K,11,FALSE)</f>
        <v>四</v>
      </c>
    </row>
    <row r="1665" spans="2:18">
      <c r="B1665">
        <v>1664</v>
      </c>
      <c r="C1665" t="s">
        <v>2836</v>
      </c>
      <c r="D1665">
        <v>14</v>
      </c>
      <c r="E1665" t="s">
        <v>3344</v>
      </c>
      <c r="F1665" t="str">
        <f t="shared" si="52"/>
        <v>似</v>
      </c>
      <c r="G1665" t="str">
        <f t="shared" si="51"/>
        <v>奚</v>
      </c>
      <c r="I1665" t="s">
        <v>5</v>
      </c>
      <c r="J1665" t="s">
        <v>3346</v>
      </c>
      <c r="K1665" t="s">
        <v>3362</v>
      </c>
      <c r="M1665" t="str">
        <f>VLOOKUP(J1665,Sheet3!A:K,6,FALSE)</f>
        <v>船</v>
      </c>
      <c r="N1665" t="str">
        <f>VLOOKUP(J1665,Sheet3!A:K,7,FALSE)</f>
        <v>麻</v>
      </c>
      <c r="O1665" t="str">
        <f>VLOOKUP(J1665,Sheet3!A:K,8,FALSE)</f>
        <v>平</v>
      </c>
      <c r="P1665" t="str">
        <f>VLOOKUP(J1665,Sheet3!A:K,9,FALSE)</f>
        <v>假</v>
      </c>
      <c r="Q1665" t="str">
        <f>VLOOKUP(J1665,Sheet3!A:K,10,FALSE)</f>
        <v>開</v>
      </c>
      <c r="R1665" t="str">
        <f>VLOOKUP(J1665,Sheet3!A:K,11,FALSE)</f>
        <v>三</v>
      </c>
    </row>
    <row r="1666" spans="2:18">
      <c r="B1666">
        <v>1665</v>
      </c>
      <c r="C1666" t="s">
        <v>2836</v>
      </c>
      <c r="D1666">
        <v>14</v>
      </c>
      <c r="E1666" t="s">
        <v>3344</v>
      </c>
      <c r="F1666" t="str">
        <f t="shared" si="52"/>
        <v>似</v>
      </c>
      <c r="G1666" t="str">
        <f t="shared" si="51"/>
        <v>奚</v>
      </c>
      <c r="I1666" t="s">
        <v>5</v>
      </c>
      <c r="J1666" t="s">
        <v>3347</v>
      </c>
      <c r="K1666" t="s">
        <v>3363</v>
      </c>
      <c r="M1666" t="str">
        <f>VLOOKUP(J1666,Sheet3!A:K,6,FALSE)</f>
        <v>邪</v>
      </c>
      <c r="N1666" t="str">
        <f>VLOOKUP(J1666,Sheet3!A:K,7,FALSE)</f>
        <v>麻</v>
      </c>
      <c r="O1666" t="str">
        <f>VLOOKUP(J1666,Sheet3!A:K,8,FALSE)</f>
        <v>平</v>
      </c>
      <c r="P1666" t="str">
        <f>VLOOKUP(J1666,Sheet3!A:K,9,FALSE)</f>
        <v>假</v>
      </c>
      <c r="Q1666" t="str">
        <f>VLOOKUP(J1666,Sheet3!A:K,10,FALSE)</f>
        <v>開</v>
      </c>
      <c r="R1666" t="str">
        <f>VLOOKUP(J1666,Sheet3!A:K,11,FALSE)</f>
        <v>三</v>
      </c>
    </row>
    <row r="1667" spans="2:18">
      <c r="B1667">
        <v>1666</v>
      </c>
      <c r="C1667" t="s">
        <v>2836</v>
      </c>
      <c r="D1667">
        <v>14</v>
      </c>
      <c r="E1667" t="s">
        <v>3344</v>
      </c>
      <c r="F1667" t="str">
        <f t="shared" si="52"/>
        <v>似</v>
      </c>
      <c r="G1667" t="str">
        <f t="shared" ref="G1667:G1730" si="53">RIGHT(E1667,1)</f>
        <v>奚</v>
      </c>
      <c r="I1667" t="s">
        <v>5</v>
      </c>
      <c r="J1667" t="s">
        <v>3348</v>
      </c>
      <c r="K1667" t="s">
        <v>3364</v>
      </c>
      <c r="M1667" t="str">
        <f>VLOOKUP(J1667,Sheet3!A:K,6,FALSE)</f>
        <v>從</v>
      </c>
      <c r="N1667" t="str">
        <f>VLOOKUP(J1667,Sheet3!A:K,7,FALSE)</f>
        <v>齊</v>
      </c>
      <c r="O1667" t="str">
        <f>VLOOKUP(J1667,Sheet3!A:K,8,FALSE)</f>
        <v>平</v>
      </c>
      <c r="P1667" t="str">
        <f>VLOOKUP(J1667,Sheet3!A:K,9,FALSE)</f>
        <v>蟹</v>
      </c>
      <c r="Q1667" t="str">
        <f>VLOOKUP(J1667,Sheet3!A:K,10,FALSE)</f>
        <v>開</v>
      </c>
      <c r="R1667" t="str">
        <f>VLOOKUP(J1667,Sheet3!A:K,11,FALSE)</f>
        <v>四</v>
      </c>
    </row>
    <row r="1668" spans="2:18">
      <c r="B1668">
        <v>1667</v>
      </c>
      <c r="C1668" t="s">
        <v>2836</v>
      </c>
      <c r="D1668">
        <v>14</v>
      </c>
      <c r="E1668" t="s">
        <v>3344</v>
      </c>
      <c r="F1668" t="str">
        <f t="shared" si="52"/>
        <v>似</v>
      </c>
      <c r="G1668" t="str">
        <f t="shared" si="53"/>
        <v>奚</v>
      </c>
      <c r="I1668" t="s">
        <v>5</v>
      </c>
      <c r="J1668" t="s">
        <v>3349</v>
      </c>
      <c r="K1668" t="s">
        <v>3365</v>
      </c>
      <c r="M1668" t="str">
        <f>VLOOKUP(J1668,Sheet3!A:K,6,FALSE)</f>
        <v>從</v>
      </c>
      <c r="N1668" t="str">
        <f>VLOOKUP(J1668,Sheet3!A:K,7,FALSE)</f>
        <v>薺</v>
      </c>
      <c r="O1668" t="str">
        <f>VLOOKUP(J1668,Sheet3!A:K,8,FALSE)</f>
        <v>上</v>
      </c>
      <c r="P1668" t="str">
        <f>VLOOKUP(J1668,Sheet3!A:K,9,FALSE)</f>
        <v>蟹</v>
      </c>
      <c r="Q1668" t="str">
        <f>VLOOKUP(J1668,Sheet3!A:K,10,FALSE)</f>
        <v>開</v>
      </c>
      <c r="R1668" t="str">
        <f>VLOOKUP(J1668,Sheet3!A:K,11,FALSE)</f>
        <v>四</v>
      </c>
    </row>
    <row r="1669" spans="2:18">
      <c r="B1669">
        <v>1668</v>
      </c>
      <c r="C1669" t="s">
        <v>2836</v>
      </c>
      <c r="D1669">
        <v>14</v>
      </c>
      <c r="E1669" t="s">
        <v>3344</v>
      </c>
      <c r="F1669" t="str">
        <f t="shared" si="52"/>
        <v>似</v>
      </c>
      <c r="G1669" t="str">
        <f t="shared" si="53"/>
        <v>奚</v>
      </c>
      <c r="I1669" t="s">
        <v>5</v>
      </c>
      <c r="J1669" t="s">
        <v>3350</v>
      </c>
      <c r="K1669" t="s">
        <v>3366</v>
      </c>
      <c r="M1669" t="str">
        <f>VLOOKUP(J1669,Sheet3!A:K,6,FALSE)</f>
        <v>邪</v>
      </c>
      <c r="N1669" t="str">
        <f>VLOOKUP(J1669,Sheet3!A:K,7,FALSE)</f>
        <v>魚</v>
      </c>
      <c r="O1669" t="str">
        <f>VLOOKUP(J1669,Sheet3!A:K,8,FALSE)</f>
        <v>平</v>
      </c>
      <c r="P1669" t="str">
        <f>VLOOKUP(J1669,Sheet3!A:K,9,FALSE)</f>
        <v>遇</v>
      </c>
      <c r="Q1669" t="str">
        <f>VLOOKUP(J1669,Sheet3!A:K,10,FALSE)</f>
        <v>合</v>
      </c>
      <c r="R1669" t="str">
        <f>VLOOKUP(J1669,Sheet3!A:K,11,FALSE)</f>
        <v>三</v>
      </c>
    </row>
    <row r="1670" spans="2:18">
      <c r="B1670">
        <v>1669</v>
      </c>
      <c r="C1670" t="s">
        <v>2836</v>
      </c>
      <c r="D1670">
        <v>14</v>
      </c>
      <c r="E1670" t="s">
        <v>3344</v>
      </c>
      <c r="F1670" t="str">
        <f t="shared" si="52"/>
        <v>似</v>
      </c>
      <c r="G1670" t="str">
        <f t="shared" si="53"/>
        <v>奚</v>
      </c>
      <c r="I1670" t="s">
        <v>19</v>
      </c>
      <c r="J1670" t="s">
        <v>3351</v>
      </c>
      <c r="K1670" t="s">
        <v>3367</v>
      </c>
      <c r="M1670" t="str">
        <f>VLOOKUP(J1670,Sheet3!A:K,6,FALSE)</f>
        <v>禪</v>
      </c>
      <c r="N1670" t="str">
        <f>VLOOKUP(J1670,Sheet3!A:K,7,FALSE)</f>
        <v>馬</v>
      </c>
      <c r="O1670" t="str">
        <f>VLOOKUP(J1670,Sheet3!A:K,8,FALSE)</f>
        <v>平</v>
      </c>
      <c r="P1670" t="str">
        <f>VLOOKUP(J1670,Sheet3!A:K,9,FALSE)</f>
        <v>假</v>
      </c>
      <c r="Q1670" t="str">
        <f>VLOOKUP(J1670,Sheet3!A:K,10,FALSE)</f>
        <v>開</v>
      </c>
      <c r="R1670" t="str">
        <f>VLOOKUP(J1670,Sheet3!A:K,11,FALSE)</f>
        <v>三</v>
      </c>
    </row>
    <row r="1671" spans="2:18">
      <c r="B1671">
        <v>1670</v>
      </c>
      <c r="C1671" t="s">
        <v>2836</v>
      </c>
      <c r="D1671">
        <v>14</v>
      </c>
      <c r="E1671" t="s">
        <v>3344</v>
      </c>
      <c r="F1671" t="str">
        <f t="shared" si="52"/>
        <v>似</v>
      </c>
      <c r="G1671" t="str">
        <f t="shared" si="53"/>
        <v>奚</v>
      </c>
      <c r="I1671" t="s">
        <v>19</v>
      </c>
      <c r="J1671" t="s">
        <v>3352</v>
      </c>
      <c r="K1671" t="s">
        <v>3368</v>
      </c>
      <c r="M1671" t="e">
        <f>VLOOKUP(J1671,Sheet3!A:K,6,FALSE)</f>
        <v>#N/A</v>
      </c>
      <c r="N1671" t="e">
        <f>VLOOKUP(J1671,Sheet3!A:K,7,FALSE)</f>
        <v>#N/A</v>
      </c>
      <c r="O1671" t="e">
        <f>VLOOKUP(J1671,Sheet3!A:K,8,FALSE)</f>
        <v>#N/A</v>
      </c>
      <c r="P1671" t="e">
        <f>VLOOKUP(J1671,Sheet3!A:K,9,FALSE)</f>
        <v>#N/A</v>
      </c>
      <c r="Q1671" t="e">
        <f>VLOOKUP(J1671,Sheet3!A:K,10,FALSE)</f>
        <v>#N/A</v>
      </c>
      <c r="R1671" t="e">
        <f>VLOOKUP(J1671,Sheet3!A:K,11,FALSE)</f>
        <v>#N/A</v>
      </c>
    </row>
    <row r="1672" spans="2:18">
      <c r="B1672">
        <v>1671</v>
      </c>
      <c r="C1672" t="s">
        <v>2836</v>
      </c>
      <c r="D1672">
        <v>14</v>
      </c>
      <c r="E1672" t="s">
        <v>3344</v>
      </c>
      <c r="F1672" t="str">
        <f t="shared" si="52"/>
        <v>似</v>
      </c>
      <c r="G1672" t="str">
        <f t="shared" si="53"/>
        <v>奚</v>
      </c>
      <c r="I1672" t="s">
        <v>13</v>
      </c>
      <c r="J1672" t="s">
        <v>3353</v>
      </c>
      <c r="K1672" t="s">
        <v>3369</v>
      </c>
      <c r="M1672" t="str">
        <f>VLOOKUP(J1672,Sheet3!A:K,6,FALSE)</f>
        <v>船</v>
      </c>
      <c r="N1672" t="str">
        <f>VLOOKUP(J1672,Sheet3!A:K,7,FALSE)</f>
        <v>禡</v>
      </c>
      <c r="O1672" t="str">
        <f>VLOOKUP(J1672,Sheet3!A:K,8,FALSE)</f>
        <v>平</v>
      </c>
      <c r="P1672" t="str">
        <f>VLOOKUP(J1672,Sheet3!A:K,9,FALSE)</f>
        <v>假</v>
      </c>
      <c r="Q1672" t="str">
        <f>VLOOKUP(J1672,Sheet3!A:K,10,FALSE)</f>
        <v>開</v>
      </c>
      <c r="R1672" t="str">
        <f>VLOOKUP(J1672,Sheet3!A:K,11,FALSE)</f>
        <v>三</v>
      </c>
    </row>
    <row r="1673" spans="2:18">
      <c r="B1673">
        <v>1672</v>
      </c>
      <c r="C1673" t="s">
        <v>2836</v>
      </c>
      <c r="D1673">
        <v>14</v>
      </c>
      <c r="E1673" t="s">
        <v>3344</v>
      </c>
      <c r="F1673" t="str">
        <f t="shared" ref="F1673:F1736" si="54">LEFT(E1673,1)</f>
        <v>似</v>
      </c>
      <c r="G1673" t="str">
        <f t="shared" si="53"/>
        <v>奚</v>
      </c>
      <c r="I1673" t="s">
        <v>13</v>
      </c>
      <c r="J1673" t="s">
        <v>3354</v>
      </c>
      <c r="K1673" t="s">
        <v>3370</v>
      </c>
      <c r="M1673" t="str">
        <f>VLOOKUP(J1673,Sheet3!A:K,6,FALSE)</f>
        <v>邪</v>
      </c>
      <c r="N1673" t="str">
        <f>VLOOKUP(J1673,Sheet3!A:K,7,FALSE)</f>
        <v>禡</v>
      </c>
      <c r="O1673" t="str">
        <f>VLOOKUP(J1673,Sheet3!A:K,8,FALSE)</f>
        <v>平</v>
      </c>
      <c r="P1673" t="str">
        <f>VLOOKUP(J1673,Sheet3!A:K,9,FALSE)</f>
        <v>假</v>
      </c>
      <c r="Q1673" t="str">
        <f>VLOOKUP(J1673,Sheet3!A:K,10,FALSE)</f>
        <v>開</v>
      </c>
      <c r="R1673" t="str">
        <f>VLOOKUP(J1673,Sheet3!A:K,11,FALSE)</f>
        <v>三</v>
      </c>
    </row>
    <row r="1674" spans="2:18">
      <c r="B1674">
        <v>1673</v>
      </c>
      <c r="C1674" t="s">
        <v>2836</v>
      </c>
      <c r="D1674">
        <v>14</v>
      </c>
      <c r="E1674" t="s">
        <v>3344</v>
      </c>
      <c r="F1674" t="str">
        <f t="shared" si="54"/>
        <v>似</v>
      </c>
      <c r="G1674" t="str">
        <f t="shared" si="53"/>
        <v>奚</v>
      </c>
      <c r="I1674" t="s">
        <v>13</v>
      </c>
      <c r="J1674" t="s">
        <v>3355</v>
      </c>
      <c r="K1674" t="s">
        <v>3371</v>
      </c>
      <c r="M1674" t="e">
        <f>VLOOKUP(J1674,Sheet3!A:K,6,FALSE)</f>
        <v>#N/A</v>
      </c>
      <c r="N1674" t="e">
        <f>VLOOKUP(J1674,Sheet3!A:K,7,FALSE)</f>
        <v>#N/A</v>
      </c>
      <c r="O1674" t="e">
        <f>VLOOKUP(J1674,Sheet3!A:K,8,FALSE)</f>
        <v>#N/A</v>
      </c>
      <c r="P1674" t="e">
        <f>VLOOKUP(J1674,Sheet3!A:K,9,FALSE)</f>
        <v>#N/A</v>
      </c>
      <c r="Q1674" t="e">
        <f>VLOOKUP(J1674,Sheet3!A:K,10,FALSE)</f>
        <v>#N/A</v>
      </c>
      <c r="R1674" t="e">
        <f>VLOOKUP(J1674,Sheet3!A:K,11,FALSE)</f>
        <v>#N/A</v>
      </c>
    </row>
    <row r="1675" spans="2:18">
      <c r="B1675">
        <v>1674</v>
      </c>
      <c r="C1675" t="s">
        <v>2836</v>
      </c>
      <c r="D1675">
        <v>14</v>
      </c>
      <c r="E1675" t="s">
        <v>3344</v>
      </c>
      <c r="F1675" t="str">
        <f t="shared" si="54"/>
        <v>似</v>
      </c>
      <c r="G1675" t="str">
        <f t="shared" si="53"/>
        <v>奚</v>
      </c>
      <c r="I1675" t="s">
        <v>14</v>
      </c>
      <c r="J1675" t="s">
        <v>3356</v>
      </c>
      <c r="K1675" t="s">
        <v>3372</v>
      </c>
      <c r="M1675" t="str">
        <f>VLOOKUP(J1675,Sheet3!A:K,6,FALSE)</f>
        <v>船</v>
      </c>
      <c r="N1675" t="str">
        <f>VLOOKUP(J1675,Sheet3!A:K,7,FALSE)</f>
        <v>職</v>
      </c>
      <c r="O1675" t="str">
        <f>VLOOKUP(J1675,Sheet3!A:K,8,FALSE)</f>
        <v>入</v>
      </c>
      <c r="P1675" t="str">
        <f>VLOOKUP(J1675,Sheet3!A:K,9,FALSE)</f>
        <v>曾</v>
      </c>
      <c r="Q1675" t="str">
        <f>VLOOKUP(J1675,Sheet3!A:K,10,FALSE)</f>
        <v>開</v>
      </c>
      <c r="R1675" t="str">
        <f>VLOOKUP(J1675,Sheet3!A:K,11,FALSE)</f>
        <v>三</v>
      </c>
    </row>
    <row r="1676" spans="2:18">
      <c r="B1676">
        <v>1675</v>
      </c>
      <c r="C1676" t="s">
        <v>2836</v>
      </c>
      <c r="D1676">
        <v>14</v>
      </c>
      <c r="E1676" t="s">
        <v>3344</v>
      </c>
      <c r="F1676" t="str">
        <f t="shared" si="54"/>
        <v>似</v>
      </c>
      <c r="G1676" t="str">
        <f t="shared" si="53"/>
        <v>奚</v>
      </c>
      <c r="I1676" t="s">
        <v>14</v>
      </c>
      <c r="J1676" t="s">
        <v>3357</v>
      </c>
      <c r="K1676" t="s">
        <v>3373</v>
      </c>
      <c r="M1676" t="str">
        <f>VLOOKUP(J1676,Sheet3!A:K,6,FALSE)</f>
        <v>禪</v>
      </c>
      <c r="N1676" t="str">
        <f>VLOOKUP(J1676,Sheet3!A:K,7,FALSE)</f>
        <v>昔</v>
      </c>
      <c r="O1676" t="str">
        <f>VLOOKUP(J1676,Sheet3!A:K,8,FALSE)</f>
        <v>入</v>
      </c>
      <c r="P1676" t="str">
        <f>VLOOKUP(J1676,Sheet3!A:K,9,FALSE)</f>
        <v>梗</v>
      </c>
      <c r="Q1676" t="str">
        <f>VLOOKUP(J1676,Sheet3!A:K,10,FALSE)</f>
        <v>開</v>
      </c>
      <c r="R1676" t="str">
        <f>VLOOKUP(J1676,Sheet3!A:K,11,FALSE)</f>
        <v>三</v>
      </c>
    </row>
    <row r="1677" spans="2:18">
      <c r="B1677">
        <v>1676</v>
      </c>
      <c r="C1677" t="s">
        <v>2836</v>
      </c>
      <c r="D1677">
        <v>14</v>
      </c>
      <c r="E1677" t="s">
        <v>3344</v>
      </c>
      <c r="F1677" t="str">
        <f t="shared" si="54"/>
        <v>似</v>
      </c>
      <c r="G1677" t="str">
        <f t="shared" si="53"/>
        <v>奚</v>
      </c>
      <c r="I1677" t="s">
        <v>14</v>
      </c>
      <c r="J1677" t="s">
        <v>3358</v>
      </c>
      <c r="K1677" t="s">
        <v>3374</v>
      </c>
      <c r="M1677" t="e">
        <f>VLOOKUP(J1677,Sheet3!A:K,6,FALSE)</f>
        <v>#N/A</v>
      </c>
      <c r="N1677" t="e">
        <f>VLOOKUP(J1677,Sheet3!A:K,7,FALSE)</f>
        <v>#N/A</v>
      </c>
      <c r="O1677" t="e">
        <f>VLOOKUP(J1677,Sheet3!A:K,8,FALSE)</f>
        <v>#N/A</v>
      </c>
      <c r="P1677" t="e">
        <f>VLOOKUP(J1677,Sheet3!A:K,9,FALSE)</f>
        <v>#N/A</v>
      </c>
      <c r="Q1677" t="e">
        <f>VLOOKUP(J1677,Sheet3!A:K,10,FALSE)</f>
        <v>#N/A</v>
      </c>
      <c r="R1677" t="e">
        <f>VLOOKUP(J1677,Sheet3!A:K,11,FALSE)</f>
        <v>#N/A</v>
      </c>
    </row>
    <row r="1678" spans="2:18">
      <c r="B1678">
        <v>1677</v>
      </c>
      <c r="C1678" t="s">
        <v>2836</v>
      </c>
      <c r="D1678">
        <v>14</v>
      </c>
      <c r="E1678" t="s">
        <v>3344</v>
      </c>
      <c r="F1678" t="str">
        <f t="shared" si="54"/>
        <v>似</v>
      </c>
      <c r="G1678" t="str">
        <f t="shared" si="53"/>
        <v>奚</v>
      </c>
      <c r="I1678" t="s">
        <v>14</v>
      </c>
      <c r="J1678" t="s">
        <v>3375</v>
      </c>
      <c r="K1678" t="s">
        <v>3376</v>
      </c>
      <c r="M1678" t="str">
        <f>VLOOKUP(J1678,Sheet3!A:K,6,FALSE)</f>
        <v>邪</v>
      </c>
      <c r="N1678" t="str">
        <f>VLOOKUP(J1678,Sheet3!A:K,7,FALSE)</f>
        <v>昔</v>
      </c>
      <c r="O1678" t="str">
        <f>VLOOKUP(J1678,Sheet3!A:K,8,FALSE)</f>
        <v>入</v>
      </c>
      <c r="P1678" t="str">
        <f>VLOOKUP(J1678,Sheet3!A:K,9,FALSE)</f>
        <v>梗</v>
      </c>
      <c r="Q1678" t="str">
        <f>VLOOKUP(J1678,Sheet3!A:K,10,FALSE)</f>
        <v>開</v>
      </c>
      <c r="R1678" t="str">
        <f>VLOOKUP(J1678,Sheet3!A:K,11,FALSE)</f>
        <v>三</v>
      </c>
    </row>
    <row r="1679" spans="2:18">
      <c r="B1679">
        <v>1678</v>
      </c>
      <c r="C1679" t="s">
        <v>2836</v>
      </c>
      <c r="D1679">
        <v>14</v>
      </c>
      <c r="E1679" t="s">
        <v>3344</v>
      </c>
      <c r="F1679" t="str">
        <f t="shared" si="54"/>
        <v>似</v>
      </c>
      <c r="G1679" t="str">
        <f t="shared" si="53"/>
        <v>奚</v>
      </c>
      <c r="I1679" t="s">
        <v>14</v>
      </c>
      <c r="J1679" t="s">
        <v>3359</v>
      </c>
      <c r="K1679" t="s">
        <v>3377</v>
      </c>
      <c r="M1679" t="str">
        <f>VLOOKUP(J1679,Sheet3!A:K,6,FALSE)</f>
        <v>從</v>
      </c>
      <c r="N1679" t="str">
        <f>VLOOKUP(J1679,Sheet3!A:K,7,FALSE)</f>
        <v>昔</v>
      </c>
      <c r="O1679" t="str">
        <f>VLOOKUP(J1679,Sheet3!A:K,8,FALSE)</f>
        <v>入</v>
      </c>
      <c r="P1679" t="str">
        <f>VLOOKUP(J1679,Sheet3!A:K,9,FALSE)</f>
        <v>梗</v>
      </c>
      <c r="Q1679" t="str">
        <f>VLOOKUP(J1679,Sheet3!A:K,10,FALSE)</f>
        <v>開</v>
      </c>
      <c r="R1679" t="str">
        <f>VLOOKUP(J1679,Sheet3!A:K,11,FALSE)</f>
        <v>三</v>
      </c>
    </row>
    <row r="1680" spans="2:18">
      <c r="B1680">
        <v>1679</v>
      </c>
      <c r="C1680" t="s">
        <v>2836</v>
      </c>
      <c r="D1680">
        <v>14</v>
      </c>
      <c r="E1680" t="s">
        <v>3344</v>
      </c>
      <c r="F1680" t="str">
        <f t="shared" si="54"/>
        <v>似</v>
      </c>
      <c r="G1680" t="str">
        <f t="shared" si="53"/>
        <v>奚</v>
      </c>
      <c r="I1680" t="s">
        <v>14</v>
      </c>
      <c r="J1680" t="s">
        <v>3360</v>
      </c>
      <c r="M1680" t="str">
        <f>VLOOKUP(J1680,Sheet3!A:K,6,FALSE)</f>
        <v>從</v>
      </c>
      <c r="N1680" t="str">
        <f>VLOOKUP(J1680,Sheet3!A:K,7,FALSE)</f>
        <v>禡</v>
      </c>
      <c r="O1680" t="str">
        <f>VLOOKUP(J1680,Sheet3!A:K,8,FALSE)</f>
        <v>平</v>
      </c>
      <c r="P1680" t="str">
        <f>VLOOKUP(J1680,Sheet3!A:K,9,FALSE)</f>
        <v>假</v>
      </c>
      <c r="Q1680" t="str">
        <f>VLOOKUP(J1680,Sheet3!A:K,10,FALSE)</f>
        <v>開</v>
      </c>
      <c r="R1680" t="str">
        <f>VLOOKUP(J1680,Sheet3!A:K,11,FALSE)</f>
        <v>三</v>
      </c>
    </row>
    <row r="1681" spans="2:18">
      <c r="B1681">
        <v>1680</v>
      </c>
      <c r="C1681" t="s">
        <v>2836</v>
      </c>
      <c r="D1681">
        <v>14</v>
      </c>
      <c r="E1681" t="s">
        <v>3344</v>
      </c>
      <c r="F1681" t="str">
        <f t="shared" si="54"/>
        <v>似</v>
      </c>
      <c r="G1681" t="str">
        <f t="shared" si="53"/>
        <v>奚</v>
      </c>
      <c r="I1681" t="s">
        <v>14</v>
      </c>
      <c r="J1681" t="s">
        <v>3378</v>
      </c>
      <c r="K1681" t="s">
        <v>3379</v>
      </c>
      <c r="M1681" t="str">
        <f>VLOOKUP(J1681,Sheet3!A:K,6,FALSE)</f>
        <v>船</v>
      </c>
      <c r="N1681" t="str">
        <f>VLOOKUP(J1681,Sheet3!A:K,7,FALSE)</f>
        <v>職</v>
      </c>
      <c r="O1681" t="str">
        <f>VLOOKUP(J1681,Sheet3!A:K,8,FALSE)</f>
        <v>入</v>
      </c>
      <c r="P1681" t="str">
        <f>VLOOKUP(J1681,Sheet3!A:K,9,FALSE)</f>
        <v>曾</v>
      </c>
      <c r="Q1681" t="str">
        <f>VLOOKUP(J1681,Sheet3!A:K,10,FALSE)</f>
        <v>開</v>
      </c>
      <c r="R1681" t="str">
        <f>VLOOKUP(J1681,Sheet3!A:K,11,FALSE)</f>
        <v>三</v>
      </c>
    </row>
    <row r="1682" spans="2:18">
      <c r="B1682">
        <v>1681</v>
      </c>
      <c r="C1682" t="s">
        <v>2836</v>
      </c>
      <c r="D1682">
        <v>14</v>
      </c>
      <c r="E1682" t="s">
        <v>3380</v>
      </c>
      <c r="F1682" t="str">
        <f t="shared" si="54"/>
        <v>巴</v>
      </c>
      <c r="G1682" t="str">
        <f t="shared" si="53"/>
        <v>醫</v>
      </c>
      <c r="I1682" t="s">
        <v>19</v>
      </c>
      <c r="J1682" t="s">
        <v>3381</v>
      </c>
      <c r="K1682" t="s">
        <v>3390</v>
      </c>
      <c r="M1682" t="str">
        <f>VLOOKUP(J1682,Sheet3!A:K,6,FALSE)</f>
        <v>幫</v>
      </c>
      <c r="N1682" t="str">
        <f>VLOOKUP(J1682,Sheet3!A:K,7,FALSE)</f>
        <v>旨</v>
      </c>
      <c r="O1682" t="str">
        <f>VLOOKUP(J1682,Sheet3!A:K,8,FALSE)</f>
        <v>上</v>
      </c>
      <c r="P1682" t="str">
        <f>VLOOKUP(J1682,Sheet3!A:K,9,FALSE)</f>
        <v>止</v>
      </c>
      <c r="Q1682" t="str">
        <f>VLOOKUP(J1682,Sheet3!A:K,10,FALSE)</f>
        <v>開</v>
      </c>
      <c r="R1682" t="str">
        <f>VLOOKUP(J1682,Sheet3!A:K,11,FALSE)</f>
        <v>三</v>
      </c>
    </row>
    <row r="1683" spans="2:18">
      <c r="B1683">
        <v>1682</v>
      </c>
      <c r="C1683" t="s">
        <v>2836</v>
      </c>
      <c r="D1683">
        <v>14</v>
      </c>
      <c r="E1683" t="s">
        <v>3380</v>
      </c>
      <c r="F1683" t="str">
        <f t="shared" si="54"/>
        <v>巴</v>
      </c>
      <c r="G1683" t="str">
        <f t="shared" si="53"/>
        <v>醫</v>
      </c>
      <c r="I1683" t="s">
        <v>19</v>
      </c>
      <c r="J1683" t="s">
        <v>3382</v>
      </c>
      <c r="K1683" t="s">
        <v>2749</v>
      </c>
      <c r="M1683" t="str">
        <f>VLOOKUP(J1683,Sheet3!A:K,6,FALSE)</f>
        <v>幫</v>
      </c>
      <c r="N1683" t="str">
        <f>VLOOKUP(J1683,Sheet3!A:K,7,FALSE)</f>
        <v>旨</v>
      </c>
      <c r="O1683" t="str">
        <f>VLOOKUP(J1683,Sheet3!A:K,8,FALSE)</f>
        <v>上</v>
      </c>
      <c r="P1683" t="str">
        <f>VLOOKUP(J1683,Sheet3!A:K,9,FALSE)</f>
        <v>止</v>
      </c>
      <c r="Q1683" t="str">
        <f>VLOOKUP(J1683,Sheet3!A:K,10,FALSE)</f>
        <v>開</v>
      </c>
      <c r="R1683" t="str">
        <f>VLOOKUP(J1683,Sheet3!A:K,11,FALSE)</f>
        <v>三</v>
      </c>
    </row>
    <row r="1684" spans="2:18">
      <c r="B1684">
        <v>1683</v>
      </c>
      <c r="C1684" t="s">
        <v>2836</v>
      </c>
      <c r="D1684">
        <v>14</v>
      </c>
      <c r="E1684" t="s">
        <v>3380</v>
      </c>
      <c r="F1684" t="str">
        <f t="shared" si="54"/>
        <v>巴</v>
      </c>
      <c r="G1684" t="str">
        <f t="shared" si="53"/>
        <v>醫</v>
      </c>
      <c r="I1684" t="s">
        <v>19</v>
      </c>
      <c r="J1684" t="s">
        <v>3383</v>
      </c>
      <c r="K1684" t="s">
        <v>3136</v>
      </c>
      <c r="M1684" t="str">
        <f>VLOOKUP(J1684,Sheet3!A:K,6,FALSE)</f>
        <v>幫</v>
      </c>
      <c r="N1684" t="str">
        <f>VLOOKUP(J1684,Sheet3!A:K,7,FALSE)</f>
        <v>祭</v>
      </c>
      <c r="O1684" t="str">
        <f>VLOOKUP(J1684,Sheet3!A:K,8,FALSE)</f>
        <v>去</v>
      </c>
      <c r="P1684" t="str">
        <f>VLOOKUP(J1684,Sheet3!A:K,9,FALSE)</f>
        <v>蟹</v>
      </c>
      <c r="Q1684" t="str">
        <f>VLOOKUP(J1684,Sheet3!A:K,10,FALSE)</f>
        <v>開</v>
      </c>
      <c r="R1684" t="str">
        <f>VLOOKUP(J1684,Sheet3!A:K,11,FALSE)</f>
        <v>三</v>
      </c>
    </row>
    <row r="1685" spans="2:18">
      <c r="B1685">
        <v>1684</v>
      </c>
      <c r="C1685" t="s">
        <v>2836</v>
      </c>
      <c r="D1685">
        <v>14</v>
      </c>
      <c r="E1685" t="s">
        <v>3380</v>
      </c>
      <c r="F1685" t="str">
        <f t="shared" si="54"/>
        <v>巴</v>
      </c>
      <c r="G1685" t="str">
        <f t="shared" si="53"/>
        <v>醫</v>
      </c>
      <c r="I1685" t="s">
        <v>19</v>
      </c>
      <c r="J1685" t="s">
        <v>3384</v>
      </c>
      <c r="K1685" t="s">
        <v>3391</v>
      </c>
      <c r="M1685" t="str">
        <f>VLOOKUP(J1685,Sheet3!A:K,6,FALSE)</f>
        <v>幫</v>
      </c>
      <c r="N1685" t="str">
        <f>VLOOKUP(J1685,Sheet3!A:K,7,FALSE)</f>
        <v>霽</v>
      </c>
      <c r="O1685" t="str">
        <f>VLOOKUP(J1685,Sheet3!A:K,8,FALSE)</f>
        <v>去</v>
      </c>
      <c r="P1685" t="str">
        <f>VLOOKUP(J1685,Sheet3!A:K,9,FALSE)</f>
        <v>蟹</v>
      </c>
      <c r="Q1685" t="str">
        <f>VLOOKUP(J1685,Sheet3!A:K,10,FALSE)</f>
        <v>開</v>
      </c>
      <c r="R1685" t="str">
        <f>VLOOKUP(J1685,Sheet3!A:K,11,FALSE)</f>
        <v>四</v>
      </c>
    </row>
    <row r="1686" spans="2:18">
      <c r="B1686">
        <v>1685</v>
      </c>
      <c r="C1686" t="s">
        <v>2836</v>
      </c>
      <c r="D1686">
        <v>14</v>
      </c>
      <c r="E1686" t="s">
        <v>3380</v>
      </c>
      <c r="F1686" t="str">
        <f t="shared" si="54"/>
        <v>巴</v>
      </c>
      <c r="G1686" t="str">
        <f t="shared" si="53"/>
        <v>醫</v>
      </c>
      <c r="I1686" t="s">
        <v>19</v>
      </c>
      <c r="J1686" t="s">
        <v>3385</v>
      </c>
      <c r="K1686" t="s">
        <v>3392</v>
      </c>
      <c r="M1686" t="e">
        <f>VLOOKUP(J1686,Sheet3!A:K,6,FALSE)</f>
        <v>#N/A</v>
      </c>
      <c r="N1686" t="e">
        <f>VLOOKUP(J1686,Sheet3!A:K,7,FALSE)</f>
        <v>#N/A</v>
      </c>
      <c r="O1686" t="e">
        <f>VLOOKUP(J1686,Sheet3!A:K,8,FALSE)</f>
        <v>#N/A</v>
      </c>
      <c r="P1686" t="e">
        <f>VLOOKUP(J1686,Sheet3!A:K,9,FALSE)</f>
        <v>#N/A</v>
      </c>
      <c r="Q1686" t="e">
        <f>VLOOKUP(J1686,Sheet3!A:K,10,FALSE)</f>
        <v>#N/A</v>
      </c>
      <c r="R1686" t="e">
        <f>VLOOKUP(J1686,Sheet3!A:K,11,FALSE)</f>
        <v>#N/A</v>
      </c>
    </row>
    <row r="1687" spans="2:18">
      <c r="B1687">
        <v>1686</v>
      </c>
      <c r="C1687" t="s">
        <v>2836</v>
      </c>
      <c r="D1687">
        <v>14</v>
      </c>
      <c r="E1687" t="s">
        <v>3380</v>
      </c>
      <c r="F1687" t="str">
        <f t="shared" si="54"/>
        <v>巴</v>
      </c>
      <c r="G1687" t="str">
        <f t="shared" si="53"/>
        <v>醫</v>
      </c>
      <c r="I1687" t="s">
        <v>14</v>
      </c>
      <c r="J1687" t="s">
        <v>3386</v>
      </c>
      <c r="K1687" t="s">
        <v>3393</v>
      </c>
      <c r="M1687" t="str">
        <f>VLOOKUP(J1687,Sheet3!A:K,6,FALSE)</f>
        <v>幫</v>
      </c>
      <c r="N1687" t="str">
        <f>VLOOKUP(J1687,Sheet3!A:K,7,FALSE)</f>
        <v>質（櫛）</v>
      </c>
      <c r="O1687" t="str">
        <f>VLOOKUP(J1687,Sheet3!A:K,8,FALSE)</f>
        <v>入</v>
      </c>
      <c r="P1687" t="str">
        <f>VLOOKUP(J1687,Sheet3!A:K,9,FALSE)</f>
        <v>臻</v>
      </c>
      <c r="Q1687" t="str">
        <f>VLOOKUP(J1687,Sheet3!A:K,10,FALSE)</f>
        <v>開</v>
      </c>
      <c r="R1687" t="str">
        <f>VLOOKUP(J1687,Sheet3!A:K,11,FALSE)</f>
        <v>三</v>
      </c>
    </row>
    <row r="1688" spans="2:18">
      <c r="B1688">
        <v>1687</v>
      </c>
      <c r="C1688" t="s">
        <v>2836</v>
      </c>
      <c r="D1688">
        <v>14</v>
      </c>
      <c r="E1688" t="s">
        <v>3380</v>
      </c>
      <c r="F1688" t="str">
        <f t="shared" si="54"/>
        <v>巴</v>
      </c>
      <c r="G1688" t="str">
        <f t="shared" si="53"/>
        <v>醫</v>
      </c>
      <c r="I1688" t="s">
        <v>14</v>
      </c>
      <c r="J1688" t="s">
        <v>3387</v>
      </c>
      <c r="K1688" t="s">
        <v>3394</v>
      </c>
      <c r="M1688" t="str">
        <f>VLOOKUP(J1688,Sheet3!A:K,6,FALSE)</f>
        <v>幫</v>
      </c>
      <c r="N1688" t="str">
        <f>VLOOKUP(J1688,Sheet3!A:K,7,FALSE)</f>
        <v>錫</v>
      </c>
      <c r="O1688" t="str">
        <f>VLOOKUP(J1688,Sheet3!A:K,8,FALSE)</f>
        <v>入</v>
      </c>
      <c r="P1688" t="str">
        <f>VLOOKUP(J1688,Sheet3!A:K,9,FALSE)</f>
        <v>梗</v>
      </c>
      <c r="Q1688" t="str">
        <f>VLOOKUP(J1688,Sheet3!A:K,10,FALSE)</f>
        <v>開</v>
      </c>
      <c r="R1688" t="str">
        <f>VLOOKUP(J1688,Sheet3!A:K,11,FALSE)</f>
        <v>四</v>
      </c>
    </row>
    <row r="1689" spans="2:18">
      <c r="B1689">
        <v>1688</v>
      </c>
      <c r="C1689" t="s">
        <v>2836</v>
      </c>
      <c r="D1689">
        <v>14</v>
      </c>
      <c r="E1689" t="s">
        <v>3380</v>
      </c>
      <c r="F1689" t="str">
        <f t="shared" si="54"/>
        <v>巴</v>
      </c>
      <c r="G1689" t="str">
        <f t="shared" si="53"/>
        <v>醫</v>
      </c>
      <c r="I1689" t="s">
        <v>14</v>
      </c>
      <c r="J1689" t="s">
        <v>3388</v>
      </c>
      <c r="K1689" t="s">
        <v>3395</v>
      </c>
      <c r="M1689" t="e">
        <f>VLOOKUP(J1689,Sheet3!A:K,6,FALSE)</f>
        <v>#N/A</v>
      </c>
      <c r="N1689" t="e">
        <f>VLOOKUP(J1689,Sheet3!A:K,7,FALSE)</f>
        <v>#N/A</v>
      </c>
      <c r="O1689" t="e">
        <f>VLOOKUP(J1689,Sheet3!A:K,8,FALSE)</f>
        <v>#N/A</v>
      </c>
      <c r="P1689" t="e">
        <f>VLOOKUP(J1689,Sheet3!A:K,9,FALSE)</f>
        <v>#N/A</v>
      </c>
      <c r="Q1689" t="e">
        <f>VLOOKUP(J1689,Sheet3!A:K,10,FALSE)</f>
        <v>#N/A</v>
      </c>
      <c r="R1689" t="e">
        <f>VLOOKUP(J1689,Sheet3!A:K,11,FALSE)</f>
        <v>#N/A</v>
      </c>
    </row>
    <row r="1690" spans="2:18">
      <c r="B1690">
        <v>1689</v>
      </c>
      <c r="C1690" t="s">
        <v>2836</v>
      </c>
      <c r="D1690">
        <v>14</v>
      </c>
      <c r="E1690" t="s">
        <v>3380</v>
      </c>
      <c r="F1690" t="str">
        <f t="shared" si="54"/>
        <v>巴</v>
      </c>
      <c r="G1690" t="str">
        <f t="shared" si="53"/>
        <v>醫</v>
      </c>
      <c r="I1690" t="s">
        <v>14</v>
      </c>
      <c r="J1690" t="s">
        <v>3389</v>
      </c>
      <c r="K1690" t="s">
        <v>3396</v>
      </c>
      <c r="M1690" t="str">
        <f>VLOOKUP(J1690,Sheet3!A:K,6,FALSE)</f>
        <v>幫</v>
      </c>
      <c r="N1690" t="str">
        <f>VLOOKUP(J1690,Sheet3!A:K,7,FALSE)</f>
        <v>薛</v>
      </c>
      <c r="O1690" t="str">
        <f>VLOOKUP(J1690,Sheet3!A:K,8,FALSE)</f>
        <v>入</v>
      </c>
      <c r="P1690" t="str">
        <f>VLOOKUP(J1690,Sheet3!A:K,9,FALSE)</f>
        <v>山</v>
      </c>
      <c r="Q1690" t="str">
        <f>VLOOKUP(J1690,Sheet3!A:K,10,FALSE)</f>
        <v>開</v>
      </c>
      <c r="R1690" t="str">
        <f>VLOOKUP(J1690,Sheet3!A:K,11,FALSE)</f>
        <v>三</v>
      </c>
    </row>
    <row r="1691" spans="2:18">
      <c r="B1691">
        <v>1690</v>
      </c>
      <c r="C1691" t="s">
        <v>2836</v>
      </c>
      <c r="D1691">
        <v>14</v>
      </c>
      <c r="E1691" t="s">
        <v>3397</v>
      </c>
      <c r="F1691" t="str">
        <f t="shared" si="54"/>
        <v>拋</v>
      </c>
      <c r="G1691" t="str">
        <f t="shared" si="53"/>
        <v>奚</v>
      </c>
      <c r="I1691" t="s">
        <v>5</v>
      </c>
      <c r="J1691" t="s">
        <v>3400</v>
      </c>
      <c r="K1691" t="s">
        <v>3406</v>
      </c>
      <c r="M1691" t="str">
        <f>VLOOKUP(J1691,Sheet3!A:K,6,FALSE)</f>
        <v>滂</v>
      </c>
      <c r="N1691" t="str">
        <f>VLOOKUP(J1691,Sheet3!A:K,7,FALSE)</f>
        <v>支</v>
      </c>
      <c r="O1691" t="str">
        <f>VLOOKUP(J1691,Sheet3!A:K,8,FALSE)</f>
        <v>平</v>
      </c>
      <c r="P1691" t="str">
        <f>VLOOKUP(J1691,Sheet3!A:K,9,FALSE)</f>
        <v>止</v>
      </c>
      <c r="Q1691" t="str">
        <f>VLOOKUP(J1691,Sheet3!A:K,10,FALSE)</f>
        <v>開</v>
      </c>
      <c r="R1691" t="str">
        <f>VLOOKUP(J1691,Sheet3!A:K,11,FALSE)</f>
        <v>三</v>
      </c>
    </row>
    <row r="1692" spans="2:18">
      <c r="B1692">
        <v>1691</v>
      </c>
      <c r="C1692" t="s">
        <v>2836</v>
      </c>
      <c r="D1692">
        <v>14</v>
      </c>
      <c r="E1692" t="s">
        <v>3397</v>
      </c>
      <c r="F1692" t="str">
        <f t="shared" si="54"/>
        <v>拋</v>
      </c>
      <c r="G1692" t="str">
        <f t="shared" si="53"/>
        <v>奚</v>
      </c>
      <c r="I1692" t="s">
        <v>5</v>
      </c>
      <c r="J1692" t="s">
        <v>3399</v>
      </c>
      <c r="K1692" t="s">
        <v>3407</v>
      </c>
      <c r="M1692" t="e">
        <f>VLOOKUP(J1692,Sheet3!A:K,6,FALSE)</f>
        <v>#N/A</v>
      </c>
      <c r="N1692" t="e">
        <f>VLOOKUP(J1692,Sheet3!A:K,7,FALSE)</f>
        <v>#N/A</v>
      </c>
      <c r="O1692" t="e">
        <f>VLOOKUP(J1692,Sheet3!A:K,8,FALSE)</f>
        <v>#N/A</v>
      </c>
      <c r="P1692" t="e">
        <f>VLOOKUP(J1692,Sheet3!A:K,9,FALSE)</f>
        <v>#N/A</v>
      </c>
      <c r="Q1692" t="e">
        <f>VLOOKUP(J1692,Sheet3!A:K,10,FALSE)</f>
        <v>#N/A</v>
      </c>
      <c r="R1692" t="e">
        <f>VLOOKUP(J1692,Sheet3!A:K,11,FALSE)</f>
        <v>#N/A</v>
      </c>
    </row>
    <row r="1693" spans="2:18">
      <c r="B1693">
        <v>1692</v>
      </c>
      <c r="C1693" t="s">
        <v>2836</v>
      </c>
      <c r="D1693">
        <v>14</v>
      </c>
      <c r="E1693" t="s">
        <v>3397</v>
      </c>
      <c r="F1693" t="str">
        <f t="shared" si="54"/>
        <v>拋</v>
      </c>
      <c r="G1693" t="str">
        <f t="shared" si="53"/>
        <v>奚</v>
      </c>
      <c r="I1693" t="s">
        <v>5</v>
      </c>
      <c r="J1693" t="s">
        <v>3398</v>
      </c>
      <c r="K1693" t="s">
        <v>3408</v>
      </c>
      <c r="M1693" t="str">
        <f>VLOOKUP(J1693,Sheet3!A:K,6,FALSE)</f>
        <v>滂</v>
      </c>
      <c r="N1693" t="str">
        <f>VLOOKUP(J1693,Sheet3!A:K,7,FALSE)</f>
        <v>齊</v>
      </c>
      <c r="O1693" t="str">
        <f>VLOOKUP(J1693,Sheet3!A:K,8,FALSE)</f>
        <v>平</v>
      </c>
      <c r="P1693" t="str">
        <f>VLOOKUP(J1693,Sheet3!A:K,9,FALSE)</f>
        <v>蟹</v>
      </c>
      <c r="Q1693" t="str">
        <f>VLOOKUP(J1693,Sheet3!A:K,10,FALSE)</f>
        <v>開</v>
      </c>
      <c r="R1693" t="str">
        <f>VLOOKUP(J1693,Sheet3!A:K,11,FALSE)</f>
        <v>四</v>
      </c>
    </row>
    <row r="1694" spans="2:18">
      <c r="B1694">
        <v>1693</v>
      </c>
      <c r="C1694" t="s">
        <v>2836</v>
      </c>
      <c r="D1694">
        <v>14</v>
      </c>
      <c r="E1694" t="s">
        <v>3397</v>
      </c>
      <c r="F1694" t="str">
        <f t="shared" si="54"/>
        <v>拋</v>
      </c>
      <c r="G1694" t="str">
        <f t="shared" si="53"/>
        <v>奚</v>
      </c>
      <c r="I1694" t="s">
        <v>5</v>
      </c>
      <c r="J1694" t="s">
        <v>3401</v>
      </c>
      <c r="K1694" t="s">
        <v>3409</v>
      </c>
      <c r="M1694" t="str">
        <f>VLOOKUP(J1694,Sheet3!A:K,6,FALSE)</f>
        <v>滂</v>
      </c>
      <c r="N1694" t="str">
        <f>VLOOKUP(J1694,Sheet3!A:K,7,FALSE)</f>
        <v>灰</v>
      </c>
      <c r="O1694" t="str">
        <f>VLOOKUP(J1694,Sheet3!A:K,8,FALSE)</f>
        <v>平</v>
      </c>
      <c r="P1694" t="str">
        <f>VLOOKUP(J1694,Sheet3!A:K,9,FALSE)</f>
        <v>蟹</v>
      </c>
      <c r="Q1694" t="str">
        <f>VLOOKUP(J1694,Sheet3!A:K,10,FALSE)</f>
        <v>合</v>
      </c>
      <c r="R1694" t="str">
        <f>VLOOKUP(J1694,Sheet3!A:K,11,FALSE)</f>
        <v>一</v>
      </c>
    </row>
    <row r="1695" spans="2:18">
      <c r="B1695">
        <v>1694</v>
      </c>
      <c r="C1695" t="s">
        <v>2836</v>
      </c>
      <c r="D1695">
        <v>14</v>
      </c>
      <c r="E1695" t="s">
        <v>3397</v>
      </c>
      <c r="F1695" t="str">
        <f t="shared" si="54"/>
        <v>拋</v>
      </c>
      <c r="G1695" t="str">
        <f t="shared" si="53"/>
        <v>奚</v>
      </c>
      <c r="I1695" t="s">
        <v>5</v>
      </c>
      <c r="J1695" t="s">
        <v>3402</v>
      </c>
      <c r="K1695" t="s">
        <v>3410</v>
      </c>
      <c r="M1695" t="str">
        <f>VLOOKUP(J1695,Sheet3!A:K,6,FALSE)</f>
        <v>滂</v>
      </c>
      <c r="N1695" t="str">
        <f>VLOOKUP(J1695,Sheet3!A:K,7,FALSE)</f>
        <v>脂</v>
      </c>
      <c r="O1695" t="str">
        <f>VLOOKUP(J1695,Sheet3!A:K,8,FALSE)</f>
        <v>平</v>
      </c>
      <c r="P1695" t="str">
        <f>VLOOKUP(J1695,Sheet3!A:K,9,FALSE)</f>
        <v>止</v>
      </c>
      <c r="Q1695" t="str">
        <f>VLOOKUP(J1695,Sheet3!A:K,10,FALSE)</f>
        <v>開</v>
      </c>
      <c r="R1695" t="str">
        <f>VLOOKUP(J1695,Sheet3!A:K,11,FALSE)</f>
        <v>三</v>
      </c>
    </row>
    <row r="1696" spans="2:18">
      <c r="B1696">
        <v>1695</v>
      </c>
      <c r="C1696" t="s">
        <v>2836</v>
      </c>
      <c r="D1696">
        <v>14</v>
      </c>
      <c r="E1696" t="s">
        <v>3397</v>
      </c>
      <c r="F1696" t="str">
        <f t="shared" si="54"/>
        <v>拋</v>
      </c>
      <c r="G1696" t="str">
        <f t="shared" si="53"/>
        <v>奚</v>
      </c>
      <c r="I1696" t="s">
        <v>19</v>
      </c>
      <c r="J1696" t="s">
        <v>3403</v>
      </c>
      <c r="K1696" t="s">
        <v>3411</v>
      </c>
      <c r="M1696" t="str">
        <f>VLOOKUP(J1696,Sheet3!A:K,6,FALSE)</f>
        <v>滂</v>
      </c>
      <c r="N1696" t="str">
        <f>VLOOKUP(J1696,Sheet3!A:K,7,FALSE)</f>
        <v>寘</v>
      </c>
      <c r="O1696" t="str">
        <f>VLOOKUP(J1696,Sheet3!A:K,8,FALSE)</f>
        <v>去</v>
      </c>
      <c r="P1696" t="str">
        <f>VLOOKUP(J1696,Sheet3!A:K,9,FALSE)</f>
        <v>止</v>
      </c>
      <c r="Q1696" t="str">
        <f>VLOOKUP(J1696,Sheet3!A:K,10,FALSE)</f>
        <v>開</v>
      </c>
      <c r="R1696" t="str">
        <f>VLOOKUP(J1696,Sheet3!A:K,11,FALSE)</f>
        <v>三</v>
      </c>
    </row>
    <row r="1697" spans="2:18">
      <c r="B1697">
        <v>1696</v>
      </c>
      <c r="C1697" t="s">
        <v>2836</v>
      </c>
      <c r="D1697">
        <v>14</v>
      </c>
      <c r="E1697" t="s">
        <v>3397</v>
      </c>
      <c r="F1697" t="str">
        <f t="shared" si="54"/>
        <v>拋</v>
      </c>
      <c r="G1697" t="str">
        <f t="shared" si="53"/>
        <v>奚</v>
      </c>
      <c r="I1697" t="s">
        <v>14</v>
      </c>
      <c r="J1697" t="s">
        <v>3404</v>
      </c>
      <c r="K1697" t="s">
        <v>3412</v>
      </c>
      <c r="M1697" t="e">
        <f>VLOOKUP(J1697,Sheet3!A:K,6,FALSE)</f>
        <v>#N/A</v>
      </c>
      <c r="N1697" t="e">
        <f>VLOOKUP(J1697,Sheet3!A:K,7,FALSE)</f>
        <v>#N/A</v>
      </c>
      <c r="O1697" t="e">
        <f>VLOOKUP(J1697,Sheet3!A:K,8,FALSE)</f>
        <v>#N/A</v>
      </c>
      <c r="P1697" t="e">
        <f>VLOOKUP(J1697,Sheet3!A:K,9,FALSE)</f>
        <v>#N/A</v>
      </c>
      <c r="Q1697" t="e">
        <f>VLOOKUP(J1697,Sheet3!A:K,10,FALSE)</f>
        <v>#N/A</v>
      </c>
      <c r="R1697" t="e">
        <f>VLOOKUP(J1697,Sheet3!A:K,11,FALSE)</f>
        <v>#N/A</v>
      </c>
    </row>
    <row r="1698" spans="2:18">
      <c r="B1698">
        <v>1697</v>
      </c>
      <c r="C1698" t="s">
        <v>2836</v>
      </c>
      <c r="D1698">
        <v>14</v>
      </c>
      <c r="E1698" t="s">
        <v>3397</v>
      </c>
      <c r="F1698" t="str">
        <f t="shared" si="54"/>
        <v>拋</v>
      </c>
      <c r="G1698" t="str">
        <f t="shared" si="53"/>
        <v>奚</v>
      </c>
      <c r="I1698" t="s">
        <v>14</v>
      </c>
      <c r="J1698" t="s">
        <v>3405</v>
      </c>
      <c r="K1698" t="s">
        <v>3413</v>
      </c>
      <c r="M1698" t="str">
        <f>VLOOKUP(J1698,Sheet3!A:K,6,FALSE)</f>
        <v>滂</v>
      </c>
      <c r="N1698" t="str">
        <f>VLOOKUP(J1698,Sheet3!A:K,7,FALSE)</f>
        <v>昔</v>
      </c>
      <c r="O1698" t="str">
        <f>VLOOKUP(J1698,Sheet3!A:K,8,FALSE)</f>
        <v>入</v>
      </c>
      <c r="P1698" t="str">
        <f>VLOOKUP(J1698,Sheet3!A:K,9,FALSE)</f>
        <v>梗</v>
      </c>
      <c r="Q1698" t="str">
        <f>VLOOKUP(J1698,Sheet3!A:K,10,FALSE)</f>
        <v>開</v>
      </c>
      <c r="R1698" t="str">
        <f>VLOOKUP(J1698,Sheet3!A:K,11,FALSE)</f>
        <v>三</v>
      </c>
    </row>
    <row r="1699" spans="2:18">
      <c r="B1699">
        <v>1698</v>
      </c>
      <c r="C1699" t="s">
        <v>2836</v>
      </c>
      <c r="D1699">
        <v>14</v>
      </c>
      <c r="E1699" t="s">
        <v>3414</v>
      </c>
      <c r="F1699" t="str">
        <f t="shared" si="54"/>
        <v>伐</v>
      </c>
      <c r="G1699" t="str">
        <f t="shared" si="53"/>
        <v>奚</v>
      </c>
      <c r="I1699" t="s">
        <v>5</v>
      </c>
      <c r="J1699" t="s">
        <v>3415</v>
      </c>
      <c r="K1699" t="s">
        <v>3416</v>
      </c>
      <c r="M1699" t="str">
        <f>VLOOKUP(J1699,Sheet3!A:K,6,FALSE)</f>
        <v>微</v>
      </c>
      <c r="N1699" t="str">
        <f>VLOOKUP(J1699,Sheet3!A:K,7,FALSE)</f>
        <v>微</v>
      </c>
      <c r="O1699" t="str">
        <f>VLOOKUP(J1699,Sheet3!A:K,8,FALSE)</f>
        <v>平</v>
      </c>
      <c r="P1699" t="str">
        <f>VLOOKUP(J1699,Sheet3!A:K,9,FALSE)</f>
        <v>止</v>
      </c>
      <c r="Q1699" t="str">
        <f>VLOOKUP(J1699,Sheet3!A:K,10,FALSE)</f>
        <v>合</v>
      </c>
      <c r="R1699" t="str">
        <f>VLOOKUP(J1699,Sheet3!A:K,11,FALSE)</f>
        <v>三</v>
      </c>
    </row>
    <row r="1700" spans="2:18">
      <c r="B1700">
        <v>1699</v>
      </c>
      <c r="C1700" t="s">
        <v>2836</v>
      </c>
      <c r="D1700">
        <v>14</v>
      </c>
      <c r="E1700" t="s">
        <v>3414</v>
      </c>
      <c r="F1700" t="str">
        <f t="shared" si="54"/>
        <v>伐</v>
      </c>
      <c r="G1700" t="str">
        <f t="shared" si="53"/>
        <v>奚</v>
      </c>
      <c r="I1700" t="s">
        <v>5</v>
      </c>
      <c r="J1700" t="s">
        <v>3417</v>
      </c>
      <c r="K1700" t="s">
        <v>1501</v>
      </c>
      <c r="M1700" t="e">
        <f>VLOOKUP(J1700,Sheet3!A:K,6,FALSE)</f>
        <v>#N/A</v>
      </c>
      <c r="N1700" t="e">
        <f>VLOOKUP(J1700,Sheet3!A:K,7,FALSE)</f>
        <v>#N/A</v>
      </c>
      <c r="O1700" t="e">
        <f>VLOOKUP(J1700,Sheet3!A:K,8,FALSE)</f>
        <v>#N/A</v>
      </c>
      <c r="P1700" t="e">
        <f>VLOOKUP(J1700,Sheet3!A:K,9,FALSE)</f>
        <v>#N/A</v>
      </c>
      <c r="Q1700" t="e">
        <f>VLOOKUP(J1700,Sheet3!A:K,10,FALSE)</f>
        <v>#N/A</v>
      </c>
      <c r="R1700" t="e">
        <f>VLOOKUP(J1700,Sheet3!A:K,11,FALSE)</f>
        <v>#N/A</v>
      </c>
    </row>
    <row r="1701" spans="2:18">
      <c r="B1701">
        <v>1700</v>
      </c>
      <c r="C1701" t="s">
        <v>2836</v>
      </c>
      <c r="D1701">
        <v>14</v>
      </c>
      <c r="E1701" t="s">
        <v>3414</v>
      </c>
      <c r="F1701" t="str">
        <f t="shared" si="54"/>
        <v>伐</v>
      </c>
      <c r="G1701" t="str">
        <f t="shared" si="53"/>
        <v>奚</v>
      </c>
      <c r="I1701" t="s">
        <v>5</v>
      </c>
      <c r="J1701" t="s">
        <v>3418</v>
      </c>
      <c r="K1701" t="s">
        <v>2776</v>
      </c>
      <c r="M1701" t="str">
        <f>VLOOKUP(J1701,Sheet3!A:K,6,FALSE)</f>
        <v>奉</v>
      </c>
      <c r="N1701" t="str">
        <f>VLOOKUP(J1701,Sheet3!A:K,7,FALSE)</f>
        <v>微</v>
      </c>
      <c r="O1701" t="str">
        <f>VLOOKUP(J1701,Sheet3!A:K,8,FALSE)</f>
        <v>平</v>
      </c>
      <c r="P1701" t="str">
        <f>VLOOKUP(J1701,Sheet3!A:K,9,FALSE)</f>
        <v>止</v>
      </c>
      <c r="Q1701" t="str">
        <f>VLOOKUP(J1701,Sheet3!A:K,10,FALSE)</f>
        <v>合</v>
      </c>
      <c r="R1701" t="str">
        <f>VLOOKUP(J1701,Sheet3!A:K,11,FALSE)</f>
        <v>三</v>
      </c>
    </row>
    <row r="1702" spans="2:18">
      <c r="B1702">
        <v>1701</v>
      </c>
      <c r="C1702" t="s">
        <v>2836</v>
      </c>
      <c r="D1702">
        <v>14</v>
      </c>
      <c r="E1702" t="s">
        <v>3414</v>
      </c>
      <c r="F1702" t="str">
        <f t="shared" si="54"/>
        <v>伐</v>
      </c>
      <c r="G1702" t="str">
        <f t="shared" si="53"/>
        <v>奚</v>
      </c>
      <c r="I1702" t="s">
        <v>19</v>
      </c>
      <c r="J1702" t="s">
        <v>3419</v>
      </c>
      <c r="K1702" t="s">
        <v>3421</v>
      </c>
      <c r="M1702" t="str">
        <f>VLOOKUP(J1702,Sheet3!A:K,6,FALSE)</f>
        <v>奉</v>
      </c>
      <c r="N1702" t="str">
        <f>VLOOKUP(J1702,Sheet3!A:K,7,FALSE)</f>
        <v>廢</v>
      </c>
      <c r="O1702" t="str">
        <f>VLOOKUP(J1702,Sheet3!A:K,8,FALSE)</f>
        <v>去</v>
      </c>
      <c r="P1702" t="str">
        <f>VLOOKUP(J1702,Sheet3!A:K,9,FALSE)</f>
        <v>蟹</v>
      </c>
      <c r="Q1702" t="str">
        <f>VLOOKUP(J1702,Sheet3!A:K,10,FALSE)</f>
        <v>合</v>
      </c>
      <c r="R1702" t="str">
        <f>VLOOKUP(J1702,Sheet3!A:K,11,FALSE)</f>
        <v>三</v>
      </c>
    </row>
    <row r="1703" spans="2:18">
      <c r="B1703">
        <v>1702</v>
      </c>
      <c r="C1703" t="s">
        <v>2836</v>
      </c>
      <c r="D1703">
        <v>14</v>
      </c>
      <c r="E1703" t="s">
        <v>3414</v>
      </c>
      <c r="F1703" t="str">
        <f t="shared" si="54"/>
        <v>伐</v>
      </c>
      <c r="G1703" t="str">
        <f t="shared" si="53"/>
        <v>奚</v>
      </c>
      <c r="I1703" t="s">
        <v>13</v>
      </c>
      <c r="J1703" t="s">
        <v>3420</v>
      </c>
      <c r="K1703" t="s">
        <v>3422</v>
      </c>
      <c r="M1703" t="str">
        <f>VLOOKUP(J1703,Sheet3!A:K,6,FALSE)</f>
        <v>微</v>
      </c>
      <c r="N1703" t="str">
        <f>VLOOKUP(J1703,Sheet3!A:K,7,FALSE)</f>
        <v>未</v>
      </c>
      <c r="O1703" t="str">
        <f>VLOOKUP(J1703,Sheet3!A:K,8,FALSE)</f>
        <v>去</v>
      </c>
      <c r="P1703" t="str">
        <f>VLOOKUP(J1703,Sheet3!A:K,9,FALSE)</f>
        <v>止</v>
      </c>
      <c r="Q1703" t="str">
        <f>VLOOKUP(J1703,Sheet3!A:K,10,FALSE)</f>
        <v>合</v>
      </c>
      <c r="R1703" t="str">
        <f>VLOOKUP(J1703,Sheet3!A:K,11,FALSE)</f>
        <v>三</v>
      </c>
    </row>
    <row r="1704" spans="2:18">
      <c r="B1704">
        <v>1703</v>
      </c>
      <c r="C1704" t="s">
        <v>2836</v>
      </c>
      <c r="D1704">
        <v>14</v>
      </c>
      <c r="E1704" t="s">
        <v>3423</v>
      </c>
      <c r="F1704" t="str">
        <f t="shared" si="54"/>
        <v>襪</v>
      </c>
      <c r="G1704" t="str">
        <f t="shared" si="53"/>
        <v>奚</v>
      </c>
      <c r="I1704" t="s">
        <v>5</v>
      </c>
      <c r="J1704" t="s">
        <v>3424</v>
      </c>
      <c r="K1704" t="s">
        <v>3440</v>
      </c>
      <c r="M1704" t="str">
        <f>VLOOKUP(J1704,Sheet3!A:K,6,FALSE)</f>
        <v>明</v>
      </c>
      <c r="N1704" t="str">
        <f>VLOOKUP(J1704,Sheet3!A:K,7,FALSE)</f>
        <v>齊</v>
      </c>
      <c r="O1704" t="str">
        <f>VLOOKUP(J1704,Sheet3!A:K,8,FALSE)</f>
        <v>平</v>
      </c>
      <c r="P1704" t="str">
        <f>VLOOKUP(J1704,Sheet3!A:K,9,FALSE)</f>
        <v>蟹</v>
      </c>
      <c r="Q1704" t="str">
        <f>VLOOKUP(J1704,Sheet3!A:K,10,FALSE)</f>
        <v>開</v>
      </c>
      <c r="R1704" t="str">
        <f>VLOOKUP(J1704,Sheet3!A:K,11,FALSE)</f>
        <v>四</v>
      </c>
    </row>
    <row r="1705" spans="2:18">
      <c r="B1705">
        <v>1704</v>
      </c>
      <c r="C1705" t="s">
        <v>2836</v>
      </c>
      <c r="D1705">
        <v>14</v>
      </c>
      <c r="E1705" t="s">
        <v>3423</v>
      </c>
      <c r="F1705" t="str">
        <f t="shared" si="54"/>
        <v>襪</v>
      </c>
      <c r="G1705" t="str">
        <f t="shared" si="53"/>
        <v>奚</v>
      </c>
      <c r="I1705" t="s">
        <v>5</v>
      </c>
      <c r="J1705" t="s">
        <v>3425</v>
      </c>
      <c r="K1705" t="s">
        <v>3441</v>
      </c>
      <c r="M1705" t="str">
        <f>VLOOKUP(J1705,Sheet3!A:K,6,FALSE)</f>
        <v>明</v>
      </c>
      <c r="N1705" t="str">
        <f>VLOOKUP(J1705,Sheet3!A:K,7,FALSE)</f>
        <v>脂</v>
      </c>
      <c r="O1705" t="str">
        <f>VLOOKUP(J1705,Sheet3!A:K,8,FALSE)</f>
        <v>平</v>
      </c>
      <c r="P1705" t="str">
        <f>VLOOKUP(J1705,Sheet3!A:K,9,FALSE)</f>
        <v>止</v>
      </c>
      <c r="Q1705" t="str">
        <f>VLOOKUP(J1705,Sheet3!A:K,10,FALSE)</f>
        <v>開</v>
      </c>
      <c r="R1705" t="str">
        <f>VLOOKUP(J1705,Sheet3!A:K,11,FALSE)</f>
        <v>三</v>
      </c>
    </row>
    <row r="1706" spans="2:18">
      <c r="B1706">
        <v>1705</v>
      </c>
      <c r="C1706" t="s">
        <v>2836</v>
      </c>
      <c r="D1706">
        <v>14</v>
      </c>
      <c r="E1706" t="s">
        <v>3423</v>
      </c>
      <c r="F1706" t="str">
        <f t="shared" si="54"/>
        <v>襪</v>
      </c>
      <c r="G1706" t="str">
        <f t="shared" si="53"/>
        <v>奚</v>
      </c>
      <c r="I1706" t="s">
        <v>5</v>
      </c>
      <c r="J1706" t="s">
        <v>3426</v>
      </c>
      <c r="K1706" t="s">
        <v>3442</v>
      </c>
      <c r="M1706" t="str">
        <f>VLOOKUP(J1706,Sheet3!A:K,6,FALSE)</f>
        <v>明</v>
      </c>
      <c r="N1706" t="str">
        <f>VLOOKUP(J1706,Sheet3!A:K,7,FALSE)</f>
        <v>脂</v>
      </c>
      <c r="O1706" t="str">
        <f>VLOOKUP(J1706,Sheet3!A:K,8,FALSE)</f>
        <v>平</v>
      </c>
      <c r="P1706" t="str">
        <f>VLOOKUP(J1706,Sheet3!A:K,9,FALSE)</f>
        <v>止</v>
      </c>
      <c r="Q1706" t="str">
        <f>VLOOKUP(J1706,Sheet3!A:K,10,FALSE)</f>
        <v>開</v>
      </c>
      <c r="R1706" t="str">
        <f>VLOOKUP(J1706,Sheet3!A:K,11,FALSE)</f>
        <v>三</v>
      </c>
    </row>
    <row r="1707" spans="2:18">
      <c r="B1707">
        <v>1706</v>
      </c>
      <c r="C1707" t="s">
        <v>2836</v>
      </c>
      <c r="D1707">
        <v>14</v>
      </c>
      <c r="E1707" t="s">
        <v>3423</v>
      </c>
      <c r="F1707" t="str">
        <f t="shared" si="54"/>
        <v>襪</v>
      </c>
      <c r="G1707" t="str">
        <f t="shared" si="53"/>
        <v>奚</v>
      </c>
      <c r="I1707" t="s">
        <v>5</v>
      </c>
      <c r="J1707" t="s">
        <v>3427</v>
      </c>
      <c r="K1707" t="s">
        <v>3443</v>
      </c>
      <c r="M1707" t="e">
        <f>VLOOKUP(J1707,Sheet3!A:K,6,FALSE)</f>
        <v>#N/A</v>
      </c>
      <c r="N1707" t="e">
        <f>VLOOKUP(J1707,Sheet3!A:K,7,FALSE)</f>
        <v>#N/A</v>
      </c>
      <c r="O1707" t="e">
        <f>VLOOKUP(J1707,Sheet3!A:K,8,FALSE)</f>
        <v>#N/A</v>
      </c>
      <c r="P1707" t="e">
        <f>VLOOKUP(J1707,Sheet3!A:K,9,FALSE)</f>
        <v>#N/A</v>
      </c>
      <c r="Q1707" t="e">
        <f>VLOOKUP(J1707,Sheet3!A:K,10,FALSE)</f>
        <v>#N/A</v>
      </c>
      <c r="R1707" t="e">
        <f>VLOOKUP(J1707,Sheet3!A:K,11,FALSE)</f>
        <v>#N/A</v>
      </c>
    </row>
    <row r="1708" spans="2:18">
      <c r="B1708">
        <v>1707</v>
      </c>
      <c r="C1708" t="s">
        <v>2836</v>
      </c>
      <c r="D1708">
        <v>14</v>
      </c>
      <c r="E1708" t="s">
        <v>3423</v>
      </c>
      <c r="F1708" t="str">
        <f t="shared" si="54"/>
        <v>襪</v>
      </c>
      <c r="G1708" t="str">
        <f t="shared" si="53"/>
        <v>奚</v>
      </c>
      <c r="I1708" t="s">
        <v>5</v>
      </c>
      <c r="J1708" t="s">
        <v>3429</v>
      </c>
      <c r="K1708" t="s">
        <v>3428</v>
      </c>
      <c r="M1708" t="str">
        <f>VLOOKUP(J1708,Sheet3!A:K,6,FALSE)</f>
        <v>明</v>
      </c>
      <c r="N1708" t="str">
        <f>VLOOKUP(J1708,Sheet3!A:K,7,FALSE)</f>
        <v>支</v>
      </c>
      <c r="O1708" t="str">
        <f>VLOOKUP(J1708,Sheet3!A:K,8,FALSE)</f>
        <v>平</v>
      </c>
      <c r="P1708" t="str">
        <f>VLOOKUP(J1708,Sheet3!A:K,9,FALSE)</f>
        <v>止</v>
      </c>
      <c r="Q1708" t="str">
        <f>VLOOKUP(J1708,Sheet3!A:K,10,FALSE)</f>
        <v>開</v>
      </c>
      <c r="R1708" t="str">
        <f>VLOOKUP(J1708,Sheet3!A:K,11,FALSE)</f>
        <v>三</v>
      </c>
    </row>
    <row r="1709" spans="2:18">
      <c r="B1709">
        <v>1708</v>
      </c>
      <c r="C1709" t="s">
        <v>2836</v>
      </c>
      <c r="D1709">
        <v>14</v>
      </c>
      <c r="E1709" t="s">
        <v>3423</v>
      </c>
      <c r="F1709" t="str">
        <f t="shared" si="54"/>
        <v>襪</v>
      </c>
      <c r="G1709" t="str">
        <f t="shared" si="53"/>
        <v>奚</v>
      </c>
      <c r="I1709" t="s">
        <v>5</v>
      </c>
      <c r="J1709" t="s">
        <v>3438</v>
      </c>
      <c r="K1709" s="1" t="s">
        <v>3439</v>
      </c>
      <c r="M1709" t="e">
        <f>VLOOKUP(J1709,Sheet3!A:K,6,FALSE)</f>
        <v>#N/A</v>
      </c>
      <c r="N1709" t="e">
        <f>VLOOKUP(J1709,Sheet3!A:K,7,FALSE)</f>
        <v>#N/A</v>
      </c>
      <c r="O1709" t="e">
        <f>VLOOKUP(J1709,Sheet3!A:K,8,FALSE)</f>
        <v>#N/A</v>
      </c>
      <c r="P1709" t="e">
        <f>VLOOKUP(J1709,Sheet3!A:K,9,FALSE)</f>
        <v>#N/A</v>
      </c>
      <c r="Q1709" t="e">
        <f>VLOOKUP(J1709,Sheet3!A:K,10,FALSE)</f>
        <v>#N/A</v>
      </c>
      <c r="R1709" t="e">
        <f>VLOOKUP(J1709,Sheet3!A:K,11,FALSE)</f>
        <v>#N/A</v>
      </c>
    </row>
    <row r="1710" spans="2:18">
      <c r="B1710">
        <v>1709</v>
      </c>
      <c r="C1710" t="s">
        <v>2836</v>
      </c>
      <c r="D1710">
        <v>14</v>
      </c>
      <c r="E1710" t="s">
        <v>3423</v>
      </c>
      <c r="F1710" t="str">
        <f t="shared" si="54"/>
        <v>襪</v>
      </c>
      <c r="G1710" t="str">
        <f t="shared" si="53"/>
        <v>奚</v>
      </c>
      <c r="I1710" t="s">
        <v>5</v>
      </c>
      <c r="J1710" t="s">
        <v>3430</v>
      </c>
      <c r="K1710" t="s">
        <v>3444</v>
      </c>
      <c r="M1710" t="str">
        <f>VLOOKUP(J1710,Sheet3!A:K,6,FALSE)</f>
        <v>明</v>
      </c>
      <c r="N1710" t="str">
        <f>VLOOKUP(J1710,Sheet3!A:K,7,FALSE)</f>
        <v>支</v>
      </c>
      <c r="O1710" t="str">
        <f>VLOOKUP(J1710,Sheet3!A:K,8,FALSE)</f>
        <v>平</v>
      </c>
      <c r="P1710" t="str">
        <f>VLOOKUP(J1710,Sheet3!A:K,9,FALSE)</f>
        <v>止</v>
      </c>
      <c r="Q1710" t="str">
        <f>VLOOKUP(J1710,Sheet3!A:K,10,FALSE)</f>
        <v>開</v>
      </c>
      <c r="R1710" t="str">
        <f>VLOOKUP(J1710,Sheet3!A:K,11,FALSE)</f>
        <v>三</v>
      </c>
    </row>
    <row r="1711" spans="2:18">
      <c r="B1711">
        <v>1710</v>
      </c>
      <c r="C1711" t="s">
        <v>2836</v>
      </c>
      <c r="D1711">
        <v>14</v>
      </c>
      <c r="E1711" t="s">
        <v>3423</v>
      </c>
      <c r="F1711" t="str">
        <f t="shared" si="54"/>
        <v>襪</v>
      </c>
      <c r="G1711" t="str">
        <f t="shared" si="53"/>
        <v>奚</v>
      </c>
      <c r="I1711" t="s">
        <v>19</v>
      </c>
      <c r="J1711" t="s">
        <v>3431</v>
      </c>
      <c r="K1711" t="s">
        <v>3445</v>
      </c>
      <c r="M1711" t="str">
        <f>VLOOKUP(J1711,Sheet3!A:K,6,FALSE)</f>
        <v>明</v>
      </c>
      <c r="N1711" t="str">
        <f>VLOOKUP(J1711,Sheet3!A:K,7,FALSE)</f>
        <v>薺</v>
      </c>
      <c r="O1711" t="str">
        <f>VLOOKUP(J1711,Sheet3!A:K,8,FALSE)</f>
        <v>上</v>
      </c>
      <c r="P1711" t="str">
        <f>VLOOKUP(J1711,Sheet3!A:K,9,FALSE)</f>
        <v>蟹</v>
      </c>
      <c r="Q1711" t="str">
        <f>VLOOKUP(J1711,Sheet3!A:K,10,FALSE)</f>
        <v>開</v>
      </c>
      <c r="R1711" t="str">
        <f>VLOOKUP(J1711,Sheet3!A:K,11,FALSE)</f>
        <v>四</v>
      </c>
    </row>
    <row r="1712" spans="2:18">
      <c r="B1712">
        <v>1711</v>
      </c>
      <c r="C1712" t="s">
        <v>2836</v>
      </c>
      <c r="D1712">
        <v>14</v>
      </c>
      <c r="E1712" t="s">
        <v>3423</v>
      </c>
      <c r="F1712" t="str">
        <f t="shared" si="54"/>
        <v>襪</v>
      </c>
      <c r="G1712" t="str">
        <f t="shared" si="53"/>
        <v>奚</v>
      </c>
      <c r="I1712" t="s">
        <v>19</v>
      </c>
      <c r="J1712" t="s">
        <v>3432</v>
      </c>
      <c r="K1712" t="s">
        <v>3446</v>
      </c>
      <c r="M1712" t="str">
        <f>VLOOKUP(J1712,Sheet3!A:K,6,FALSE)</f>
        <v>明</v>
      </c>
      <c r="N1712" t="str">
        <f>VLOOKUP(J1712,Sheet3!A:K,7,FALSE)</f>
        <v>旨</v>
      </c>
      <c r="O1712" t="str">
        <f>VLOOKUP(J1712,Sheet3!A:K,8,FALSE)</f>
        <v>上</v>
      </c>
      <c r="P1712" t="str">
        <f>VLOOKUP(J1712,Sheet3!A:K,9,FALSE)</f>
        <v>止</v>
      </c>
      <c r="Q1712" t="str">
        <f>VLOOKUP(J1712,Sheet3!A:K,10,FALSE)</f>
        <v>開</v>
      </c>
      <c r="R1712" t="str">
        <f>VLOOKUP(J1712,Sheet3!A:K,11,FALSE)</f>
        <v>三</v>
      </c>
    </row>
    <row r="1713" spans="2:18">
      <c r="B1713">
        <v>1712</v>
      </c>
      <c r="C1713" t="s">
        <v>2836</v>
      </c>
      <c r="D1713">
        <v>14</v>
      </c>
      <c r="E1713" t="s">
        <v>3423</v>
      </c>
      <c r="F1713" t="str">
        <f t="shared" si="54"/>
        <v>襪</v>
      </c>
      <c r="G1713" t="str">
        <f t="shared" si="53"/>
        <v>奚</v>
      </c>
      <c r="I1713" t="s">
        <v>19</v>
      </c>
      <c r="J1713" t="s">
        <v>3433</v>
      </c>
      <c r="K1713" t="s">
        <v>3447</v>
      </c>
      <c r="M1713" t="e">
        <f>VLOOKUP(J1713,Sheet3!A:K,6,FALSE)</f>
        <v>#N/A</v>
      </c>
      <c r="N1713" t="e">
        <f>VLOOKUP(J1713,Sheet3!A:K,7,FALSE)</f>
        <v>#N/A</v>
      </c>
      <c r="O1713" t="e">
        <f>VLOOKUP(J1713,Sheet3!A:K,8,FALSE)</f>
        <v>#N/A</v>
      </c>
      <c r="P1713" t="e">
        <f>VLOOKUP(J1713,Sheet3!A:K,9,FALSE)</f>
        <v>#N/A</v>
      </c>
      <c r="Q1713" t="e">
        <f>VLOOKUP(J1713,Sheet3!A:K,10,FALSE)</f>
        <v>#N/A</v>
      </c>
      <c r="R1713" t="e">
        <f>VLOOKUP(J1713,Sheet3!A:K,11,FALSE)</f>
        <v>#N/A</v>
      </c>
    </row>
    <row r="1714" spans="2:18">
      <c r="B1714">
        <v>1713</v>
      </c>
      <c r="C1714" t="s">
        <v>2836</v>
      </c>
      <c r="D1714">
        <v>14</v>
      </c>
      <c r="E1714" t="s">
        <v>3423</v>
      </c>
      <c r="F1714" t="str">
        <f t="shared" si="54"/>
        <v>襪</v>
      </c>
      <c r="G1714" t="str">
        <f t="shared" si="53"/>
        <v>奚</v>
      </c>
      <c r="I1714" t="s">
        <v>19</v>
      </c>
      <c r="J1714" t="s">
        <v>3434</v>
      </c>
      <c r="K1714" t="s">
        <v>3448</v>
      </c>
      <c r="M1714" t="str">
        <f>VLOOKUP(J1714,Sheet3!A:K,6,FALSE)</f>
        <v>微</v>
      </c>
      <c r="N1714" t="str">
        <f>VLOOKUP(J1714,Sheet3!A:K,7,FALSE)</f>
        <v>尾</v>
      </c>
      <c r="O1714" t="str">
        <f>VLOOKUP(J1714,Sheet3!A:K,8,FALSE)</f>
        <v>上</v>
      </c>
      <c r="P1714" t="str">
        <f>VLOOKUP(J1714,Sheet3!A:K,9,FALSE)</f>
        <v>止</v>
      </c>
      <c r="Q1714" t="str">
        <f>VLOOKUP(J1714,Sheet3!A:K,10,FALSE)</f>
        <v>合</v>
      </c>
      <c r="R1714" t="str">
        <f>VLOOKUP(J1714,Sheet3!A:K,11,FALSE)</f>
        <v>三</v>
      </c>
    </row>
    <row r="1715" spans="2:18">
      <c r="B1715">
        <v>1714</v>
      </c>
      <c r="C1715" t="s">
        <v>2836</v>
      </c>
      <c r="D1715">
        <v>14</v>
      </c>
      <c r="E1715" t="s">
        <v>3423</v>
      </c>
      <c r="F1715" t="str">
        <f t="shared" si="54"/>
        <v>襪</v>
      </c>
      <c r="G1715" t="str">
        <f t="shared" si="53"/>
        <v>奚</v>
      </c>
      <c r="I1715" t="s">
        <v>19</v>
      </c>
      <c r="J1715" t="s">
        <v>3435</v>
      </c>
      <c r="K1715" t="s">
        <v>3449</v>
      </c>
      <c r="M1715" t="e">
        <f>VLOOKUP(J1715,Sheet3!A:K,6,FALSE)</f>
        <v>#N/A</v>
      </c>
      <c r="N1715" t="e">
        <f>VLOOKUP(J1715,Sheet3!A:K,7,FALSE)</f>
        <v>#N/A</v>
      </c>
      <c r="O1715" t="e">
        <f>VLOOKUP(J1715,Sheet3!A:K,8,FALSE)</f>
        <v>#N/A</v>
      </c>
      <c r="P1715" t="e">
        <f>VLOOKUP(J1715,Sheet3!A:K,9,FALSE)</f>
        <v>#N/A</v>
      </c>
      <c r="Q1715" t="e">
        <f>VLOOKUP(J1715,Sheet3!A:K,10,FALSE)</f>
        <v>#N/A</v>
      </c>
      <c r="R1715" t="e">
        <f>VLOOKUP(J1715,Sheet3!A:K,11,FALSE)</f>
        <v>#N/A</v>
      </c>
    </row>
    <row r="1716" spans="2:18">
      <c r="B1716">
        <v>1715</v>
      </c>
      <c r="C1716" t="s">
        <v>2836</v>
      </c>
      <c r="D1716">
        <v>14</v>
      </c>
      <c r="E1716" t="s">
        <v>3423</v>
      </c>
      <c r="F1716" t="str">
        <f t="shared" si="54"/>
        <v>襪</v>
      </c>
      <c r="G1716" t="str">
        <f t="shared" si="53"/>
        <v>奚</v>
      </c>
      <c r="I1716" t="s">
        <v>13</v>
      </c>
      <c r="J1716" t="s">
        <v>3436</v>
      </c>
      <c r="K1716" t="s">
        <v>3450</v>
      </c>
      <c r="M1716" t="str">
        <f>VLOOKUP(J1716,Sheet3!A:K,6,FALSE)</f>
        <v>明</v>
      </c>
      <c r="N1716" t="str">
        <f>VLOOKUP(J1716,Sheet3!A:K,7,FALSE)</f>
        <v>霽</v>
      </c>
      <c r="O1716" t="str">
        <f>VLOOKUP(J1716,Sheet3!A:K,8,FALSE)</f>
        <v>去</v>
      </c>
      <c r="P1716" t="str">
        <f>VLOOKUP(J1716,Sheet3!A:K,9,FALSE)</f>
        <v>蟹</v>
      </c>
      <c r="Q1716" t="str">
        <f>VLOOKUP(J1716,Sheet3!A:K,10,FALSE)</f>
        <v>開</v>
      </c>
      <c r="R1716" t="str">
        <f>VLOOKUP(J1716,Sheet3!A:K,11,FALSE)</f>
        <v>四</v>
      </c>
    </row>
    <row r="1717" spans="2:18">
      <c r="B1717">
        <v>1716</v>
      </c>
      <c r="C1717" t="s">
        <v>2836</v>
      </c>
      <c r="D1717">
        <v>14</v>
      </c>
      <c r="E1717" t="s">
        <v>3423</v>
      </c>
      <c r="F1717" t="str">
        <f t="shared" si="54"/>
        <v>襪</v>
      </c>
      <c r="G1717" t="str">
        <f t="shared" si="53"/>
        <v>奚</v>
      </c>
      <c r="I1717" t="s">
        <v>13</v>
      </c>
      <c r="J1717" t="s">
        <v>3437</v>
      </c>
      <c r="K1717" t="s">
        <v>3451</v>
      </c>
      <c r="M1717" t="str">
        <f>VLOOKUP(J1717,Sheet3!A:K,6,FALSE)</f>
        <v>明</v>
      </c>
      <c r="N1717" t="str">
        <f>VLOOKUP(J1717,Sheet3!A:K,7,FALSE)</f>
        <v>至</v>
      </c>
      <c r="O1717" t="str">
        <f>VLOOKUP(J1717,Sheet3!A:K,8,FALSE)</f>
        <v>去</v>
      </c>
      <c r="P1717" t="str">
        <f>VLOOKUP(J1717,Sheet3!A:K,9,FALSE)</f>
        <v>止</v>
      </c>
      <c r="Q1717" t="str">
        <f>VLOOKUP(J1717,Sheet3!A:K,10,FALSE)</f>
        <v>開</v>
      </c>
      <c r="R1717" t="str">
        <f>VLOOKUP(J1717,Sheet3!A:K,11,FALSE)</f>
        <v>三</v>
      </c>
    </row>
    <row r="1718" spans="2:18">
      <c r="B1718">
        <v>1717</v>
      </c>
      <c r="C1718" t="s">
        <v>2836</v>
      </c>
      <c r="D1718">
        <v>14</v>
      </c>
      <c r="E1718" t="s">
        <v>3452</v>
      </c>
      <c r="F1718" t="str">
        <f t="shared" si="54"/>
        <v>捏</v>
      </c>
      <c r="G1718" t="str">
        <f t="shared" si="53"/>
        <v>奚</v>
      </c>
      <c r="I1718" t="s">
        <v>5</v>
      </c>
      <c r="J1718" t="s">
        <v>3453</v>
      </c>
      <c r="K1718" t="s">
        <v>1292</v>
      </c>
      <c r="M1718" t="str">
        <f>VLOOKUP(J1718,Sheet3!A:K,6,FALSE)</f>
        <v>泥（娘）</v>
      </c>
      <c r="N1718" t="str">
        <f>VLOOKUP(J1718,Sheet3!A:K,7,FALSE)</f>
        <v>齊</v>
      </c>
      <c r="O1718" t="str">
        <f>VLOOKUP(J1718,Sheet3!A:K,8,FALSE)</f>
        <v>平</v>
      </c>
      <c r="P1718" t="str">
        <f>VLOOKUP(J1718,Sheet3!A:K,9,FALSE)</f>
        <v>蟹</v>
      </c>
      <c r="Q1718" t="str">
        <f>VLOOKUP(J1718,Sheet3!A:K,10,FALSE)</f>
        <v>開</v>
      </c>
      <c r="R1718" t="str">
        <f>VLOOKUP(J1718,Sheet3!A:K,11,FALSE)</f>
        <v>四</v>
      </c>
    </row>
    <row r="1719" spans="2:18">
      <c r="B1719">
        <v>1718</v>
      </c>
      <c r="C1719" t="s">
        <v>2836</v>
      </c>
      <c r="D1719">
        <v>14</v>
      </c>
      <c r="E1719" t="s">
        <v>3452</v>
      </c>
      <c r="F1719" t="str">
        <f t="shared" si="54"/>
        <v>捏</v>
      </c>
      <c r="G1719" t="str">
        <f t="shared" si="53"/>
        <v>奚</v>
      </c>
      <c r="I1719" t="s">
        <v>5</v>
      </c>
      <c r="J1719" t="s">
        <v>3454</v>
      </c>
      <c r="K1719" t="s">
        <v>3455</v>
      </c>
      <c r="M1719" t="str">
        <f>VLOOKUP(J1719,Sheet3!A:K,6,FALSE)</f>
        <v>疑</v>
      </c>
      <c r="N1719" t="str">
        <f>VLOOKUP(J1719,Sheet3!A:K,7,FALSE)</f>
        <v>嚴</v>
      </c>
      <c r="O1719" t="str">
        <f>VLOOKUP(J1719,Sheet3!A:K,8,FALSE)</f>
        <v>平</v>
      </c>
      <c r="P1719" t="str">
        <f>VLOOKUP(J1719,Sheet3!A:K,9,FALSE)</f>
        <v>咸</v>
      </c>
      <c r="Q1719" t="str">
        <f>VLOOKUP(J1719,Sheet3!A:K,10,FALSE)</f>
        <v>開</v>
      </c>
      <c r="R1719" t="str">
        <f>VLOOKUP(J1719,Sheet3!A:K,11,FALSE)</f>
        <v>三</v>
      </c>
    </row>
    <row r="1720" spans="2:18">
      <c r="B1720">
        <v>1719</v>
      </c>
      <c r="C1720" t="s">
        <v>2836</v>
      </c>
      <c r="D1720">
        <v>14</v>
      </c>
      <c r="E1720" t="s">
        <v>3452</v>
      </c>
      <c r="F1720" t="str">
        <f t="shared" si="54"/>
        <v>捏</v>
      </c>
      <c r="G1720" t="str">
        <f t="shared" si="53"/>
        <v>奚</v>
      </c>
      <c r="I1720" t="s">
        <v>5</v>
      </c>
      <c r="J1720" t="s">
        <v>3456</v>
      </c>
      <c r="K1720" t="s">
        <v>3461</v>
      </c>
      <c r="M1720" t="str">
        <f>VLOOKUP(J1720,Sheet3!A:K,6,FALSE)</f>
        <v>疑</v>
      </c>
      <c r="N1720" t="str">
        <f>VLOOKUP(J1720,Sheet3!A:K,7,FALSE)</f>
        <v>之</v>
      </c>
      <c r="O1720" t="str">
        <f>VLOOKUP(J1720,Sheet3!A:K,8,FALSE)</f>
        <v>平</v>
      </c>
      <c r="P1720" t="str">
        <f>VLOOKUP(J1720,Sheet3!A:K,9,FALSE)</f>
        <v>止</v>
      </c>
      <c r="Q1720" t="str">
        <f>VLOOKUP(J1720,Sheet3!A:K,10,FALSE)</f>
        <v>開</v>
      </c>
      <c r="R1720" t="str">
        <f>VLOOKUP(J1720,Sheet3!A:K,11,FALSE)</f>
        <v>三</v>
      </c>
    </row>
    <row r="1721" spans="2:18">
      <c r="B1721">
        <v>1720</v>
      </c>
      <c r="C1721" t="s">
        <v>2836</v>
      </c>
      <c r="D1721">
        <v>14</v>
      </c>
      <c r="E1721" t="s">
        <v>3452</v>
      </c>
      <c r="F1721" t="str">
        <f t="shared" si="54"/>
        <v>捏</v>
      </c>
      <c r="G1721" t="str">
        <f t="shared" si="53"/>
        <v>奚</v>
      </c>
      <c r="I1721" t="s">
        <v>5</v>
      </c>
      <c r="J1721" t="s">
        <v>3457</v>
      </c>
      <c r="K1721" t="s">
        <v>3462</v>
      </c>
      <c r="M1721" t="str">
        <f>VLOOKUP(J1721,Sheet3!A:K,6,FALSE)</f>
        <v>疑</v>
      </c>
      <c r="N1721" t="str">
        <f>VLOOKUP(J1721,Sheet3!A:K,7,FALSE)</f>
        <v>支</v>
      </c>
      <c r="O1721" t="str">
        <f>VLOOKUP(J1721,Sheet3!A:K,8,FALSE)</f>
        <v>平</v>
      </c>
      <c r="P1721" t="str">
        <f>VLOOKUP(J1721,Sheet3!A:K,9,FALSE)</f>
        <v>止</v>
      </c>
      <c r="Q1721" t="str">
        <f>VLOOKUP(J1721,Sheet3!A:K,10,FALSE)</f>
        <v>開</v>
      </c>
      <c r="R1721" t="str">
        <f>VLOOKUP(J1721,Sheet3!A:K,11,FALSE)</f>
        <v>三</v>
      </c>
    </row>
    <row r="1722" spans="2:18">
      <c r="B1722">
        <v>1721</v>
      </c>
      <c r="C1722" t="s">
        <v>2836</v>
      </c>
      <c r="D1722">
        <v>14</v>
      </c>
      <c r="E1722" t="s">
        <v>3452</v>
      </c>
      <c r="F1722" t="str">
        <f t="shared" si="54"/>
        <v>捏</v>
      </c>
      <c r="G1722" t="str">
        <f t="shared" si="53"/>
        <v>奚</v>
      </c>
      <c r="I1722" t="s">
        <v>5</v>
      </c>
      <c r="J1722" t="s">
        <v>3458</v>
      </c>
      <c r="K1722" t="s">
        <v>3463</v>
      </c>
      <c r="M1722" t="str">
        <f>VLOOKUP(J1722,Sheet3!A:K,6,FALSE)</f>
        <v>疑</v>
      </c>
      <c r="N1722" t="str">
        <f>VLOOKUP(J1722,Sheet3!A:K,7,FALSE)</f>
        <v>支</v>
      </c>
      <c r="O1722" t="str">
        <f>VLOOKUP(J1722,Sheet3!A:K,8,FALSE)</f>
        <v>平</v>
      </c>
      <c r="P1722" t="str">
        <f>VLOOKUP(J1722,Sheet3!A:K,9,FALSE)</f>
        <v>止</v>
      </c>
      <c r="Q1722" t="str">
        <f>VLOOKUP(J1722,Sheet3!A:K,10,FALSE)</f>
        <v>開</v>
      </c>
      <c r="R1722" t="str">
        <f>VLOOKUP(J1722,Sheet3!A:K,11,FALSE)</f>
        <v>三</v>
      </c>
    </row>
    <row r="1723" spans="2:18">
      <c r="B1723">
        <v>1722</v>
      </c>
      <c r="C1723" t="s">
        <v>2836</v>
      </c>
      <c r="D1723">
        <v>14</v>
      </c>
      <c r="E1723" t="s">
        <v>3452</v>
      </c>
      <c r="F1723" t="str">
        <f t="shared" si="54"/>
        <v>捏</v>
      </c>
      <c r="G1723" t="str">
        <f t="shared" si="53"/>
        <v>奚</v>
      </c>
      <c r="I1723" t="s">
        <v>5</v>
      </c>
      <c r="J1723" t="s">
        <v>3459</v>
      </c>
      <c r="K1723" t="s">
        <v>3460</v>
      </c>
      <c r="M1723" t="str">
        <f>VLOOKUP(J1723,Sheet3!A:K,6,FALSE)</f>
        <v>泥（娘）</v>
      </c>
      <c r="N1723" t="str">
        <f>VLOOKUP(J1723,Sheet3!A:K,7,FALSE)</f>
        <v>脂</v>
      </c>
      <c r="O1723" t="str">
        <f>VLOOKUP(J1723,Sheet3!A:K,8,FALSE)</f>
        <v>平</v>
      </c>
      <c r="P1723" t="str">
        <f>VLOOKUP(J1723,Sheet3!A:K,9,FALSE)</f>
        <v>止</v>
      </c>
      <c r="Q1723" t="str">
        <f>VLOOKUP(J1723,Sheet3!A:K,10,FALSE)</f>
        <v>開</v>
      </c>
      <c r="R1723" t="str">
        <f>VLOOKUP(J1723,Sheet3!A:K,11,FALSE)</f>
        <v>三</v>
      </c>
    </row>
    <row r="1724" spans="2:18">
      <c r="B1724">
        <v>1723</v>
      </c>
      <c r="C1724" t="s">
        <v>2836</v>
      </c>
      <c r="D1724">
        <v>14</v>
      </c>
      <c r="E1724" t="s">
        <v>3452</v>
      </c>
      <c r="F1724" t="str">
        <f t="shared" si="54"/>
        <v>捏</v>
      </c>
      <c r="G1724" t="str">
        <f t="shared" si="53"/>
        <v>奚</v>
      </c>
      <c r="I1724" t="s">
        <v>19</v>
      </c>
      <c r="J1724" t="s">
        <v>3464</v>
      </c>
      <c r="K1724" t="s">
        <v>221</v>
      </c>
      <c r="M1724" t="str">
        <f>VLOOKUP(J1724,Sheet3!A:K,6,FALSE)</f>
        <v>泥（娘）</v>
      </c>
      <c r="N1724" t="str">
        <f>VLOOKUP(J1724,Sheet3!A:K,7,FALSE)</f>
        <v>止</v>
      </c>
      <c r="O1724" t="str">
        <f>VLOOKUP(J1724,Sheet3!A:K,8,FALSE)</f>
        <v>上</v>
      </c>
      <c r="P1724" t="str">
        <f>VLOOKUP(J1724,Sheet3!A:K,9,FALSE)</f>
        <v>止</v>
      </c>
      <c r="Q1724" t="str">
        <f>VLOOKUP(J1724,Sheet3!A:K,10,FALSE)</f>
        <v>開</v>
      </c>
      <c r="R1724" t="str">
        <f>VLOOKUP(J1724,Sheet3!A:K,11,FALSE)</f>
        <v>三</v>
      </c>
    </row>
    <row r="1725" spans="2:18">
      <c r="B1725">
        <v>1724</v>
      </c>
      <c r="C1725" t="s">
        <v>2836</v>
      </c>
      <c r="D1725">
        <v>14</v>
      </c>
      <c r="E1725" t="s">
        <v>3452</v>
      </c>
      <c r="F1725" t="str">
        <f t="shared" si="54"/>
        <v>捏</v>
      </c>
      <c r="G1725" t="str">
        <f t="shared" si="53"/>
        <v>奚</v>
      </c>
      <c r="I1725" t="s">
        <v>19</v>
      </c>
      <c r="J1725" t="s">
        <v>3465</v>
      </c>
      <c r="K1725" t="s">
        <v>3469</v>
      </c>
      <c r="M1725" t="str">
        <f>VLOOKUP(J1725,Sheet3!A:K,6,FALSE)</f>
        <v>疑</v>
      </c>
      <c r="N1725" t="str">
        <f>VLOOKUP(J1725,Sheet3!A:K,7,FALSE)</f>
        <v>儼</v>
      </c>
      <c r="O1725" t="str">
        <f>VLOOKUP(J1725,Sheet3!A:K,8,FALSE)</f>
        <v>上</v>
      </c>
      <c r="P1725" t="str">
        <f>VLOOKUP(J1725,Sheet3!A:K,9,FALSE)</f>
        <v>咸</v>
      </c>
      <c r="Q1725" t="str">
        <f>VLOOKUP(J1725,Sheet3!A:K,10,FALSE)</f>
        <v>開</v>
      </c>
      <c r="R1725" t="str">
        <f>VLOOKUP(J1725,Sheet3!A:K,11,FALSE)</f>
        <v>三</v>
      </c>
    </row>
    <row r="1726" spans="2:18">
      <c r="B1726">
        <v>1725</v>
      </c>
      <c r="C1726" t="s">
        <v>2836</v>
      </c>
      <c r="D1726">
        <v>14</v>
      </c>
      <c r="E1726" t="s">
        <v>3452</v>
      </c>
      <c r="F1726" t="str">
        <f t="shared" si="54"/>
        <v>捏</v>
      </c>
      <c r="G1726" t="str">
        <f t="shared" si="53"/>
        <v>奚</v>
      </c>
      <c r="I1726" t="s">
        <v>19</v>
      </c>
      <c r="J1726" t="s">
        <v>3466</v>
      </c>
      <c r="K1726" t="s">
        <v>3470</v>
      </c>
      <c r="M1726" t="str">
        <f>VLOOKUP(J1726,Sheet3!A:K,6,FALSE)</f>
        <v>疑</v>
      </c>
      <c r="N1726" t="str">
        <f>VLOOKUP(J1726,Sheet3!A:K,7,FALSE)</f>
        <v>紙</v>
      </c>
      <c r="O1726" t="str">
        <f>VLOOKUP(J1726,Sheet3!A:K,8,FALSE)</f>
        <v>上</v>
      </c>
      <c r="P1726" t="str">
        <f>VLOOKUP(J1726,Sheet3!A:K,9,FALSE)</f>
        <v>止</v>
      </c>
      <c r="Q1726" t="str">
        <f>VLOOKUP(J1726,Sheet3!A:K,10,FALSE)</f>
        <v>開</v>
      </c>
      <c r="R1726" t="str">
        <f>VLOOKUP(J1726,Sheet3!A:K,11,FALSE)</f>
        <v>三</v>
      </c>
    </row>
    <row r="1727" spans="2:18">
      <c r="B1727">
        <v>1726</v>
      </c>
      <c r="C1727" t="s">
        <v>2836</v>
      </c>
      <c r="D1727">
        <v>14</v>
      </c>
      <c r="E1727" t="s">
        <v>3452</v>
      </c>
      <c r="F1727" t="str">
        <f t="shared" si="54"/>
        <v>捏</v>
      </c>
      <c r="G1727" t="str">
        <f t="shared" si="53"/>
        <v>奚</v>
      </c>
      <c r="I1727" t="s">
        <v>13</v>
      </c>
      <c r="J1727" t="s">
        <v>3467</v>
      </c>
      <c r="K1727" t="s">
        <v>3471</v>
      </c>
      <c r="M1727" t="str">
        <f>VLOOKUP(J1727,Sheet3!A:K,6,FALSE)</f>
        <v>疑</v>
      </c>
      <c r="N1727" t="str">
        <f>VLOOKUP(J1727,Sheet3!A:K,7,FALSE)</f>
        <v>寘</v>
      </c>
      <c r="O1727" t="str">
        <f>VLOOKUP(J1727,Sheet3!A:K,8,FALSE)</f>
        <v>去</v>
      </c>
      <c r="P1727" t="str">
        <f>VLOOKUP(J1727,Sheet3!A:K,9,FALSE)</f>
        <v>止</v>
      </c>
      <c r="Q1727" t="str">
        <f>VLOOKUP(J1727,Sheet3!A:K,10,FALSE)</f>
        <v>開</v>
      </c>
      <c r="R1727" t="str">
        <f>VLOOKUP(J1727,Sheet3!A:K,11,FALSE)</f>
        <v>三</v>
      </c>
    </row>
    <row r="1728" spans="2:18">
      <c r="B1728">
        <v>1727</v>
      </c>
      <c r="C1728" t="s">
        <v>2836</v>
      </c>
      <c r="D1728">
        <v>14</v>
      </c>
      <c r="E1728" t="s">
        <v>3452</v>
      </c>
      <c r="F1728" t="str">
        <f t="shared" si="54"/>
        <v>捏</v>
      </c>
      <c r="G1728" t="str">
        <f t="shared" si="53"/>
        <v>奚</v>
      </c>
      <c r="I1728" t="s">
        <v>13</v>
      </c>
      <c r="J1728" t="s">
        <v>3468</v>
      </c>
      <c r="K1728" t="s">
        <v>3472</v>
      </c>
      <c r="M1728" t="str">
        <f>VLOOKUP(J1728,Sheet3!A:K,6,FALSE)</f>
        <v>疑</v>
      </c>
      <c r="N1728" t="str">
        <f>VLOOKUP(J1728,Sheet3!A:K,7,FALSE)</f>
        <v>祭</v>
      </c>
      <c r="O1728" t="str">
        <f>VLOOKUP(J1728,Sheet3!A:K,8,FALSE)</f>
        <v>去</v>
      </c>
      <c r="P1728" t="str">
        <f>VLOOKUP(J1728,Sheet3!A:K,9,FALSE)</f>
        <v>蟹</v>
      </c>
      <c r="Q1728" t="str">
        <f>VLOOKUP(J1728,Sheet3!A:K,10,FALSE)</f>
        <v>開</v>
      </c>
      <c r="R1728" t="str">
        <f>VLOOKUP(J1728,Sheet3!A:K,11,FALSE)</f>
        <v>三</v>
      </c>
    </row>
    <row r="1729" spans="2:18">
      <c r="B1729">
        <v>1728</v>
      </c>
      <c r="C1729" t="s">
        <v>2836</v>
      </c>
      <c r="D1729">
        <v>14</v>
      </c>
      <c r="E1729" t="s">
        <v>3473</v>
      </c>
      <c r="F1729" t="str">
        <f t="shared" si="54"/>
        <v>髮</v>
      </c>
      <c r="G1729" t="str">
        <f t="shared" si="53"/>
        <v>醫</v>
      </c>
      <c r="I1729" t="s">
        <v>5</v>
      </c>
      <c r="J1729" t="s">
        <v>3474</v>
      </c>
      <c r="K1729" t="s">
        <v>3484</v>
      </c>
      <c r="M1729" t="str">
        <f>VLOOKUP(J1729,Sheet3!A:K,6,FALSE)</f>
        <v>非</v>
      </c>
      <c r="N1729" t="str">
        <f>VLOOKUP(J1729,Sheet3!A:K,7,FALSE)</f>
        <v>微</v>
      </c>
      <c r="O1729" t="str">
        <f>VLOOKUP(J1729,Sheet3!A:K,8,FALSE)</f>
        <v>平</v>
      </c>
      <c r="P1729" t="str">
        <f>VLOOKUP(J1729,Sheet3!A:K,9,FALSE)</f>
        <v>止</v>
      </c>
      <c r="Q1729" t="str">
        <f>VLOOKUP(J1729,Sheet3!A:K,10,FALSE)</f>
        <v>合</v>
      </c>
      <c r="R1729" t="str">
        <f>VLOOKUP(J1729,Sheet3!A:K,11,FALSE)</f>
        <v>三</v>
      </c>
    </row>
    <row r="1730" spans="2:18">
      <c r="B1730">
        <v>1729</v>
      </c>
      <c r="C1730" t="s">
        <v>2836</v>
      </c>
      <c r="D1730">
        <v>14</v>
      </c>
      <c r="E1730" t="s">
        <v>3473</v>
      </c>
      <c r="F1730" t="str">
        <f t="shared" si="54"/>
        <v>髮</v>
      </c>
      <c r="G1730" t="str">
        <f t="shared" si="53"/>
        <v>醫</v>
      </c>
      <c r="I1730" t="s">
        <v>5</v>
      </c>
      <c r="J1730" t="s">
        <v>3475</v>
      </c>
      <c r="K1730" t="s">
        <v>3239</v>
      </c>
      <c r="M1730" t="str">
        <f>VLOOKUP(J1730,Sheet3!A:K,6,FALSE)</f>
        <v>非</v>
      </c>
      <c r="N1730" t="str">
        <f>VLOOKUP(J1730,Sheet3!A:K,7,FALSE)</f>
        <v>微</v>
      </c>
      <c r="O1730" t="str">
        <f>VLOOKUP(J1730,Sheet3!A:K,8,FALSE)</f>
        <v>平</v>
      </c>
      <c r="P1730" t="str">
        <f>VLOOKUP(J1730,Sheet3!A:K,9,FALSE)</f>
        <v>止</v>
      </c>
      <c r="Q1730" t="str">
        <f>VLOOKUP(J1730,Sheet3!A:K,10,FALSE)</f>
        <v>合</v>
      </c>
      <c r="R1730" t="str">
        <f>VLOOKUP(J1730,Sheet3!A:K,11,FALSE)</f>
        <v>三</v>
      </c>
    </row>
    <row r="1731" spans="2:18">
      <c r="B1731">
        <v>1730</v>
      </c>
      <c r="C1731" t="s">
        <v>2836</v>
      </c>
      <c r="D1731">
        <v>14</v>
      </c>
      <c r="E1731" t="s">
        <v>3473</v>
      </c>
      <c r="F1731" t="str">
        <f t="shared" si="54"/>
        <v>髮</v>
      </c>
      <c r="G1731" t="str">
        <f t="shared" ref="G1731:G1794" si="55">RIGHT(E1731,1)</f>
        <v>醫</v>
      </c>
      <c r="I1731" t="s">
        <v>5</v>
      </c>
      <c r="J1731" t="s">
        <v>3476</v>
      </c>
      <c r="K1731" t="s">
        <v>3485</v>
      </c>
      <c r="M1731" t="e">
        <f>VLOOKUP(J1731,Sheet3!A:K,6,FALSE)</f>
        <v>#N/A</v>
      </c>
      <c r="N1731" t="e">
        <f>VLOOKUP(J1731,Sheet3!A:K,7,FALSE)</f>
        <v>#N/A</v>
      </c>
      <c r="O1731" t="e">
        <f>VLOOKUP(J1731,Sheet3!A:K,8,FALSE)</f>
        <v>#N/A</v>
      </c>
      <c r="P1731" t="e">
        <f>VLOOKUP(J1731,Sheet3!A:K,9,FALSE)</f>
        <v>#N/A</v>
      </c>
      <c r="Q1731" t="e">
        <f>VLOOKUP(J1731,Sheet3!A:K,10,FALSE)</f>
        <v>#N/A</v>
      </c>
      <c r="R1731" t="e">
        <f>VLOOKUP(J1731,Sheet3!A:K,11,FALSE)</f>
        <v>#N/A</v>
      </c>
    </row>
    <row r="1732" spans="2:18">
      <c r="B1732">
        <v>1731</v>
      </c>
      <c r="C1732" t="s">
        <v>2836</v>
      </c>
      <c r="D1732">
        <v>14</v>
      </c>
      <c r="E1732" t="s">
        <v>3473</v>
      </c>
      <c r="F1732" t="str">
        <f t="shared" si="54"/>
        <v>髮</v>
      </c>
      <c r="G1732" t="str">
        <f t="shared" si="55"/>
        <v>醫</v>
      </c>
      <c r="I1732" t="s">
        <v>5</v>
      </c>
      <c r="J1732" t="s">
        <v>3477</v>
      </c>
      <c r="K1732" t="s">
        <v>3486</v>
      </c>
      <c r="M1732" t="e">
        <f>VLOOKUP(J1732,Sheet3!A:K,6,FALSE)</f>
        <v>#N/A</v>
      </c>
      <c r="N1732" t="e">
        <f>VLOOKUP(J1732,Sheet3!A:K,7,FALSE)</f>
        <v>#N/A</v>
      </c>
      <c r="O1732" t="e">
        <f>VLOOKUP(J1732,Sheet3!A:K,8,FALSE)</f>
        <v>#N/A</v>
      </c>
      <c r="P1732" t="e">
        <f>VLOOKUP(J1732,Sheet3!A:K,9,FALSE)</f>
        <v>#N/A</v>
      </c>
      <c r="Q1732" t="e">
        <f>VLOOKUP(J1732,Sheet3!A:K,10,FALSE)</f>
        <v>#N/A</v>
      </c>
      <c r="R1732" t="e">
        <f>VLOOKUP(J1732,Sheet3!A:K,11,FALSE)</f>
        <v>#N/A</v>
      </c>
    </row>
    <row r="1733" spans="2:18">
      <c r="B1733">
        <v>1732</v>
      </c>
      <c r="C1733" t="s">
        <v>2836</v>
      </c>
      <c r="D1733">
        <v>14</v>
      </c>
      <c r="E1733" t="s">
        <v>3473</v>
      </c>
      <c r="F1733" t="str">
        <f t="shared" si="54"/>
        <v>髮</v>
      </c>
      <c r="G1733" t="str">
        <f t="shared" si="55"/>
        <v>醫</v>
      </c>
      <c r="I1733" t="s">
        <v>5</v>
      </c>
      <c r="J1733" t="s">
        <v>3478</v>
      </c>
      <c r="M1733" t="e">
        <f>VLOOKUP(J1733,Sheet3!A:K,6,FALSE)</f>
        <v>#N/A</v>
      </c>
      <c r="N1733" t="e">
        <f>VLOOKUP(J1733,Sheet3!A:K,7,FALSE)</f>
        <v>#N/A</v>
      </c>
      <c r="O1733" t="e">
        <f>VLOOKUP(J1733,Sheet3!A:K,8,FALSE)</f>
        <v>#N/A</v>
      </c>
      <c r="P1733" t="e">
        <f>VLOOKUP(J1733,Sheet3!A:K,9,FALSE)</f>
        <v>#N/A</v>
      </c>
      <c r="Q1733" t="e">
        <f>VLOOKUP(J1733,Sheet3!A:K,10,FALSE)</f>
        <v>#N/A</v>
      </c>
      <c r="R1733" t="e">
        <f>VLOOKUP(J1733,Sheet3!A:K,11,FALSE)</f>
        <v>#N/A</v>
      </c>
    </row>
    <row r="1734" spans="2:18">
      <c r="B1734">
        <v>1733</v>
      </c>
      <c r="C1734" t="s">
        <v>2836</v>
      </c>
      <c r="D1734">
        <v>14</v>
      </c>
      <c r="E1734" t="s">
        <v>3473</v>
      </c>
      <c r="F1734" t="str">
        <f t="shared" si="54"/>
        <v>髮</v>
      </c>
      <c r="G1734" t="str">
        <f t="shared" si="55"/>
        <v>醫</v>
      </c>
      <c r="I1734" t="s">
        <v>19</v>
      </c>
      <c r="J1734" t="s">
        <v>3479</v>
      </c>
      <c r="K1734" t="s">
        <v>3487</v>
      </c>
      <c r="M1734" t="str">
        <f>VLOOKUP(J1734,Sheet3!A:K,6,FALSE)</f>
        <v>非</v>
      </c>
      <c r="N1734" t="str">
        <f>VLOOKUP(J1734,Sheet3!A:K,7,FALSE)</f>
        <v>尾</v>
      </c>
      <c r="O1734" t="str">
        <f>VLOOKUP(J1734,Sheet3!A:K,8,FALSE)</f>
        <v>上</v>
      </c>
      <c r="P1734" t="str">
        <f>VLOOKUP(J1734,Sheet3!A:K,9,FALSE)</f>
        <v>止</v>
      </c>
      <c r="Q1734" t="str">
        <f>VLOOKUP(J1734,Sheet3!A:K,10,FALSE)</f>
        <v>合</v>
      </c>
      <c r="R1734" t="str">
        <f>VLOOKUP(J1734,Sheet3!A:K,11,FALSE)</f>
        <v>三</v>
      </c>
    </row>
    <row r="1735" spans="2:18">
      <c r="B1735">
        <v>1734</v>
      </c>
      <c r="C1735" t="s">
        <v>2836</v>
      </c>
      <c r="D1735">
        <v>14</v>
      </c>
      <c r="E1735" t="s">
        <v>3473</v>
      </c>
      <c r="F1735" t="str">
        <f t="shared" si="54"/>
        <v>髮</v>
      </c>
      <c r="G1735" t="str">
        <f t="shared" si="55"/>
        <v>醫</v>
      </c>
      <c r="I1735" t="s">
        <v>13</v>
      </c>
      <c r="J1735" t="s">
        <v>3480</v>
      </c>
      <c r="K1735" t="s">
        <v>3488</v>
      </c>
      <c r="M1735" t="str">
        <f>VLOOKUP(J1735,Sheet3!A:K,6,FALSE)</f>
        <v>非</v>
      </c>
      <c r="N1735" t="str">
        <f>VLOOKUP(J1735,Sheet3!A:K,7,FALSE)</f>
        <v>廢</v>
      </c>
      <c r="O1735" t="str">
        <f>VLOOKUP(J1735,Sheet3!A:K,8,FALSE)</f>
        <v>去</v>
      </c>
      <c r="P1735" t="str">
        <f>VLOOKUP(J1735,Sheet3!A:K,9,FALSE)</f>
        <v>蟹</v>
      </c>
      <c r="Q1735" t="str">
        <f>VLOOKUP(J1735,Sheet3!A:K,10,FALSE)</f>
        <v>合</v>
      </c>
      <c r="R1735" t="str">
        <f>VLOOKUP(J1735,Sheet3!A:K,11,FALSE)</f>
        <v>三</v>
      </c>
    </row>
    <row r="1736" spans="2:18">
      <c r="B1736">
        <v>1735</v>
      </c>
      <c r="C1736" t="s">
        <v>2836</v>
      </c>
      <c r="D1736">
        <v>14</v>
      </c>
      <c r="E1736" t="s">
        <v>3473</v>
      </c>
      <c r="F1736" t="str">
        <f t="shared" si="54"/>
        <v>髮</v>
      </c>
      <c r="G1736" t="str">
        <f t="shared" si="55"/>
        <v>醫</v>
      </c>
      <c r="I1736" t="s">
        <v>13</v>
      </c>
      <c r="J1736" t="s">
        <v>3481</v>
      </c>
      <c r="K1736" t="s">
        <v>3489</v>
      </c>
      <c r="M1736" t="str">
        <f>VLOOKUP(J1736,Sheet3!A:K,6,FALSE)</f>
        <v>敷</v>
      </c>
      <c r="N1736" t="str">
        <f>VLOOKUP(J1736,Sheet3!A:K,7,FALSE)</f>
        <v>未</v>
      </c>
      <c r="O1736" t="str">
        <f>VLOOKUP(J1736,Sheet3!A:K,8,FALSE)</f>
        <v>去</v>
      </c>
      <c r="P1736" t="str">
        <f>VLOOKUP(J1736,Sheet3!A:K,9,FALSE)</f>
        <v>止</v>
      </c>
      <c r="Q1736" t="str">
        <f>VLOOKUP(J1736,Sheet3!A:K,10,FALSE)</f>
        <v>合</v>
      </c>
      <c r="R1736" t="str">
        <f>VLOOKUP(J1736,Sheet3!A:K,11,FALSE)</f>
        <v>三</v>
      </c>
    </row>
    <row r="1737" spans="2:18">
      <c r="B1737">
        <v>1736</v>
      </c>
      <c r="C1737" t="s">
        <v>2836</v>
      </c>
      <c r="D1737">
        <v>14</v>
      </c>
      <c r="E1737" t="s">
        <v>3473</v>
      </c>
      <c r="F1737" t="str">
        <f t="shared" ref="F1737:F1800" si="56">LEFT(E1737,1)</f>
        <v>髮</v>
      </c>
      <c r="G1737" t="str">
        <f t="shared" si="55"/>
        <v>醫</v>
      </c>
      <c r="I1737" t="s">
        <v>13</v>
      </c>
      <c r="J1737" t="s">
        <v>3482</v>
      </c>
      <c r="K1737" t="s">
        <v>3483</v>
      </c>
      <c r="M1737" t="str">
        <f>VLOOKUP(J1737,Sheet3!A:K,6,FALSE)</f>
        <v>非</v>
      </c>
      <c r="N1737" t="str">
        <f>VLOOKUP(J1737,Sheet3!A:K,7,FALSE)</f>
        <v>未</v>
      </c>
      <c r="O1737" t="str">
        <f>VLOOKUP(J1737,Sheet3!A:K,8,FALSE)</f>
        <v>去</v>
      </c>
      <c r="P1737" t="str">
        <f>VLOOKUP(J1737,Sheet3!A:K,9,FALSE)</f>
        <v>止</v>
      </c>
      <c r="Q1737" t="str">
        <f>VLOOKUP(J1737,Sheet3!A:K,10,FALSE)</f>
        <v>合</v>
      </c>
      <c r="R1737" t="str">
        <f>VLOOKUP(J1737,Sheet3!A:K,11,FALSE)</f>
        <v>三</v>
      </c>
    </row>
    <row r="1738" spans="2:18">
      <c r="B1738">
        <v>1737</v>
      </c>
      <c r="C1738" t="s">
        <v>2836</v>
      </c>
      <c r="D1738">
        <v>14</v>
      </c>
      <c r="E1738" t="s">
        <v>3490</v>
      </c>
      <c r="F1738" t="str">
        <f t="shared" si="56"/>
        <v>拔</v>
      </c>
      <c r="G1738" t="str">
        <f t="shared" si="55"/>
        <v>奚</v>
      </c>
      <c r="I1738" t="s">
        <v>5</v>
      </c>
      <c r="J1738" t="s">
        <v>3491</v>
      </c>
      <c r="K1738" t="s">
        <v>3492</v>
      </c>
      <c r="M1738" t="e">
        <f>VLOOKUP(J1738,Sheet3!A:K,6,FALSE)</f>
        <v>#N/A</v>
      </c>
      <c r="N1738" t="e">
        <f>VLOOKUP(J1738,Sheet3!A:K,7,FALSE)</f>
        <v>#N/A</v>
      </c>
      <c r="O1738" t="e">
        <f>VLOOKUP(J1738,Sheet3!A:K,8,FALSE)</f>
        <v>#N/A</v>
      </c>
      <c r="P1738" t="e">
        <f>VLOOKUP(J1738,Sheet3!A:K,9,FALSE)</f>
        <v>#N/A</v>
      </c>
      <c r="Q1738" t="e">
        <f>VLOOKUP(J1738,Sheet3!A:K,10,FALSE)</f>
        <v>#N/A</v>
      </c>
      <c r="R1738" t="e">
        <f>VLOOKUP(J1738,Sheet3!A:K,11,FALSE)</f>
        <v>#N/A</v>
      </c>
    </row>
    <row r="1739" spans="2:18">
      <c r="B1739">
        <v>1738</v>
      </c>
      <c r="C1739" t="s">
        <v>2836</v>
      </c>
      <c r="D1739">
        <v>14</v>
      </c>
      <c r="E1739" t="s">
        <v>3490</v>
      </c>
      <c r="F1739" t="str">
        <f t="shared" si="56"/>
        <v>拔</v>
      </c>
      <c r="G1739" t="str">
        <f t="shared" si="55"/>
        <v>奚</v>
      </c>
      <c r="I1739" t="s">
        <v>5</v>
      </c>
      <c r="J1739" t="s">
        <v>3493</v>
      </c>
      <c r="K1739" t="s">
        <v>3494</v>
      </c>
      <c r="M1739" t="str">
        <f>VLOOKUP(J1739,Sheet3!A:K,6,FALSE)</f>
        <v>並</v>
      </c>
      <c r="N1739" t="str">
        <f>VLOOKUP(J1739,Sheet3!A:K,7,FALSE)</f>
        <v>支</v>
      </c>
      <c r="O1739" t="str">
        <f>VLOOKUP(J1739,Sheet3!A:K,8,FALSE)</f>
        <v>平</v>
      </c>
      <c r="P1739" t="str">
        <f>VLOOKUP(J1739,Sheet3!A:K,9,FALSE)</f>
        <v>止</v>
      </c>
      <c r="Q1739" t="str">
        <f>VLOOKUP(J1739,Sheet3!A:K,10,FALSE)</f>
        <v>開</v>
      </c>
      <c r="R1739" t="str">
        <f>VLOOKUP(J1739,Sheet3!A:K,11,FALSE)</f>
        <v>三</v>
      </c>
    </row>
    <row r="1740" spans="2:18">
      <c r="B1740">
        <v>1739</v>
      </c>
      <c r="C1740" t="s">
        <v>2836</v>
      </c>
      <c r="D1740">
        <v>14</v>
      </c>
      <c r="E1740" t="s">
        <v>3490</v>
      </c>
      <c r="F1740" t="str">
        <f t="shared" si="56"/>
        <v>拔</v>
      </c>
      <c r="G1740" t="str">
        <f t="shared" si="55"/>
        <v>奚</v>
      </c>
      <c r="I1740" t="s">
        <v>5</v>
      </c>
      <c r="J1740" t="s">
        <v>3495</v>
      </c>
      <c r="K1740" t="s">
        <v>3503</v>
      </c>
      <c r="M1740" t="str">
        <f>VLOOKUP(J1740,Sheet3!A:K,6,FALSE)</f>
        <v>並</v>
      </c>
      <c r="N1740" t="str">
        <f>VLOOKUP(J1740,Sheet3!A:K,7,FALSE)</f>
        <v>支</v>
      </c>
      <c r="O1740" t="str">
        <f>VLOOKUP(J1740,Sheet3!A:K,8,FALSE)</f>
        <v>平</v>
      </c>
      <c r="P1740" t="str">
        <f>VLOOKUP(J1740,Sheet3!A:K,9,FALSE)</f>
        <v>止</v>
      </c>
      <c r="Q1740" t="str">
        <f>VLOOKUP(J1740,Sheet3!A:K,10,FALSE)</f>
        <v>開</v>
      </c>
      <c r="R1740" t="str">
        <f>VLOOKUP(J1740,Sheet3!A:K,11,FALSE)</f>
        <v>三</v>
      </c>
    </row>
    <row r="1741" spans="2:18">
      <c r="B1741">
        <v>1740</v>
      </c>
      <c r="C1741" t="s">
        <v>2836</v>
      </c>
      <c r="D1741">
        <v>14</v>
      </c>
      <c r="E1741" t="s">
        <v>3490</v>
      </c>
      <c r="F1741" t="str">
        <f t="shared" si="56"/>
        <v>拔</v>
      </c>
      <c r="G1741" t="str">
        <f t="shared" si="55"/>
        <v>奚</v>
      </c>
      <c r="I1741" t="s">
        <v>19</v>
      </c>
      <c r="J1741" t="s">
        <v>3496</v>
      </c>
      <c r="K1741" t="s">
        <v>3504</v>
      </c>
      <c r="M1741" t="str">
        <f>VLOOKUP(J1741,Sheet3!A:K,6,FALSE)</f>
        <v>並</v>
      </c>
      <c r="N1741" t="str">
        <f>VLOOKUP(J1741,Sheet3!A:K,7,FALSE)</f>
        <v>紙</v>
      </c>
      <c r="O1741" t="str">
        <f>VLOOKUP(J1741,Sheet3!A:K,8,FALSE)</f>
        <v>上</v>
      </c>
      <c r="P1741" t="str">
        <f>VLOOKUP(J1741,Sheet3!A:K,9,FALSE)</f>
        <v>止</v>
      </c>
      <c r="Q1741" t="str">
        <f>VLOOKUP(J1741,Sheet3!A:K,10,FALSE)</f>
        <v>開</v>
      </c>
      <c r="R1741" t="str">
        <f>VLOOKUP(J1741,Sheet3!A:K,11,FALSE)</f>
        <v>三</v>
      </c>
    </row>
    <row r="1742" spans="2:18">
      <c r="B1742">
        <v>1741</v>
      </c>
      <c r="C1742" t="s">
        <v>2836</v>
      </c>
      <c r="D1742">
        <v>14</v>
      </c>
      <c r="E1742" t="s">
        <v>3490</v>
      </c>
      <c r="F1742" t="str">
        <f t="shared" si="56"/>
        <v>拔</v>
      </c>
      <c r="G1742" t="str">
        <f t="shared" si="55"/>
        <v>奚</v>
      </c>
      <c r="I1742" t="s">
        <v>19</v>
      </c>
      <c r="J1742" t="s">
        <v>3497</v>
      </c>
      <c r="K1742" t="s">
        <v>3505</v>
      </c>
      <c r="M1742" t="e">
        <f>VLOOKUP(J1742,Sheet3!A:K,6,FALSE)</f>
        <v>#N/A</v>
      </c>
      <c r="N1742" t="e">
        <f>VLOOKUP(J1742,Sheet3!A:K,7,FALSE)</f>
        <v>#N/A</v>
      </c>
      <c r="O1742" t="e">
        <f>VLOOKUP(J1742,Sheet3!A:K,8,FALSE)</f>
        <v>#N/A</v>
      </c>
      <c r="P1742" t="e">
        <f>VLOOKUP(J1742,Sheet3!A:K,9,FALSE)</f>
        <v>#N/A</v>
      </c>
      <c r="Q1742" t="e">
        <f>VLOOKUP(J1742,Sheet3!A:K,10,FALSE)</f>
        <v>#N/A</v>
      </c>
      <c r="R1742" t="e">
        <f>VLOOKUP(J1742,Sheet3!A:K,11,FALSE)</f>
        <v>#N/A</v>
      </c>
    </row>
    <row r="1743" spans="2:18">
      <c r="B1743">
        <v>1742</v>
      </c>
      <c r="C1743" t="s">
        <v>2836</v>
      </c>
      <c r="D1743">
        <v>14</v>
      </c>
      <c r="E1743" t="s">
        <v>3490</v>
      </c>
      <c r="F1743" t="str">
        <f t="shared" si="56"/>
        <v>拔</v>
      </c>
      <c r="G1743" t="str">
        <f t="shared" si="55"/>
        <v>奚</v>
      </c>
      <c r="I1743" t="s">
        <v>13</v>
      </c>
      <c r="J1743" t="s">
        <v>3498</v>
      </c>
      <c r="K1743" t="s">
        <v>3506</v>
      </c>
      <c r="M1743" t="str">
        <f>VLOOKUP(J1743,Sheet3!A:K,6,FALSE)</f>
        <v>並</v>
      </c>
      <c r="N1743" t="str">
        <f>VLOOKUP(J1743,Sheet3!A:K,7,FALSE)</f>
        <v>寘</v>
      </c>
      <c r="O1743" t="str">
        <f>VLOOKUP(J1743,Sheet3!A:K,8,FALSE)</f>
        <v>去</v>
      </c>
      <c r="P1743" t="str">
        <f>VLOOKUP(J1743,Sheet3!A:K,9,FALSE)</f>
        <v>止</v>
      </c>
      <c r="Q1743" t="str">
        <f>VLOOKUP(J1743,Sheet3!A:K,10,FALSE)</f>
        <v>開</v>
      </c>
      <c r="R1743" t="str">
        <f>VLOOKUP(J1743,Sheet3!A:K,11,FALSE)</f>
        <v>三</v>
      </c>
    </row>
    <row r="1744" spans="2:18">
      <c r="B1744">
        <v>1743</v>
      </c>
      <c r="C1744" t="s">
        <v>2836</v>
      </c>
      <c r="D1744">
        <v>14</v>
      </c>
      <c r="E1744" t="s">
        <v>3490</v>
      </c>
      <c r="F1744" t="str">
        <f t="shared" si="56"/>
        <v>拔</v>
      </c>
      <c r="G1744" t="str">
        <f t="shared" si="55"/>
        <v>奚</v>
      </c>
      <c r="I1744" t="s">
        <v>13</v>
      </c>
      <c r="J1744" t="s">
        <v>3499</v>
      </c>
      <c r="K1744" t="s">
        <v>3507</v>
      </c>
      <c r="M1744" t="str">
        <f>VLOOKUP(J1744,Sheet3!A:K,6,FALSE)</f>
        <v>並</v>
      </c>
      <c r="N1744" t="str">
        <f>VLOOKUP(J1744,Sheet3!A:K,7,FALSE)</f>
        <v>至</v>
      </c>
      <c r="O1744" t="str">
        <f>VLOOKUP(J1744,Sheet3!A:K,8,FALSE)</f>
        <v>去</v>
      </c>
      <c r="P1744" t="str">
        <f>VLOOKUP(J1744,Sheet3!A:K,9,FALSE)</f>
        <v>止</v>
      </c>
      <c r="Q1744" t="str">
        <f>VLOOKUP(J1744,Sheet3!A:K,10,FALSE)</f>
        <v>開</v>
      </c>
      <c r="R1744" t="str">
        <f>VLOOKUP(J1744,Sheet3!A:K,11,FALSE)</f>
        <v>三</v>
      </c>
    </row>
    <row r="1745" spans="2:18">
      <c r="B1745">
        <v>1744</v>
      </c>
      <c r="C1745" t="s">
        <v>2836</v>
      </c>
      <c r="D1745">
        <v>14</v>
      </c>
      <c r="E1745" t="s">
        <v>3490</v>
      </c>
      <c r="F1745" t="str">
        <f t="shared" si="56"/>
        <v>拔</v>
      </c>
      <c r="G1745" t="str">
        <f t="shared" si="55"/>
        <v>奚</v>
      </c>
      <c r="I1745" t="s">
        <v>13</v>
      </c>
      <c r="J1745" t="s">
        <v>3500</v>
      </c>
      <c r="K1745" t="s">
        <v>3508</v>
      </c>
      <c r="M1745" t="str">
        <f>VLOOKUP(J1745,Sheet3!A:K,6,FALSE)</f>
        <v>並</v>
      </c>
      <c r="N1745" t="str">
        <f>VLOOKUP(J1745,Sheet3!A:K,7,FALSE)</f>
        <v>祭</v>
      </c>
      <c r="O1745" t="str">
        <f>VLOOKUP(J1745,Sheet3!A:K,8,FALSE)</f>
        <v>去</v>
      </c>
      <c r="P1745" t="str">
        <f>VLOOKUP(J1745,Sheet3!A:K,9,FALSE)</f>
        <v>蟹</v>
      </c>
      <c r="Q1745" t="str">
        <f>VLOOKUP(J1745,Sheet3!A:K,10,FALSE)</f>
        <v>開</v>
      </c>
      <c r="R1745" t="str">
        <f>VLOOKUP(J1745,Sheet3!A:K,11,FALSE)</f>
        <v>三</v>
      </c>
    </row>
    <row r="1746" spans="2:18">
      <c r="B1746">
        <v>1745</v>
      </c>
      <c r="C1746" t="s">
        <v>2836</v>
      </c>
      <c r="D1746">
        <v>14</v>
      </c>
      <c r="E1746" t="s">
        <v>3490</v>
      </c>
      <c r="F1746" t="str">
        <f t="shared" si="56"/>
        <v>拔</v>
      </c>
      <c r="G1746" t="str">
        <f t="shared" si="55"/>
        <v>奚</v>
      </c>
      <c r="I1746" t="s">
        <v>13</v>
      </c>
      <c r="J1746" t="s">
        <v>3501</v>
      </c>
      <c r="K1746" t="s">
        <v>3509</v>
      </c>
      <c r="M1746" t="str">
        <f>VLOOKUP(J1746,Sheet3!A:K,6,FALSE)</f>
        <v>並</v>
      </c>
      <c r="N1746" t="str">
        <f>VLOOKUP(J1746,Sheet3!A:K,7,FALSE)</f>
        <v>祭</v>
      </c>
      <c r="O1746" t="str">
        <f>VLOOKUP(J1746,Sheet3!A:K,8,FALSE)</f>
        <v>去</v>
      </c>
      <c r="P1746" t="str">
        <f>VLOOKUP(J1746,Sheet3!A:K,9,FALSE)</f>
        <v>蟹</v>
      </c>
      <c r="Q1746" t="str">
        <f>VLOOKUP(J1746,Sheet3!A:K,10,FALSE)</f>
        <v>開</v>
      </c>
      <c r="R1746" t="str">
        <f>VLOOKUP(J1746,Sheet3!A:K,11,FALSE)</f>
        <v>三</v>
      </c>
    </row>
    <row r="1747" spans="2:18">
      <c r="B1747">
        <v>1746</v>
      </c>
      <c r="C1747" t="s">
        <v>2836</v>
      </c>
      <c r="D1747">
        <v>14</v>
      </c>
      <c r="E1747" t="s">
        <v>3490</v>
      </c>
      <c r="F1747" t="str">
        <f t="shared" si="56"/>
        <v>拔</v>
      </c>
      <c r="G1747" t="str">
        <f t="shared" si="55"/>
        <v>奚</v>
      </c>
      <c r="I1747" t="s">
        <v>14</v>
      </c>
      <c r="J1747" t="s">
        <v>3502</v>
      </c>
      <c r="K1747" t="s">
        <v>3510</v>
      </c>
      <c r="M1747" t="str">
        <f>VLOOKUP(J1747,Sheet3!A:K,6,FALSE)</f>
        <v>並</v>
      </c>
      <c r="N1747" t="str">
        <f>VLOOKUP(J1747,Sheet3!A:K,7,FALSE)</f>
        <v>祭</v>
      </c>
      <c r="O1747" t="str">
        <f>VLOOKUP(J1747,Sheet3!A:K,8,FALSE)</f>
        <v>去</v>
      </c>
      <c r="P1747" t="str">
        <f>VLOOKUP(J1747,Sheet3!A:K,9,FALSE)</f>
        <v>蟹</v>
      </c>
      <c r="Q1747" t="str">
        <f>VLOOKUP(J1747,Sheet3!A:K,10,FALSE)</f>
        <v>開</v>
      </c>
      <c r="R1747" t="str">
        <f>VLOOKUP(J1747,Sheet3!A:K,11,FALSE)</f>
        <v>三</v>
      </c>
    </row>
    <row r="1748" spans="2:18">
      <c r="B1748">
        <v>1747</v>
      </c>
      <c r="C1748" t="s">
        <v>3511</v>
      </c>
      <c r="D1748">
        <v>15</v>
      </c>
      <c r="F1748" t="str">
        <f t="shared" si="56"/>
        <v/>
      </c>
      <c r="G1748" t="str">
        <f t="shared" si="55"/>
        <v/>
      </c>
      <c r="I1748" t="s">
        <v>5</v>
      </c>
      <c r="J1748" t="s">
        <v>3512</v>
      </c>
      <c r="K1748" t="s">
        <v>3529</v>
      </c>
      <c r="M1748" t="str">
        <f>VLOOKUP(J1748,Sheet3!A:K,6,FALSE)</f>
        <v>影</v>
      </c>
      <c r="N1748" t="str">
        <f>VLOOKUP(J1748,Sheet3!A:K,7,FALSE)</f>
        <v>真（臻）</v>
      </c>
      <c r="O1748" t="str">
        <f>VLOOKUP(J1748,Sheet3!A:K,8,FALSE)</f>
        <v>平</v>
      </c>
      <c r="P1748" t="str">
        <f>VLOOKUP(J1748,Sheet3!A:K,9,FALSE)</f>
        <v>臻</v>
      </c>
      <c r="Q1748" t="str">
        <f>VLOOKUP(J1748,Sheet3!A:K,10,FALSE)</f>
        <v>開</v>
      </c>
      <c r="R1748" t="str">
        <f>VLOOKUP(J1748,Sheet3!A:K,11,FALSE)</f>
        <v>三</v>
      </c>
    </row>
    <row r="1749" spans="2:18">
      <c r="B1749">
        <v>1748</v>
      </c>
      <c r="C1749" t="s">
        <v>3511</v>
      </c>
      <c r="D1749">
        <v>15</v>
      </c>
      <c r="F1749" t="str">
        <f t="shared" si="56"/>
        <v/>
      </c>
      <c r="G1749" t="str">
        <f t="shared" si="55"/>
        <v/>
      </c>
      <c r="I1749" t="s">
        <v>5</v>
      </c>
      <c r="J1749" t="s">
        <v>3513</v>
      </c>
      <c r="K1749" t="s">
        <v>3530</v>
      </c>
      <c r="M1749" t="str">
        <f>VLOOKUP(J1749,Sheet3!A:K,6,FALSE)</f>
        <v>影</v>
      </c>
      <c r="N1749" t="str">
        <f>VLOOKUP(J1749,Sheet3!A:K,7,FALSE)</f>
        <v>侵</v>
      </c>
      <c r="O1749" t="str">
        <f>VLOOKUP(J1749,Sheet3!A:K,8,FALSE)</f>
        <v>平</v>
      </c>
      <c r="P1749" t="str">
        <f>VLOOKUP(J1749,Sheet3!A:K,9,FALSE)</f>
        <v>深</v>
      </c>
      <c r="Q1749" t="str">
        <f>VLOOKUP(J1749,Sheet3!A:K,10,FALSE)</f>
        <v>開</v>
      </c>
      <c r="R1749" t="str">
        <f>VLOOKUP(J1749,Sheet3!A:K,11,FALSE)</f>
        <v>三</v>
      </c>
    </row>
    <row r="1750" spans="2:18">
      <c r="B1750">
        <v>1749</v>
      </c>
      <c r="C1750" t="s">
        <v>3511</v>
      </c>
      <c r="D1750">
        <v>15</v>
      </c>
      <c r="F1750" t="str">
        <f t="shared" si="56"/>
        <v/>
      </c>
      <c r="G1750" t="str">
        <f t="shared" si="55"/>
        <v/>
      </c>
      <c r="I1750" t="s">
        <v>5</v>
      </c>
      <c r="J1750" t="s">
        <v>3514</v>
      </c>
      <c r="K1750" t="s">
        <v>1338</v>
      </c>
      <c r="M1750" t="str">
        <f>VLOOKUP(J1750,Sheet3!A:K,6,FALSE)</f>
        <v>影</v>
      </c>
      <c r="N1750" t="str">
        <f>VLOOKUP(J1750,Sheet3!A:K,7,FALSE)</f>
        <v>侵</v>
      </c>
      <c r="O1750" t="str">
        <f>VLOOKUP(J1750,Sheet3!A:K,8,FALSE)</f>
        <v>平</v>
      </c>
      <c r="P1750" t="str">
        <f>VLOOKUP(J1750,Sheet3!A:K,9,FALSE)</f>
        <v>深</v>
      </c>
      <c r="Q1750" t="str">
        <f>VLOOKUP(J1750,Sheet3!A:K,10,FALSE)</f>
        <v>開</v>
      </c>
      <c r="R1750" t="str">
        <f>VLOOKUP(J1750,Sheet3!A:K,11,FALSE)</f>
        <v>三</v>
      </c>
    </row>
    <row r="1751" spans="2:18">
      <c r="B1751">
        <v>1750</v>
      </c>
      <c r="C1751" t="s">
        <v>3511</v>
      </c>
      <c r="D1751">
        <v>15</v>
      </c>
      <c r="F1751" t="str">
        <f t="shared" si="56"/>
        <v/>
      </c>
      <c r="G1751" t="str">
        <f t="shared" si="55"/>
        <v/>
      </c>
      <c r="I1751" t="s">
        <v>5</v>
      </c>
      <c r="J1751" t="s">
        <v>3515</v>
      </c>
      <c r="K1751" t="s">
        <v>3531</v>
      </c>
      <c r="M1751" t="str">
        <f>VLOOKUP(J1751,Sheet3!A:K,6,FALSE)</f>
        <v>影</v>
      </c>
      <c r="N1751" t="str">
        <f>VLOOKUP(J1751,Sheet3!A:K,7,FALSE)</f>
        <v>真（臻）</v>
      </c>
      <c r="O1751" t="str">
        <f>VLOOKUP(J1751,Sheet3!A:K,8,FALSE)</f>
        <v>平</v>
      </c>
      <c r="P1751" t="str">
        <f>VLOOKUP(J1751,Sheet3!A:K,9,FALSE)</f>
        <v>臻</v>
      </c>
      <c r="Q1751" t="str">
        <f>VLOOKUP(J1751,Sheet3!A:K,10,FALSE)</f>
        <v>開</v>
      </c>
      <c r="R1751" t="str">
        <f>VLOOKUP(J1751,Sheet3!A:K,11,FALSE)</f>
        <v>三</v>
      </c>
    </row>
    <row r="1752" spans="2:18">
      <c r="B1752">
        <v>1751</v>
      </c>
      <c r="C1752" t="s">
        <v>3511</v>
      </c>
      <c r="D1752">
        <v>15</v>
      </c>
      <c r="F1752" t="str">
        <f t="shared" si="56"/>
        <v/>
      </c>
      <c r="G1752" t="str">
        <f t="shared" si="55"/>
        <v/>
      </c>
      <c r="I1752" t="s">
        <v>5</v>
      </c>
      <c r="J1752" t="s">
        <v>3516</v>
      </c>
      <c r="K1752" t="s">
        <v>3532</v>
      </c>
      <c r="M1752" t="e">
        <f>VLOOKUP(J1752,Sheet3!A:K,6,FALSE)</f>
        <v>#N/A</v>
      </c>
      <c r="N1752" t="e">
        <f>VLOOKUP(J1752,Sheet3!A:K,7,FALSE)</f>
        <v>#N/A</v>
      </c>
      <c r="O1752" t="e">
        <f>VLOOKUP(J1752,Sheet3!A:K,8,FALSE)</f>
        <v>#N/A</v>
      </c>
      <c r="P1752" t="e">
        <f>VLOOKUP(J1752,Sheet3!A:K,9,FALSE)</f>
        <v>#N/A</v>
      </c>
      <c r="Q1752" t="e">
        <f>VLOOKUP(J1752,Sheet3!A:K,10,FALSE)</f>
        <v>#N/A</v>
      </c>
      <c r="R1752" t="e">
        <f>VLOOKUP(J1752,Sheet3!A:K,11,FALSE)</f>
        <v>#N/A</v>
      </c>
    </row>
    <row r="1753" spans="2:18">
      <c r="B1753">
        <v>1752</v>
      </c>
      <c r="C1753" t="s">
        <v>3511</v>
      </c>
      <c r="D1753">
        <v>15</v>
      </c>
      <c r="F1753" t="str">
        <f t="shared" si="56"/>
        <v/>
      </c>
      <c r="G1753" t="str">
        <f t="shared" si="55"/>
        <v/>
      </c>
      <c r="I1753" t="s">
        <v>19</v>
      </c>
      <c r="J1753" t="s">
        <v>3517</v>
      </c>
      <c r="K1753" t="s">
        <v>3533</v>
      </c>
      <c r="M1753" t="str">
        <f>VLOOKUP(J1753,Sheet3!A:K,6,FALSE)</f>
        <v>影</v>
      </c>
      <c r="N1753" t="str">
        <f>VLOOKUP(J1753,Sheet3!A:K,7,FALSE)</f>
        <v>寢</v>
      </c>
      <c r="O1753" t="str">
        <f>VLOOKUP(J1753,Sheet3!A:K,8,FALSE)</f>
        <v>上</v>
      </c>
      <c r="P1753" t="str">
        <f>VLOOKUP(J1753,Sheet3!A:K,9,FALSE)</f>
        <v>深</v>
      </c>
      <c r="Q1753" t="str">
        <f>VLOOKUP(J1753,Sheet3!A:K,10,FALSE)</f>
        <v>開</v>
      </c>
      <c r="R1753" t="str">
        <f>VLOOKUP(J1753,Sheet3!A:K,11,FALSE)</f>
        <v>三</v>
      </c>
    </row>
    <row r="1754" spans="2:18">
      <c r="B1754">
        <v>1753</v>
      </c>
      <c r="C1754" t="s">
        <v>3511</v>
      </c>
      <c r="D1754">
        <v>15</v>
      </c>
      <c r="F1754" t="str">
        <f t="shared" si="56"/>
        <v/>
      </c>
      <c r="G1754" t="str">
        <f t="shared" si="55"/>
        <v/>
      </c>
      <c r="I1754" t="s">
        <v>19</v>
      </c>
      <c r="J1754" t="s">
        <v>3518</v>
      </c>
      <c r="K1754" t="s">
        <v>3534</v>
      </c>
      <c r="M1754" t="str">
        <f>VLOOKUP(J1754,Sheet3!A:K,6,FALSE)</f>
        <v>影</v>
      </c>
      <c r="N1754" t="str">
        <f>VLOOKUP(J1754,Sheet3!A:K,7,FALSE)</f>
        <v>隱</v>
      </c>
      <c r="O1754" t="str">
        <f>VLOOKUP(J1754,Sheet3!A:K,8,FALSE)</f>
        <v>上</v>
      </c>
      <c r="P1754" t="str">
        <f>VLOOKUP(J1754,Sheet3!A:K,9,FALSE)</f>
        <v>臻</v>
      </c>
      <c r="Q1754" t="str">
        <f>VLOOKUP(J1754,Sheet3!A:K,10,FALSE)</f>
        <v>開</v>
      </c>
      <c r="R1754" t="str">
        <f>VLOOKUP(J1754,Sheet3!A:K,11,FALSE)</f>
        <v>三</v>
      </c>
    </row>
    <row r="1755" spans="2:18">
      <c r="B1755">
        <v>1754</v>
      </c>
      <c r="C1755" t="s">
        <v>3511</v>
      </c>
      <c r="D1755">
        <v>15</v>
      </c>
      <c r="F1755" t="str">
        <f t="shared" si="56"/>
        <v/>
      </c>
      <c r="G1755" t="str">
        <f t="shared" si="55"/>
        <v/>
      </c>
      <c r="I1755" t="s">
        <v>13</v>
      </c>
      <c r="J1755" t="s">
        <v>3519</v>
      </c>
      <c r="K1755" t="s">
        <v>3535</v>
      </c>
      <c r="M1755" t="str">
        <f>VLOOKUP(J1755,Sheet3!A:K,6,FALSE)</f>
        <v>影</v>
      </c>
      <c r="N1755" t="str">
        <f>VLOOKUP(J1755,Sheet3!A:K,7,FALSE)</f>
        <v>映</v>
      </c>
      <c r="O1755" t="str">
        <f>VLOOKUP(J1755,Sheet3!A:K,8,FALSE)</f>
        <v>去</v>
      </c>
      <c r="P1755" t="str">
        <f>VLOOKUP(J1755,Sheet3!A:K,9,FALSE)</f>
        <v>梗</v>
      </c>
      <c r="Q1755" t="str">
        <f>VLOOKUP(J1755,Sheet3!A:K,10,FALSE)</f>
        <v>開</v>
      </c>
      <c r="R1755" t="str">
        <f>VLOOKUP(J1755,Sheet3!A:K,11,FALSE)</f>
        <v>三</v>
      </c>
    </row>
    <row r="1756" spans="2:18">
      <c r="B1756">
        <v>1755</v>
      </c>
      <c r="C1756" t="s">
        <v>3511</v>
      </c>
      <c r="D1756">
        <v>15</v>
      </c>
      <c r="F1756" t="str">
        <f t="shared" si="56"/>
        <v/>
      </c>
      <c r="G1756" t="str">
        <f t="shared" si="55"/>
        <v/>
      </c>
      <c r="I1756" t="s">
        <v>13</v>
      </c>
      <c r="J1756" t="s">
        <v>3520</v>
      </c>
      <c r="K1756" t="s">
        <v>3536</v>
      </c>
      <c r="M1756" t="str">
        <f>VLOOKUP(J1756,Sheet3!A:K,6,FALSE)</f>
        <v>影</v>
      </c>
      <c r="N1756" t="str">
        <f>VLOOKUP(J1756,Sheet3!A:K,7,FALSE)</f>
        <v>震</v>
      </c>
      <c r="O1756" t="str">
        <f>VLOOKUP(J1756,Sheet3!A:K,8,FALSE)</f>
        <v>去</v>
      </c>
      <c r="P1756" t="str">
        <f>VLOOKUP(J1756,Sheet3!A:K,9,FALSE)</f>
        <v>臻</v>
      </c>
      <c r="Q1756" t="str">
        <f>VLOOKUP(J1756,Sheet3!A:K,10,FALSE)</f>
        <v>開</v>
      </c>
      <c r="R1756" t="str">
        <f>VLOOKUP(J1756,Sheet3!A:K,11,FALSE)</f>
        <v>三</v>
      </c>
    </row>
    <row r="1757" spans="2:18">
      <c r="B1757">
        <v>1756</v>
      </c>
      <c r="C1757" t="s">
        <v>3511</v>
      </c>
      <c r="D1757">
        <v>15</v>
      </c>
      <c r="F1757" t="str">
        <f t="shared" si="56"/>
        <v/>
      </c>
      <c r="G1757" t="str">
        <f t="shared" si="55"/>
        <v/>
      </c>
      <c r="I1757" t="s">
        <v>13</v>
      </c>
      <c r="J1757" t="s">
        <v>3521</v>
      </c>
      <c r="K1757" t="s">
        <v>3537</v>
      </c>
      <c r="M1757" t="str">
        <f>VLOOKUP(J1757,Sheet3!A:K,6,FALSE)</f>
        <v>影</v>
      </c>
      <c r="N1757" t="str">
        <f>VLOOKUP(J1757,Sheet3!A:K,7,FALSE)</f>
        <v>沁</v>
      </c>
      <c r="O1757" t="str">
        <f>VLOOKUP(J1757,Sheet3!A:K,8,FALSE)</f>
        <v>去</v>
      </c>
      <c r="P1757" t="str">
        <f>VLOOKUP(J1757,Sheet3!A:K,9,FALSE)</f>
        <v>深</v>
      </c>
      <c r="Q1757" t="str">
        <f>VLOOKUP(J1757,Sheet3!A:K,10,FALSE)</f>
        <v>開</v>
      </c>
      <c r="R1757" t="str">
        <f>VLOOKUP(J1757,Sheet3!A:K,11,FALSE)</f>
        <v>三</v>
      </c>
    </row>
    <row r="1758" spans="2:18">
      <c r="B1758">
        <v>1757</v>
      </c>
      <c r="C1758" t="s">
        <v>3511</v>
      </c>
      <c r="D1758">
        <v>15</v>
      </c>
      <c r="F1758" t="str">
        <f t="shared" si="56"/>
        <v/>
      </c>
      <c r="G1758" t="str">
        <f t="shared" si="55"/>
        <v/>
      </c>
      <c r="I1758" t="s">
        <v>5</v>
      </c>
      <c r="J1758" t="s">
        <v>3522</v>
      </c>
      <c r="K1758" t="s">
        <v>3538</v>
      </c>
      <c r="M1758" t="str">
        <f>VLOOKUP(J1758,Sheet3!A:K,6,FALSE)</f>
        <v>以</v>
      </c>
      <c r="N1758" t="str">
        <f>VLOOKUP(J1758,Sheet3!A:K,7,FALSE)</f>
        <v>真（臻）</v>
      </c>
      <c r="O1758" t="str">
        <f>VLOOKUP(J1758,Sheet3!A:K,8,FALSE)</f>
        <v>平</v>
      </c>
      <c r="P1758" t="str">
        <f>VLOOKUP(J1758,Sheet3!A:K,9,FALSE)</f>
        <v>臻</v>
      </c>
      <c r="Q1758" t="str">
        <f>VLOOKUP(J1758,Sheet3!A:K,10,FALSE)</f>
        <v>開</v>
      </c>
      <c r="R1758" t="str">
        <f>VLOOKUP(J1758,Sheet3!A:K,11,FALSE)</f>
        <v>三</v>
      </c>
    </row>
    <row r="1759" spans="2:18">
      <c r="B1759">
        <v>1758</v>
      </c>
      <c r="C1759" t="s">
        <v>3511</v>
      </c>
      <c r="D1759">
        <v>15</v>
      </c>
      <c r="F1759" t="str">
        <f t="shared" si="56"/>
        <v/>
      </c>
      <c r="G1759" t="str">
        <f t="shared" si="55"/>
        <v/>
      </c>
      <c r="I1759" t="s">
        <v>5</v>
      </c>
      <c r="J1759" t="s">
        <v>3523</v>
      </c>
      <c r="K1759" t="s">
        <v>3539</v>
      </c>
      <c r="M1759" t="str">
        <f>VLOOKUP(J1759,Sheet3!A:K,6,FALSE)</f>
        <v>以</v>
      </c>
      <c r="N1759" t="str">
        <f>VLOOKUP(J1759,Sheet3!A:K,7,FALSE)</f>
        <v>侵</v>
      </c>
      <c r="O1759" t="str">
        <f>VLOOKUP(J1759,Sheet3!A:K,8,FALSE)</f>
        <v>平</v>
      </c>
      <c r="P1759" t="str">
        <f>VLOOKUP(J1759,Sheet3!A:K,9,FALSE)</f>
        <v>深</v>
      </c>
      <c r="Q1759" t="str">
        <f>VLOOKUP(J1759,Sheet3!A:K,10,FALSE)</f>
        <v>開</v>
      </c>
      <c r="R1759" t="str">
        <f>VLOOKUP(J1759,Sheet3!A:K,11,FALSE)</f>
        <v>三</v>
      </c>
    </row>
    <row r="1760" spans="2:18">
      <c r="B1760">
        <v>1759</v>
      </c>
      <c r="C1760" t="s">
        <v>3511</v>
      </c>
      <c r="D1760">
        <v>15</v>
      </c>
      <c r="F1760" t="str">
        <f t="shared" si="56"/>
        <v/>
      </c>
      <c r="G1760" t="str">
        <f t="shared" si="55"/>
        <v/>
      </c>
      <c r="I1760" t="s">
        <v>5</v>
      </c>
      <c r="J1760" t="s">
        <v>3524</v>
      </c>
      <c r="K1760" t="s">
        <v>3540</v>
      </c>
      <c r="M1760" t="e">
        <f>VLOOKUP(J1760,Sheet3!A:K,6,FALSE)</f>
        <v>#N/A</v>
      </c>
      <c r="N1760" t="e">
        <f>VLOOKUP(J1760,Sheet3!A:K,7,FALSE)</f>
        <v>#N/A</v>
      </c>
      <c r="O1760" t="e">
        <f>VLOOKUP(J1760,Sheet3!A:K,8,FALSE)</f>
        <v>#N/A</v>
      </c>
      <c r="P1760" t="e">
        <f>VLOOKUP(J1760,Sheet3!A:K,9,FALSE)</f>
        <v>#N/A</v>
      </c>
      <c r="Q1760" t="e">
        <f>VLOOKUP(J1760,Sheet3!A:K,10,FALSE)</f>
        <v>#N/A</v>
      </c>
      <c r="R1760" t="e">
        <f>VLOOKUP(J1760,Sheet3!A:K,11,FALSE)</f>
        <v>#N/A</v>
      </c>
    </row>
    <row r="1761" spans="2:18">
      <c r="B1761">
        <v>1760</v>
      </c>
      <c r="C1761" t="s">
        <v>3511</v>
      </c>
      <c r="D1761">
        <v>15</v>
      </c>
      <c r="F1761" t="str">
        <f t="shared" si="56"/>
        <v/>
      </c>
      <c r="G1761" t="str">
        <f t="shared" si="55"/>
        <v/>
      </c>
      <c r="I1761" t="s">
        <v>5</v>
      </c>
      <c r="J1761" t="s">
        <v>3525</v>
      </c>
      <c r="K1761" t="s">
        <v>3541</v>
      </c>
      <c r="M1761" t="str">
        <f>VLOOKUP(J1761,Sheet3!A:K,6,FALSE)</f>
        <v>以</v>
      </c>
      <c r="N1761" t="str">
        <f>VLOOKUP(J1761,Sheet3!A:K,7,FALSE)</f>
        <v>軫</v>
      </c>
      <c r="O1761" t="str">
        <f>VLOOKUP(J1761,Sheet3!A:K,8,FALSE)</f>
        <v>上</v>
      </c>
      <c r="P1761" t="str">
        <f>VLOOKUP(J1761,Sheet3!A:K,9,FALSE)</f>
        <v>臻</v>
      </c>
      <c r="Q1761" t="str">
        <f>VLOOKUP(J1761,Sheet3!A:K,10,FALSE)</f>
        <v>開</v>
      </c>
      <c r="R1761" t="str">
        <f>VLOOKUP(J1761,Sheet3!A:K,11,FALSE)</f>
        <v>三</v>
      </c>
    </row>
    <row r="1762" spans="2:18">
      <c r="B1762">
        <v>1761</v>
      </c>
      <c r="C1762" t="s">
        <v>3511</v>
      </c>
      <c r="D1762">
        <v>15</v>
      </c>
      <c r="F1762" t="str">
        <f t="shared" si="56"/>
        <v/>
      </c>
      <c r="G1762" t="str">
        <f t="shared" si="55"/>
        <v/>
      </c>
      <c r="I1762" t="s">
        <v>5</v>
      </c>
      <c r="J1762" t="s">
        <v>3526</v>
      </c>
      <c r="K1762" t="s">
        <v>3542</v>
      </c>
      <c r="M1762" t="e">
        <f>VLOOKUP(J1762,Sheet3!A:K,6,FALSE)</f>
        <v>#N/A</v>
      </c>
      <c r="N1762" t="e">
        <f>VLOOKUP(J1762,Sheet3!A:K,7,FALSE)</f>
        <v>#N/A</v>
      </c>
      <c r="O1762" t="e">
        <f>VLOOKUP(J1762,Sheet3!A:K,8,FALSE)</f>
        <v>#N/A</v>
      </c>
      <c r="P1762" t="e">
        <f>VLOOKUP(J1762,Sheet3!A:K,9,FALSE)</f>
        <v>#N/A</v>
      </c>
      <c r="Q1762" t="e">
        <f>VLOOKUP(J1762,Sheet3!A:K,10,FALSE)</f>
        <v>#N/A</v>
      </c>
      <c r="R1762" t="e">
        <f>VLOOKUP(J1762,Sheet3!A:K,11,FALSE)</f>
        <v>#N/A</v>
      </c>
    </row>
    <row r="1763" spans="2:18">
      <c r="B1763">
        <v>1762</v>
      </c>
      <c r="C1763" t="s">
        <v>3511</v>
      </c>
      <c r="D1763">
        <v>15</v>
      </c>
      <c r="E1763" t="s">
        <v>3527</v>
      </c>
      <c r="F1763" t="str">
        <f t="shared" si="56"/>
        <v>腳</v>
      </c>
      <c r="G1763" t="str">
        <f t="shared" si="55"/>
        <v>因</v>
      </c>
      <c r="I1763" t="s">
        <v>5</v>
      </c>
      <c r="J1763" t="s">
        <v>3528</v>
      </c>
      <c r="K1763" t="s">
        <v>3551</v>
      </c>
      <c r="M1763" t="str">
        <f>VLOOKUP(J1763,Sheet3!A:K,6,FALSE)</f>
        <v>見</v>
      </c>
      <c r="N1763" t="str">
        <f>VLOOKUP(J1763,Sheet3!A:K,7,FALSE)</f>
        <v>侵</v>
      </c>
      <c r="O1763" t="str">
        <f>VLOOKUP(J1763,Sheet3!A:K,8,FALSE)</f>
        <v>平</v>
      </c>
      <c r="P1763" t="str">
        <f>VLOOKUP(J1763,Sheet3!A:K,9,FALSE)</f>
        <v>深</v>
      </c>
      <c r="Q1763" t="str">
        <f>VLOOKUP(J1763,Sheet3!A:K,10,FALSE)</f>
        <v>開</v>
      </c>
      <c r="R1763" t="str">
        <f>VLOOKUP(J1763,Sheet3!A:K,11,FALSE)</f>
        <v>三</v>
      </c>
    </row>
    <row r="1764" spans="2:18">
      <c r="B1764">
        <v>1763</v>
      </c>
      <c r="C1764" t="s">
        <v>3511</v>
      </c>
      <c r="D1764">
        <v>15</v>
      </c>
      <c r="E1764" t="s">
        <v>3527</v>
      </c>
      <c r="F1764" t="str">
        <f t="shared" si="56"/>
        <v>腳</v>
      </c>
      <c r="G1764" t="str">
        <f t="shared" si="55"/>
        <v>因</v>
      </c>
      <c r="I1764" t="s">
        <v>5</v>
      </c>
      <c r="J1764" t="s">
        <v>3543</v>
      </c>
      <c r="K1764" t="s">
        <v>3552</v>
      </c>
      <c r="M1764" t="str">
        <f>VLOOKUP(J1764,Sheet3!A:K,6,FALSE)</f>
        <v>見</v>
      </c>
      <c r="N1764" t="str">
        <f>VLOOKUP(J1764,Sheet3!A:K,7,FALSE)</f>
        <v>真（臻）</v>
      </c>
      <c r="O1764" t="str">
        <f>VLOOKUP(J1764,Sheet3!A:K,8,FALSE)</f>
        <v>平</v>
      </c>
      <c r="P1764" t="str">
        <f>VLOOKUP(J1764,Sheet3!A:K,9,FALSE)</f>
        <v>臻</v>
      </c>
      <c r="Q1764" t="str">
        <f>VLOOKUP(J1764,Sheet3!A:K,10,FALSE)</f>
        <v>開</v>
      </c>
      <c r="R1764" t="str">
        <f>VLOOKUP(J1764,Sheet3!A:K,11,FALSE)</f>
        <v>三</v>
      </c>
    </row>
    <row r="1765" spans="2:18">
      <c r="B1765">
        <v>1764</v>
      </c>
      <c r="C1765" t="s">
        <v>3511</v>
      </c>
      <c r="D1765">
        <v>15</v>
      </c>
      <c r="E1765" t="s">
        <v>3527</v>
      </c>
      <c r="F1765" t="str">
        <f t="shared" si="56"/>
        <v>腳</v>
      </c>
      <c r="G1765" t="str">
        <f t="shared" si="55"/>
        <v>因</v>
      </c>
      <c r="I1765" t="s">
        <v>5</v>
      </c>
      <c r="J1765" t="s">
        <v>3544</v>
      </c>
      <c r="K1765" t="s">
        <v>3553</v>
      </c>
      <c r="M1765" t="str">
        <f>VLOOKUP(J1765,Sheet3!A:K,6,FALSE)</f>
        <v>見</v>
      </c>
      <c r="N1765" t="str">
        <f>VLOOKUP(J1765,Sheet3!A:K,7,FALSE)</f>
        <v>殷</v>
      </c>
      <c r="O1765" t="str">
        <f>VLOOKUP(J1765,Sheet3!A:K,8,FALSE)</f>
        <v>平</v>
      </c>
      <c r="P1765" t="str">
        <f>VLOOKUP(J1765,Sheet3!A:K,9,FALSE)</f>
        <v>臻</v>
      </c>
      <c r="Q1765" t="str">
        <f>VLOOKUP(J1765,Sheet3!A:K,10,FALSE)</f>
        <v>開</v>
      </c>
      <c r="R1765" t="str">
        <f>VLOOKUP(J1765,Sheet3!A:K,11,FALSE)</f>
        <v>三</v>
      </c>
    </row>
    <row r="1766" spans="2:18">
      <c r="B1766">
        <v>1765</v>
      </c>
      <c r="C1766" t="s">
        <v>3511</v>
      </c>
      <c r="D1766">
        <v>15</v>
      </c>
      <c r="E1766" t="s">
        <v>3527</v>
      </c>
      <c r="F1766" t="str">
        <f t="shared" si="56"/>
        <v>腳</v>
      </c>
      <c r="G1766" t="str">
        <f t="shared" si="55"/>
        <v>因</v>
      </c>
      <c r="I1766" t="s">
        <v>5</v>
      </c>
      <c r="J1766" t="s">
        <v>3545</v>
      </c>
      <c r="K1766" t="s">
        <v>3554</v>
      </c>
      <c r="M1766" t="str">
        <f>VLOOKUP(J1766,Sheet3!A:K,6,FALSE)</f>
        <v>見</v>
      </c>
      <c r="N1766" t="str">
        <f>VLOOKUP(J1766,Sheet3!A:K,7,FALSE)</f>
        <v>殷</v>
      </c>
      <c r="O1766" t="str">
        <f>VLOOKUP(J1766,Sheet3!A:K,8,FALSE)</f>
        <v>平</v>
      </c>
      <c r="P1766" t="str">
        <f>VLOOKUP(J1766,Sheet3!A:K,9,FALSE)</f>
        <v>臻</v>
      </c>
      <c r="Q1766" t="str">
        <f>VLOOKUP(J1766,Sheet3!A:K,10,FALSE)</f>
        <v>開</v>
      </c>
      <c r="R1766" t="str">
        <f>VLOOKUP(J1766,Sheet3!A:K,11,FALSE)</f>
        <v>三</v>
      </c>
    </row>
    <row r="1767" spans="2:18">
      <c r="B1767">
        <v>1766</v>
      </c>
      <c r="C1767" t="s">
        <v>3511</v>
      </c>
      <c r="D1767">
        <v>15</v>
      </c>
      <c r="E1767" t="s">
        <v>3527</v>
      </c>
      <c r="F1767" t="str">
        <f t="shared" si="56"/>
        <v>腳</v>
      </c>
      <c r="G1767" t="str">
        <f t="shared" si="55"/>
        <v>因</v>
      </c>
      <c r="I1767" t="s">
        <v>5</v>
      </c>
      <c r="J1767" t="s">
        <v>3546</v>
      </c>
      <c r="K1767" t="s">
        <v>52</v>
      </c>
      <c r="M1767" t="str">
        <f>VLOOKUP(J1767,Sheet3!A:K,6,FALSE)</f>
        <v>見</v>
      </c>
      <c r="N1767" t="str">
        <f>VLOOKUP(J1767,Sheet3!A:K,7,FALSE)</f>
        <v>侵</v>
      </c>
      <c r="O1767" t="str">
        <f>VLOOKUP(J1767,Sheet3!A:K,8,FALSE)</f>
        <v>平</v>
      </c>
      <c r="P1767" t="str">
        <f>VLOOKUP(J1767,Sheet3!A:K,9,FALSE)</f>
        <v>深</v>
      </c>
      <c r="Q1767" t="str">
        <f>VLOOKUP(J1767,Sheet3!A:K,10,FALSE)</f>
        <v>開</v>
      </c>
      <c r="R1767" t="str">
        <f>VLOOKUP(J1767,Sheet3!A:K,11,FALSE)</f>
        <v>三</v>
      </c>
    </row>
    <row r="1768" spans="2:18">
      <c r="B1768">
        <v>1767</v>
      </c>
      <c r="C1768" t="s">
        <v>3511</v>
      </c>
      <c r="D1768">
        <v>15</v>
      </c>
      <c r="E1768" t="s">
        <v>3527</v>
      </c>
      <c r="F1768" t="str">
        <f t="shared" si="56"/>
        <v>腳</v>
      </c>
      <c r="G1768" t="str">
        <f t="shared" si="55"/>
        <v>因</v>
      </c>
      <c r="I1768" t="s">
        <v>19</v>
      </c>
      <c r="J1768" t="s">
        <v>3547</v>
      </c>
      <c r="K1768" t="s">
        <v>3555</v>
      </c>
      <c r="M1768" t="e">
        <f>VLOOKUP(J1768,Sheet3!A:K,6,FALSE)</f>
        <v>#N/A</v>
      </c>
      <c r="N1768" t="e">
        <f>VLOOKUP(J1768,Sheet3!A:K,7,FALSE)</f>
        <v>#N/A</v>
      </c>
      <c r="O1768" t="e">
        <f>VLOOKUP(J1768,Sheet3!A:K,8,FALSE)</f>
        <v>#N/A</v>
      </c>
      <c r="P1768" t="e">
        <f>VLOOKUP(J1768,Sheet3!A:K,9,FALSE)</f>
        <v>#N/A</v>
      </c>
      <c r="Q1768" t="e">
        <f>VLOOKUP(J1768,Sheet3!A:K,10,FALSE)</f>
        <v>#N/A</v>
      </c>
      <c r="R1768" t="e">
        <f>VLOOKUP(J1768,Sheet3!A:K,11,FALSE)</f>
        <v>#N/A</v>
      </c>
    </row>
    <row r="1769" spans="2:18">
      <c r="B1769">
        <v>1768</v>
      </c>
      <c r="C1769" t="s">
        <v>3511</v>
      </c>
      <c r="D1769">
        <v>15</v>
      </c>
      <c r="E1769" t="s">
        <v>3527</v>
      </c>
      <c r="F1769" t="str">
        <f t="shared" si="56"/>
        <v>腳</v>
      </c>
      <c r="G1769" t="str">
        <f t="shared" si="55"/>
        <v>因</v>
      </c>
      <c r="I1769" t="s">
        <v>19</v>
      </c>
      <c r="J1769" t="s">
        <v>3548</v>
      </c>
      <c r="K1769" t="s">
        <v>3556</v>
      </c>
      <c r="M1769" t="str">
        <f>VLOOKUP(J1769,Sheet3!A:K,6,FALSE)</f>
        <v>見</v>
      </c>
      <c r="N1769" t="str">
        <f>VLOOKUP(J1769,Sheet3!A:K,7,FALSE)</f>
        <v>軫</v>
      </c>
      <c r="O1769" t="str">
        <f>VLOOKUP(J1769,Sheet3!A:K,8,FALSE)</f>
        <v>上</v>
      </c>
      <c r="P1769" t="str">
        <f>VLOOKUP(J1769,Sheet3!A:K,9,FALSE)</f>
        <v>臻</v>
      </c>
      <c r="Q1769" t="str">
        <f>VLOOKUP(J1769,Sheet3!A:K,10,FALSE)</f>
        <v>開</v>
      </c>
      <c r="R1769" t="str">
        <f>VLOOKUP(J1769,Sheet3!A:K,11,FALSE)</f>
        <v>三</v>
      </c>
    </row>
    <row r="1770" spans="2:18">
      <c r="B1770">
        <v>1769</v>
      </c>
      <c r="C1770" t="s">
        <v>3511</v>
      </c>
      <c r="D1770">
        <v>15</v>
      </c>
      <c r="E1770" t="s">
        <v>3527</v>
      </c>
      <c r="F1770" t="str">
        <f t="shared" si="56"/>
        <v>腳</v>
      </c>
      <c r="G1770" t="str">
        <f t="shared" si="55"/>
        <v>因</v>
      </c>
      <c r="I1770" t="s">
        <v>19</v>
      </c>
      <c r="J1770" t="s">
        <v>3549</v>
      </c>
      <c r="K1770" t="s">
        <v>3557</v>
      </c>
      <c r="M1770" t="str">
        <f>VLOOKUP(J1770,Sheet3!A:K,6,FALSE)</f>
        <v>見</v>
      </c>
      <c r="N1770" t="str">
        <f>VLOOKUP(J1770,Sheet3!A:K,7,FALSE)</f>
        <v>寢</v>
      </c>
      <c r="O1770" t="str">
        <f>VLOOKUP(J1770,Sheet3!A:K,8,FALSE)</f>
        <v>上</v>
      </c>
      <c r="P1770" t="str">
        <f>VLOOKUP(J1770,Sheet3!A:K,9,FALSE)</f>
        <v>深</v>
      </c>
      <c r="Q1770" t="str">
        <f>VLOOKUP(J1770,Sheet3!A:K,10,FALSE)</f>
        <v>開</v>
      </c>
      <c r="R1770" t="str">
        <f>VLOOKUP(J1770,Sheet3!A:K,11,FALSE)</f>
        <v>三</v>
      </c>
    </row>
    <row r="1771" spans="2:18">
      <c r="B1771">
        <v>1770</v>
      </c>
      <c r="C1771" t="s">
        <v>3511</v>
      </c>
      <c r="D1771">
        <v>15</v>
      </c>
      <c r="E1771" t="s">
        <v>3527</v>
      </c>
      <c r="F1771" t="str">
        <f t="shared" si="56"/>
        <v>腳</v>
      </c>
      <c r="G1771" t="str">
        <f t="shared" si="55"/>
        <v>因</v>
      </c>
      <c r="I1771" t="s">
        <v>19</v>
      </c>
      <c r="J1771" t="s">
        <v>3550</v>
      </c>
      <c r="K1771" t="s">
        <v>3558</v>
      </c>
      <c r="M1771" t="str">
        <f>VLOOKUP(J1771,Sheet3!A:K,6,FALSE)</f>
        <v>見</v>
      </c>
      <c r="N1771" t="str">
        <f>VLOOKUP(J1771,Sheet3!A:K,7,FALSE)</f>
        <v>侵</v>
      </c>
      <c r="O1771" t="str">
        <f>VLOOKUP(J1771,Sheet3!A:K,8,FALSE)</f>
        <v>平</v>
      </c>
      <c r="P1771" t="str">
        <f>VLOOKUP(J1771,Sheet3!A:K,9,FALSE)</f>
        <v>深</v>
      </c>
      <c r="Q1771" t="str">
        <f>VLOOKUP(J1771,Sheet3!A:K,10,FALSE)</f>
        <v>開</v>
      </c>
      <c r="R1771" t="str">
        <f>VLOOKUP(J1771,Sheet3!A:K,11,FALSE)</f>
        <v>三</v>
      </c>
    </row>
    <row r="1772" spans="2:18">
      <c r="B1772">
        <v>1771</v>
      </c>
      <c r="C1772" t="s">
        <v>3511</v>
      </c>
      <c r="D1772">
        <v>15</v>
      </c>
      <c r="E1772" t="s">
        <v>3559</v>
      </c>
      <c r="F1772" t="str">
        <f t="shared" si="56"/>
        <v>卻</v>
      </c>
      <c r="G1772" t="str">
        <f t="shared" si="55"/>
        <v>寅</v>
      </c>
      <c r="I1772" t="s">
        <v>5</v>
      </c>
      <c r="J1772" t="s">
        <v>3560</v>
      </c>
      <c r="K1772" t="s">
        <v>3561</v>
      </c>
      <c r="M1772" t="str">
        <f>VLOOKUP(J1772,Sheet3!A:K,6,FALSE)</f>
        <v>溪</v>
      </c>
      <c r="N1772" t="str">
        <f>VLOOKUP(J1772,Sheet3!A:K,7,FALSE)</f>
        <v>侵</v>
      </c>
      <c r="O1772" t="str">
        <f>VLOOKUP(J1772,Sheet3!A:K,8,FALSE)</f>
        <v>平</v>
      </c>
      <c r="P1772" t="str">
        <f>VLOOKUP(J1772,Sheet3!A:K,9,FALSE)</f>
        <v>深</v>
      </c>
      <c r="Q1772" t="str">
        <f>VLOOKUP(J1772,Sheet3!A:K,10,FALSE)</f>
        <v>開</v>
      </c>
      <c r="R1772" t="str">
        <f>VLOOKUP(J1772,Sheet3!A:K,11,FALSE)</f>
        <v>三</v>
      </c>
    </row>
    <row r="1773" spans="2:18">
      <c r="B1773">
        <v>1772</v>
      </c>
      <c r="C1773" t="s">
        <v>3511</v>
      </c>
      <c r="D1773">
        <v>15</v>
      </c>
      <c r="E1773" t="s">
        <v>3559</v>
      </c>
      <c r="F1773" t="str">
        <f t="shared" si="56"/>
        <v>卻</v>
      </c>
      <c r="G1773" t="str">
        <f t="shared" si="55"/>
        <v>寅</v>
      </c>
      <c r="I1773" t="s">
        <v>5</v>
      </c>
      <c r="J1773" t="s">
        <v>3562</v>
      </c>
      <c r="K1773" t="s">
        <v>3563</v>
      </c>
      <c r="M1773" t="e">
        <f>VLOOKUP(J1773,Sheet3!A:K,6,FALSE)</f>
        <v>#N/A</v>
      </c>
      <c r="N1773" t="e">
        <f>VLOOKUP(J1773,Sheet3!A:K,7,FALSE)</f>
        <v>#N/A</v>
      </c>
      <c r="O1773" t="e">
        <f>VLOOKUP(J1773,Sheet3!A:K,8,FALSE)</f>
        <v>#N/A</v>
      </c>
      <c r="P1773" t="e">
        <f>VLOOKUP(J1773,Sheet3!A:K,9,FALSE)</f>
        <v>#N/A</v>
      </c>
      <c r="Q1773" t="e">
        <f>VLOOKUP(J1773,Sheet3!A:K,10,FALSE)</f>
        <v>#N/A</v>
      </c>
      <c r="R1773" t="e">
        <f>VLOOKUP(J1773,Sheet3!A:K,11,FALSE)</f>
        <v>#N/A</v>
      </c>
    </row>
    <row r="1774" spans="2:18">
      <c r="B1774">
        <v>1773</v>
      </c>
      <c r="C1774" t="s">
        <v>3511</v>
      </c>
      <c r="D1774">
        <v>15</v>
      </c>
      <c r="E1774" t="s">
        <v>3564</v>
      </c>
      <c r="F1774" t="str">
        <f t="shared" si="56"/>
        <v>虛</v>
      </c>
      <c r="G1774" t="str">
        <f t="shared" si="55"/>
        <v>因</v>
      </c>
      <c r="I1774" t="s">
        <v>5</v>
      </c>
      <c r="J1774" t="s">
        <v>3565</v>
      </c>
      <c r="K1774" t="s">
        <v>3566</v>
      </c>
      <c r="M1774" t="e">
        <f>VLOOKUP(J1774,Sheet3!A:K,6,FALSE)</f>
        <v>#N/A</v>
      </c>
      <c r="N1774" t="e">
        <f>VLOOKUP(J1774,Sheet3!A:K,7,FALSE)</f>
        <v>#N/A</v>
      </c>
      <c r="O1774" t="e">
        <f>VLOOKUP(J1774,Sheet3!A:K,8,FALSE)</f>
        <v>#N/A</v>
      </c>
      <c r="P1774" t="e">
        <f>VLOOKUP(J1774,Sheet3!A:K,9,FALSE)</f>
        <v>#N/A</v>
      </c>
      <c r="Q1774" t="e">
        <f>VLOOKUP(J1774,Sheet3!A:K,10,FALSE)</f>
        <v>#N/A</v>
      </c>
      <c r="R1774" t="e">
        <f>VLOOKUP(J1774,Sheet3!A:K,11,FALSE)</f>
        <v>#N/A</v>
      </c>
    </row>
    <row r="1775" spans="2:18">
      <c r="B1775">
        <v>1774</v>
      </c>
      <c r="C1775" t="s">
        <v>3511</v>
      </c>
      <c r="D1775">
        <v>15</v>
      </c>
      <c r="E1775" t="s">
        <v>3564</v>
      </c>
      <c r="F1775" t="str">
        <f t="shared" si="56"/>
        <v>虛</v>
      </c>
      <c r="G1775" t="str">
        <f t="shared" si="55"/>
        <v>因</v>
      </c>
      <c r="I1775" t="s">
        <v>5</v>
      </c>
      <c r="J1775" t="s">
        <v>3567</v>
      </c>
      <c r="K1775" t="s">
        <v>3568</v>
      </c>
      <c r="M1775" t="str">
        <f>VLOOKUP(J1775,Sheet3!A:K,6,FALSE)</f>
        <v>曉</v>
      </c>
      <c r="N1775" t="str">
        <f>VLOOKUP(J1775,Sheet3!A:K,7,FALSE)</f>
        <v>殷</v>
      </c>
      <c r="O1775" t="str">
        <f>VLOOKUP(J1775,Sheet3!A:K,8,FALSE)</f>
        <v>平</v>
      </c>
      <c r="P1775" t="str">
        <f>VLOOKUP(J1775,Sheet3!A:K,9,FALSE)</f>
        <v>臻</v>
      </c>
      <c r="Q1775" t="str">
        <f>VLOOKUP(J1775,Sheet3!A:K,10,FALSE)</f>
        <v>開</v>
      </c>
      <c r="R1775" t="str">
        <f>VLOOKUP(J1775,Sheet3!A:K,11,FALSE)</f>
        <v>三</v>
      </c>
    </row>
    <row r="1776" spans="2:18">
      <c r="B1776">
        <v>1775</v>
      </c>
      <c r="C1776" t="s">
        <v>3511</v>
      </c>
      <c r="D1776">
        <v>15</v>
      </c>
      <c r="E1776" t="s">
        <v>3569</v>
      </c>
      <c r="F1776" t="str">
        <f t="shared" si="56"/>
        <v>噱</v>
      </c>
      <c r="G1776" t="str">
        <f t="shared" si="55"/>
        <v>寅</v>
      </c>
      <c r="I1776" t="s">
        <v>5</v>
      </c>
      <c r="J1776" t="s">
        <v>3570</v>
      </c>
      <c r="K1776" t="s">
        <v>3571</v>
      </c>
      <c r="M1776" t="str">
        <f>VLOOKUP(J1776,Sheet3!A:K,6,FALSE)</f>
        <v>羣</v>
      </c>
      <c r="N1776" t="str">
        <f>VLOOKUP(J1776,Sheet3!A:K,7,FALSE)</f>
        <v>侵</v>
      </c>
      <c r="O1776" t="str">
        <f>VLOOKUP(J1776,Sheet3!A:K,8,FALSE)</f>
        <v>平</v>
      </c>
      <c r="P1776" t="str">
        <f>VLOOKUP(J1776,Sheet3!A:K,9,FALSE)</f>
        <v>深</v>
      </c>
      <c r="Q1776" t="str">
        <f>VLOOKUP(J1776,Sheet3!A:K,10,FALSE)</f>
        <v>開</v>
      </c>
      <c r="R1776" t="str">
        <f>VLOOKUP(J1776,Sheet3!A:K,11,FALSE)</f>
        <v>三</v>
      </c>
    </row>
    <row r="1777" spans="2:18">
      <c r="B1777">
        <v>1776</v>
      </c>
      <c r="C1777" t="s">
        <v>3511</v>
      </c>
      <c r="D1777">
        <v>15</v>
      </c>
      <c r="E1777" t="s">
        <v>3569</v>
      </c>
      <c r="F1777" t="str">
        <f t="shared" si="56"/>
        <v>噱</v>
      </c>
      <c r="G1777" t="str">
        <f t="shared" si="55"/>
        <v>寅</v>
      </c>
      <c r="I1777" t="s">
        <v>5</v>
      </c>
      <c r="J1777" t="s">
        <v>3572</v>
      </c>
      <c r="K1777" t="s">
        <v>3573</v>
      </c>
      <c r="M1777" t="str">
        <f>VLOOKUP(J1777,Sheet3!A:K,6,FALSE)</f>
        <v>羣</v>
      </c>
      <c r="N1777" t="str">
        <f>VLOOKUP(J1777,Sheet3!A:K,7,FALSE)</f>
        <v>殷</v>
      </c>
      <c r="O1777" t="str">
        <f>VLOOKUP(J1777,Sheet3!A:K,8,FALSE)</f>
        <v>平</v>
      </c>
      <c r="P1777" t="str">
        <f>VLOOKUP(J1777,Sheet3!A:K,9,FALSE)</f>
        <v>臻</v>
      </c>
      <c r="Q1777" t="str">
        <f>VLOOKUP(J1777,Sheet3!A:K,10,FALSE)</f>
        <v>開</v>
      </c>
      <c r="R1777" t="str">
        <f>VLOOKUP(J1777,Sheet3!A:K,11,FALSE)</f>
        <v>三</v>
      </c>
    </row>
    <row r="1778" spans="2:18">
      <c r="B1778">
        <v>1777</v>
      </c>
      <c r="C1778" t="s">
        <v>3511</v>
      </c>
      <c r="D1778">
        <v>15</v>
      </c>
      <c r="E1778" t="s">
        <v>3569</v>
      </c>
      <c r="F1778" t="str">
        <f t="shared" si="56"/>
        <v>噱</v>
      </c>
      <c r="G1778" t="str">
        <f t="shared" si="55"/>
        <v>寅</v>
      </c>
      <c r="I1778" t="s">
        <v>5</v>
      </c>
      <c r="J1778" t="s">
        <v>3574</v>
      </c>
      <c r="K1778" t="s">
        <v>3575</v>
      </c>
      <c r="M1778" t="str">
        <f>VLOOKUP(J1778,Sheet3!A:K,6,FALSE)</f>
        <v>羣</v>
      </c>
      <c r="N1778" t="str">
        <f>VLOOKUP(J1778,Sheet3!A:K,7,FALSE)</f>
        <v>殷</v>
      </c>
      <c r="O1778" t="str">
        <f>VLOOKUP(J1778,Sheet3!A:K,8,FALSE)</f>
        <v>平</v>
      </c>
      <c r="P1778" t="str">
        <f>VLOOKUP(J1778,Sheet3!A:K,9,FALSE)</f>
        <v>臻</v>
      </c>
      <c r="Q1778" t="str">
        <f>VLOOKUP(J1778,Sheet3!A:K,10,FALSE)</f>
        <v>開</v>
      </c>
      <c r="R1778" t="str">
        <f>VLOOKUP(J1778,Sheet3!A:K,11,FALSE)</f>
        <v>三</v>
      </c>
    </row>
    <row r="1779" spans="2:18">
      <c r="B1779">
        <v>1778</v>
      </c>
      <c r="C1779" t="s">
        <v>3511</v>
      </c>
      <c r="D1779">
        <v>15</v>
      </c>
      <c r="E1779" t="s">
        <v>3569</v>
      </c>
      <c r="F1779" t="str">
        <f t="shared" si="56"/>
        <v>噱</v>
      </c>
      <c r="G1779" t="str">
        <f t="shared" si="55"/>
        <v>寅</v>
      </c>
      <c r="I1779" t="s">
        <v>5</v>
      </c>
      <c r="J1779" t="s">
        <v>3576</v>
      </c>
      <c r="K1779" t="s">
        <v>3577</v>
      </c>
      <c r="M1779" t="e">
        <f>VLOOKUP(J1779,Sheet3!A:K,6,FALSE)</f>
        <v>#N/A</v>
      </c>
      <c r="N1779" t="e">
        <f>VLOOKUP(J1779,Sheet3!A:K,7,FALSE)</f>
        <v>#N/A</v>
      </c>
      <c r="O1779" t="e">
        <f>VLOOKUP(J1779,Sheet3!A:K,8,FALSE)</f>
        <v>#N/A</v>
      </c>
      <c r="P1779" t="e">
        <f>VLOOKUP(J1779,Sheet3!A:K,9,FALSE)</f>
        <v>#N/A</v>
      </c>
      <c r="Q1779" t="e">
        <f>VLOOKUP(J1779,Sheet3!A:K,10,FALSE)</f>
        <v>#N/A</v>
      </c>
      <c r="R1779" t="e">
        <f>VLOOKUP(J1779,Sheet3!A:K,11,FALSE)</f>
        <v>#N/A</v>
      </c>
    </row>
    <row r="1780" spans="2:18">
      <c r="B1780">
        <v>1779</v>
      </c>
      <c r="C1780" t="s">
        <v>3511</v>
      </c>
      <c r="D1780">
        <v>15</v>
      </c>
      <c r="E1780" t="s">
        <v>3569</v>
      </c>
      <c r="F1780" t="str">
        <f t="shared" si="56"/>
        <v>噱</v>
      </c>
      <c r="G1780" t="str">
        <f t="shared" si="55"/>
        <v>寅</v>
      </c>
      <c r="I1780" t="s">
        <v>5</v>
      </c>
      <c r="J1780" t="s">
        <v>3578</v>
      </c>
      <c r="K1780" t="s">
        <v>3579</v>
      </c>
      <c r="M1780" t="str">
        <f>VLOOKUP(J1780,Sheet3!A:K,6,FALSE)</f>
        <v>羣</v>
      </c>
      <c r="N1780" t="str">
        <f>VLOOKUP(J1780,Sheet3!A:K,7,FALSE)</f>
        <v>侵</v>
      </c>
      <c r="O1780" t="str">
        <f>VLOOKUP(J1780,Sheet3!A:K,8,FALSE)</f>
        <v>平</v>
      </c>
      <c r="P1780" t="str">
        <f>VLOOKUP(J1780,Sheet3!A:K,9,FALSE)</f>
        <v>深</v>
      </c>
      <c r="Q1780" t="str">
        <f>VLOOKUP(J1780,Sheet3!A:K,10,FALSE)</f>
        <v>開</v>
      </c>
      <c r="R1780" t="str">
        <f>VLOOKUP(J1780,Sheet3!A:K,11,FALSE)</f>
        <v>三</v>
      </c>
    </row>
    <row r="1781" spans="2:18">
      <c r="B1781">
        <v>1780</v>
      </c>
      <c r="C1781" t="s">
        <v>3511</v>
      </c>
      <c r="D1781">
        <v>15</v>
      </c>
      <c r="E1781" t="s">
        <v>3569</v>
      </c>
      <c r="F1781" t="str">
        <f t="shared" si="56"/>
        <v>噱</v>
      </c>
      <c r="G1781" t="str">
        <f t="shared" si="55"/>
        <v>寅</v>
      </c>
      <c r="I1781" t="s">
        <v>5</v>
      </c>
      <c r="J1781" t="s">
        <v>3580</v>
      </c>
      <c r="K1781" t="s">
        <v>3581</v>
      </c>
      <c r="M1781" t="str">
        <f>VLOOKUP(J1781,Sheet3!A:K,6,FALSE)</f>
        <v>羣</v>
      </c>
      <c r="N1781" t="str">
        <f>VLOOKUP(J1781,Sheet3!A:K,7,FALSE)</f>
        <v>侵</v>
      </c>
      <c r="O1781" t="str">
        <f>VLOOKUP(J1781,Sheet3!A:K,8,FALSE)</f>
        <v>平</v>
      </c>
      <c r="P1781" t="str">
        <f>VLOOKUP(J1781,Sheet3!A:K,9,FALSE)</f>
        <v>深</v>
      </c>
      <c r="Q1781" t="str">
        <f>VLOOKUP(J1781,Sheet3!A:K,10,FALSE)</f>
        <v>開</v>
      </c>
      <c r="R1781" t="str">
        <f>VLOOKUP(J1781,Sheet3!A:K,11,FALSE)</f>
        <v>三</v>
      </c>
    </row>
    <row r="1782" spans="2:18">
      <c r="B1782">
        <v>1781</v>
      </c>
      <c r="C1782" t="s">
        <v>3511</v>
      </c>
      <c r="D1782">
        <v>15</v>
      </c>
      <c r="E1782" t="s">
        <v>3569</v>
      </c>
      <c r="F1782" t="str">
        <f t="shared" si="56"/>
        <v>噱</v>
      </c>
      <c r="G1782" t="str">
        <f t="shared" si="55"/>
        <v>寅</v>
      </c>
      <c r="I1782" t="s">
        <v>5</v>
      </c>
      <c r="J1782" t="s">
        <v>3582</v>
      </c>
      <c r="K1782" t="s">
        <v>3583</v>
      </c>
      <c r="M1782" t="e">
        <f>VLOOKUP(J1782,Sheet3!A:K,6,FALSE)</f>
        <v>#N/A</v>
      </c>
      <c r="N1782" t="e">
        <f>VLOOKUP(J1782,Sheet3!A:K,7,FALSE)</f>
        <v>#N/A</v>
      </c>
      <c r="O1782" t="e">
        <f>VLOOKUP(J1782,Sheet3!A:K,8,FALSE)</f>
        <v>#N/A</v>
      </c>
      <c r="P1782" t="e">
        <f>VLOOKUP(J1782,Sheet3!A:K,9,FALSE)</f>
        <v>#N/A</v>
      </c>
      <c r="Q1782" t="e">
        <f>VLOOKUP(J1782,Sheet3!A:K,10,FALSE)</f>
        <v>#N/A</v>
      </c>
      <c r="R1782" t="e">
        <f>VLOOKUP(J1782,Sheet3!A:K,11,FALSE)</f>
        <v>#N/A</v>
      </c>
    </row>
    <row r="1783" spans="2:18">
      <c r="B1783">
        <v>1782</v>
      </c>
      <c r="C1783" t="s">
        <v>3511</v>
      </c>
      <c r="D1783">
        <v>15</v>
      </c>
      <c r="E1783" t="s">
        <v>3569</v>
      </c>
      <c r="F1783" t="str">
        <f t="shared" si="56"/>
        <v>噱</v>
      </c>
      <c r="G1783" t="str">
        <f t="shared" si="55"/>
        <v>寅</v>
      </c>
      <c r="I1783" t="s">
        <v>5</v>
      </c>
      <c r="J1783" t="s">
        <v>3584</v>
      </c>
      <c r="K1783" t="s">
        <v>3585</v>
      </c>
      <c r="M1783" t="str">
        <f>VLOOKUP(J1783,Sheet3!A:K,6,FALSE)</f>
        <v>崇</v>
      </c>
      <c r="N1783" t="str">
        <f>VLOOKUP(J1783,Sheet3!A:K,7,FALSE)</f>
        <v>侵</v>
      </c>
      <c r="O1783" t="str">
        <f>VLOOKUP(J1783,Sheet3!A:K,8,FALSE)</f>
        <v>平</v>
      </c>
      <c r="P1783" t="str">
        <f>VLOOKUP(J1783,Sheet3!A:K,9,FALSE)</f>
        <v>深</v>
      </c>
      <c r="Q1783" t="str">
        <f>VLOOKUP(J1783,Sheet3!A:K,10,FALSE)</f>
        <v>開</v>
      </c>
      <c r="R1783" t="str">
        <f>VLOOKUP(J1783,Sheet3!A:K,11,FALSE)</f>
        <v>三</v>
      </c>
    </row>
    <row r="1784" spans="2:18">
      <c r="B1784">
        <v>1783</v>
      </c>
      <c r="C1784" t="s">
        <v>3511</v>
      </c>
      <c r="D1784">
        <v>15</v>
      </c>
      <c r="E1784" t="s">
        <v>3569</v>
      </c>
      <c r="F1784" t="str">
        <f t="shared" si="56"/>
        <v>噱</v>
      </c>
      <c r="G1784" t="str">
        <f t="shared" si="55"/>
        <v>寅</v>
      </c>
      <c r="I1784" t="s">
        <v>19</v>
      </c>
      <c r="J1784" t="s">
        <v>3586</v>
      </c>
      <c r="K1784" t="s">
        <v>1944</v>
      </c>
      <c r="M1784" t="str">
        <f>VLOOKUP(J1784,Sheet3!A:K,6,FALSE)</f>
        <v>羣</v>
      </c>
      <c r="N1784" t="str">
        <f>VLOOKUP(J1784,Sheet3!A:K,7,FALSE)</f>
        <v>隱</v>
      </c>
      <c r="O1784" t="str">
        <f>VLOOKUP(J1784,Sheet3!A:K,8,FALSE)</f>
        <v>上</v>
      </c>
      <c r="P1784" t="str">
        <f>VLOOKUP(J1784,Sheet3!A:K,9,FALSE)</f>
        <v>臻</v>
      </c>
      <c r="Q1784" t="str">
        <f>VLOOKUP(J1784,Sheet3!A:K,10,FALSE)</f>
        <v>開</v>
      </c>
      <c r="R1784" t="str">
        <f>VLOOKUP(J1784,Sheet3!A:K,11,FALSE)</f>
        <v>三</v>
      </c>
    </row>
    <row r="1785" spans="2:18">
      <c r="B1785">
        <v>1784</v>
      </c>
      <c r="C1785" t="s">
        <v>3511</v>
      </c>
      <c r="D1785">
        <v>15</v>
      </c>
      <c r="E1785" t="s">
        <v>3569</v>
      </c>
      <c r="F1785" t="str">
        <f t="shared" si="56"/>
        <v>噱</v>
      </c>
      <c r="G1785" t="str">
        <f t="shared" si="55"/>
        <v>寅</v>
      </c>
      <c r="I1785" t="s">
        <v>13</v>
      </c>
      <c r="J1785" t="s">
        <v>3587</v>
      </c>
      <c r="K1785" t="s">
        <v>3588</v>
      </c>
      <c r="M1785" t="str">
        <f>VLOOKUP(J1785,Sheet3!A:K,6,FALSE)</f>
        <v>羣</v>
      </c>
      <c r="N1785" t="str">
        <f>VLOOKUP(J1785,Sheet3!A:K,7,FALSE)</f>
        <v>震</v>
      </c>
      <c r="O1785" t="str">
        <f>VLOOKUP(J1785,Sheet3!A:K,8,FALSE)</f>
        <v>去</v>
      </c>
      <c r="P1785" t="str">
        <f>VLOOKUP(J1785,Sheet3!A:K,9,FALSE)</f>
        <v>臻</v>
      </c>
      <c r="Q1785" t="str">
        <f>VLOOKUP(J1785,Sheet3!A:K,10,FALSE)</f>
        <v>開</v>
      </c>
      <c r="R1785" t="str">
        <f>VLOOKUP(J1785,Sheet3!A:K,11,FALSE)</f>
        <v>三</v>
      </c>
    </row>
    <row r="1786" spans="2:18">
      <c r="B1786">
        <v>1785</v>
      </c>
      <c r="C1786" t="s">
        <v>3511</v>
      </c>
      <c r="D1786">
        <v>15</v>
      </c>
      <c r="E1786" t="s">
        <v>3569</v>
      </c>
      <c r="F1786" t="str">
        <f t="shared" si="56"/>
        <v>噱</v>
      </c>
      <c r="G1786" t="str">
        <f t="shared" si="55"/>
        <v>寅</v>
      </c>
      <c r="I1786" t="s">
        <v>13</v>
      </c>
      <c r="J1786" t="s">
        <v>3589</v>
      </c>
      <c r="K1786" t="s">
        <v>3590</v>
      </c>
      <c r="M1786" t="e">
        <f>VLOOKUP(J1786,Sheet3!A:K,6,FALSE)</f>
        <v>#N/A</v>
      </c>
      <c r="N1786" t="e">
        <f>VLOOKUP(J1786,Sheet3!A:K,7,FALSE)</f>
        <v>#N/A</v>
      </c>
      <c r="O1786" t="e">
        <f>VLOOKUP(J1786,Sheet3!A:K,8,FALSE)</f>
        <v>#N/A</v>
      </c>
      <c r="P1786" t="e">
        <f>VLOOKUP(J1786,Sheet3!A:K,9,FALSE)</f>
        <v>#N/A</v>
      </c>
      <c r="Q1786" t="e">
        <f>VLOOKUP(J1786,Sheet3!A:K,10,FALSE)</f>
        <v>#N/A</v>
      </c>
      <c r="R1786" t="e">
        <f>VLOOKUP(J1786,Sheet3!A:K,11,FALSE)</f>
        <v>#N/A</v>
      </c>
    </row>
    <row r="1787" spans="2:18">
      <c r="B1787">
        <v>1786</v>
      </c>
      <c r="C1787" t="s">
        <v>3511</v>
      </c>
      <c r="D1787">
        <v>15</v>
      </c>
      <c r="E1787" t="s">
        <v>3591</v>
      </c>
      <c r="F1787" t="str">
        <f t="shared" si="56"/>
        <v>暫</v>
      </c>
      <c r="G1787" t="str">
        <f t="shared" si="55"/>
        <v>寅</v>
      </c>
      <c r="I1787" t="s">
        <v>5</v>
      </c>
      <c r="J1787" t="s">
        <v>3592</v>
      </c>
      <c r="K1787" t="s">
        <v>3597</v>
      </c>
      <c r="M1787" t="str">
        <f>VLOOKUP(J1787,Sheet3!A:K,6,FALSE)</f>
        <v>澄</v>
      </c>
      <c r="N1787" t="str">
        <f>VLOOKUP(J1787,Sheet3!A:K,7,FALSE)</f>
        <v>真（臻）</v>
      </c>
      <c r="O1787" t="str">
        <f>VLOOKUP(J1787,Sheet3!A:K,8,FALSE)</f>
        <v>平</v>
      </c>
      <c r="P1787" t="str">
        <f>VLOOKUP(J1787,Sheet3!A:K,9,FALSE)</f>
        <v>臻</v>
      </c>
      <c r="Q1787" t="str">
        <f>VLOOKUP(J1787,Sheet3!A:K,10,FALSE)</f>
        <v>開</v>
      </c>
      <c r="R1787" t="str">
        <f>VLOOKUP(J1787,Sheet3!A:K,11,FALSE)</f>
        <v>三</v>
      </c>
    </row>
    <row r="1788" spans="2:18">
      <c r="B1788">
        <v>1787</v>
      </c>
      <c r="C1788" t="s">
        <v>3511</v>
      </c>
      <c r="D1788">
        <v>15</v>
      </c>
      <c r="E1788" t="s">
        <v>3591</v>
      </c>
      <c r="F1788" t="str">
        <f t="shared" si="56"/>
        <v>暫</v>
      </c>
      <c r="G1788" t="str">
        <f t="shared" si="55"/>
        <v>寅</v>
      </c>
      <c r="I1788" t="s">
        <v>5</v>
      </c>
      <c r="J1788" t="s">
        <v>3593</v>
      </c>
      <c r="K1788" t="s">
        <v>3598</v>
      </c>
      <c r="M1788" t="str">
        <f>VLOOKUP(J1788,Sheet3!A:K,6,FALSE)</f>
        <v>禪</v>
      </c>
      <c r="N1788" t="str">
        <f>VLOOKUP(J1788,Sheet3!A:K,7,FALSE)</f>
        <v>真（臻）</v>
      </c>
      <c r="O1788" t="str">
        <f>VLOOKUP(J1788,Sheet3!A:K,8,FALSE)</f>
        <v>平</v>
      </c>
      <c r="P1788" t="str">
        <f>VLOOKUP(J1788,Sheet3!A:K,9,FALSE)</f>
        <v>臻</v>
      </c>
      <c r="Q1788" t="str">
        <f>VLOOKUP(J1788,Sheet3!A:K,10,FALSE)</f>
        <v>開</v>
      </c>
      <c r="R1788" t="str">
        <f>VLOOKUP(J1788,Sheet3!A:K,11,FALSE)</f>
        <v>三</v>
      </c>
    </row>
    <row r="1789" spans="2:18">
      <c r="B1789">
        <v>1788</v>
      </c>
      <c r="C1789" t="s">
        <v>3511</v>
      </c>
      <c r="D1789">
        <v>15</v>
      </c>
      <c r="E1789" t="s">
        <v>3591</v>
      </c>
      <c r="F1789" t="str">
        <f t="shared" si="56"/>
        <v>暫</v>
      </c>
      <c r="G1789" t="str">
        <f t="shared" si="55"/>
        <v>寅</v>
      </c>
      <c r="I1789" t="s">
        <v>5</v>
      </c>
      <c r="J1789" t="s">
        <v>3594</v>
      </c>
      <c r="K1789" t="s">
        <v>3599</v>
      </c>
      <c r="M1789" t="str">
        <f>VLOOKUP(J1789,Sheet3!A:K,6,FALSE)</f>
        <v>澄</v>
      </c>
      <c r="N1789" t="str">
        <f>VLOOKUP(J1789,Sheet3!A:K,7,FALSE)</f>
        <v>真（臻）</v>
      </c>
      <c r="O1789" t="str">
        <f>VLOOKUP(J1789,Sheet3!A:K,8,FALSE)</f>
        <v>平</v>
      </c>
      <c r="P1789" t="str">
        <f>VLOOKUP(J1789,Sheet3!A:K,9,FALSE)</f>
        <v>臻</v>
      </c>
      <c r="Q1789" t="str">
        <f>VLOOKUP(J1789,Sheet3!A:K,10,FALSE)</f>
        <v>開</v>
      </c>
      <c r="R1789" t="str">
        <f>VLOOKUP(J1789,Sheet3!A:K,11,FALSE)</f>
        <v>三</v>
      </c>
    </row>
    <row r="1790" spans="2:18">
      <c r="B1790">
        <v>1789</v>
      </c>
      <c r="C1790" t="s">
        <v>3511</v>
      </c>
      <c r="D1790">
        <v>15</v>
      </c>
      <c r="E1790" t="s">
        <v>3591</v>
      </c>
      <c r="F1790" t="str">
        <f t="shared" si="56"/>
        <v>暫</v>
      </c>
      <c r="G1790" t="str">
        <f t="shared" si="55"/>
        <v>寅</v>
      </c>
      <c r="I1790" t="s">
        <v>5</v>
      </c>
      <c r="J1790" t="s">
        <v>3595</v>
      </c>
      <c r="K1790" t="s">
        <v>3600</v>
      </c>
      <c r="M1790" t="str">
        <f>VLOOKUP(J1790,Sheet3!A:K,6,FALSE)</f>
        <v>澄</v>
      </c>
      <c r="N1790" t="str">
        <f>VLOOKUP(J1790,Sheet3!A:K,7,FALSE)</f>
        <v>侵</v>
      </c>
      <c r="O1790" t="str">
        <f>VLOOKUP(J1790,Sheet3!A:K,8,FALSE)</f>
        <v>平</v>
      </c>
      <c r="P1790" t="str">
        <f>VLOOKUP(J1790,Sheet3!A:K,9,FALSE)</f>
        <v>深</v>
      </c>
      <c r="Q1790" t="str">
        <f>VLOOKUP(J1790,Sheet3!A:K,10,FALSE)</f>
        <v>開</v>
      </c>
      <c r="R1790" t="str">
        <f>VLOOKUP(J1790,Sheet3!A:K,11,FALSE)</f>
        <v>三</v>
      </c>
    </row>
    <row r="1791" spans="2:18">
      <c r="B1791">
        <v>1790</v>
      </c>
      <c r="C1791" t="s">
        <v>3511</v>
      </c>
      <c r="D1791">
        <v>15</v>
      </c>
      <c r="E1791" t="s">
        <v>3591</v>
      </c>
      <c r="F1791" t="str">
        <f t="shared" si="56"/>
        <v>暫</v>
      </c>
      <c r="G1791" t="str">
        <f t="shared" si="55"/>
        <v>寅</v>
      </c>
      <c r="I1791" t="s">
        <v>13</v>
      </c>
      <c r="J1791" t="s">
        <v>3596</v>
      </c>
      <c r="K1791" t="s">
        <v>3601</v>
      </c>
      <c r="M1791" t="str">
        <f>VLOOKUP(J1791,Sheet3!A:K,6,FALSE)</f>
        <v>澄</v>
      </c>
      <c r="N1791" t="str">
        <f>VLOOKUP(J1791,Sheet3!A:K,7,FALSE)</f>
        <v>震</v>
      </c>
      <c r="O1791" t="str">
        <f>VLOOKUP(J1791,Sheet3!A:K,8,FALSE)</f>
        <v>去</v>
      </c>
      <c r="P1791" t="str">
        <f>VLOOKUP(J1791,Sheet3!A:K,9,FALSE)</f>
        <v>臻</v>
      </c>
      <c r="Q1791" t="str">
        <f>VLOOKUP(J1791,Sheet3!A:K,10,FALSE)</f>
        <v>開</v>
      </c>
      <c r="R1791" t="str">
        <f>VLOOKUP(J1791,Sheet3!A:K,11,FALSE)</f>
        <v>三</v>
      </c>
    </row>
    <row r="1792" spans="2:18">
      <c r="B1792">
        <v>1791</v>
      </c>
      <c r="C1792" t="s">
        <v>3511</v>
      </c>
      <c r="D1792">
        <v>15</v>
      </c>
      <c r="E1792" t="s">
        <v>3602</v>
      </c>
      <c r="F1792" t="str">
        <f t="shared" si="56"/>
        <v>臘</v>
      </c>
      <c r="G1792" t="str">
        <f t="shared" si="55"/>
        <v>寅</v>
      </c>
      <c r="I1792" t="s">
        <v>5</v>
      </c>
      <c r="J1792" t="s">
        <v>3603</v>
      </c>
      <c r="K1792" t="s">
        <v>3604</v>
      </c>
      <c r="L1792" t="s">
        <v>3070</v>
      </c>
      <c r="M1792" t="str">
        <f>VLOOKUP(J1792,Sheet3!A:K,6,FALSE)</f>
        <v>來</v>
      </c>
      <c r="N1792" t="str">
        <f>VLOOKUP(J1792,Sheet3!A:K,7,FALSE)</f>
        <v>真（臻）</v>
      </c>
      <c r="O1792" t="str">
        <f>VLOOKUP(J1792,Sheet3!A:K,8,FALSE)</f>
        <v>平</v>
      </c>
      <c r="P1792" t="str">
        <f>VLOOKUP(J1792,Sheet3!A:K,9,FALSE)</f>
        <v>臻</v>
      </c>
      <c r="Q1792" t="str">
        <f>VLOOKUP(J1792,Sheet3!A:K,10,FALSE)</f>
        <v>開</v>
      </c>
      <c r="R1792" t="str">
        <f>VLOOKUP(J1792,Sheet3!A:K,11,FALSE)</f>
        <v>三</v>
      </c>
    </row>
    <row r="1793" spans="2:18">
      <c r="B1793">
        <v>1792</v>
      </c>
      <c r="C1793" t="s">
        <v>3511</v>
      </c>
      <c r="D1793">
        <v>15</v>
      </c>
      <c r="E1793" t="s">
        <v>3602</v>
      </c>
      <c r="F1793" t="str">
        <f t="shared" si="56"/>
        <v>臘</v>
      </c>
      <c r="G1793" t="str">
        <f t="shared" si="55"/>
        <v>寅</v>
      </c>
      <c r="I1793" t="s">
        <v>5</v>
      </c>
      <c r="J1793" t="s">
        <v>3605</v>
      </c>
      <c r="K1793" t="s">
        <v>3613</v>
      </c>
      <c r="M1793" t="str">
        <f>VLOOKUP(J1793,Sheet3!A:K,6,FALSE)</f>
        <v>來</v>
      </c>
      <c r="N1793" t="str">
        <f>VLOOKUP(J1793,Sheet3!A:K,7,FALSE)</f>
        <v>侵</v>
      </c>
      <c r="O1793" t="str">
        <f>VLOOKUP(J1793,Sheet3!A:K,8,FALSE)</f>
        <v>平</v>
      </c>
      <c r="P1793" t="str">
        <f>VLOOKUP(J1793,Sheet3!A:K,9,FALSE)</f>
        <v>深</v>
      </c>
      <c r="Q1793" t="str">
        <f>VLOOKUP(J1793,Sheet3!A:K,10,FALSE)</f>
        <v>開</v>
      </c>
      <c r="R1793" t="str">
        <f>VLOOKUP(J1793,Sheet3!A:K,11,FALSE)</f>
        <v>三</v>
      </c>
    </row>
    <row r="1794" spans="2:18">
      <c r="B1794">
        <v>1793</v>
      </c>
      <c r="C1794" t="s">
        <v>3511</v>
      </c>
      <c r="D1794">
        <v>15</v>
      </c>
      <c r="E1794" t="s">
        <v>3602</v>
      </c>
      <c r="F1794" t="str">
        <f t="shared" si="56"/>
        <v>臘</v>
      </c>
      <c r="G1794" t="str">
        <f t="shared" si="55"/>
        <v>寅</v>
      </c>
      <c r="I1794" t="s">
        <v>5</v>
      </c>
      <c r="J1794" t="s">
        <v>3606</v>
      </c>
      <c r="K1794" t="s">
        <v>3614</v>
      </c>
      <c r="M1794" t="e">
        <f>VLOOKUP(J1794,Sheet3!A:K,6,FALSE)</f>
        <v>#N/A</v>
      </c>
      <c r="N1794" t="e">
        <f>VLOOKUP(J1794,Sheet3!A:K,7,FALSE)</f>
        <v>#N/A</v>
      </c>
      <c r="O1794" t="e">
        <f>VLOOKUP(J1794,Sheet3!A:K,8,FALSE)</f>
        <v>#N/A</v>
      </c>
      <c r="P1794" t="e">
        <f>VLOOKUP(J1794,Sheet3!A:K,9,FALSE)</f>
        <v>#N/A</v>
      </c>
      <c r="Q1794" t="e">
        <f>VLOOKUP(J1794,Sheet3!A:K,10,FALSE)</f>
        <v>#N/A</v>
      </c>
      <c r="R1794" t="e">
        <f>VLOOKUP(J1794,Sheet3!A:K,11,FALSE)</f>
        <v>#N/A</v>
      </c>
    </row>
    <row r="1795" spans="2:18">
      <c r="B1795">
        <v>1794</v>
      </c>
      <c r="C1795" t="s">
        <v>3511</v>
      </c>
      <c r="D1795">
        <v>15</v>
      </c>
      <c r="E1795" t="s">
        <v>3602</v>
      </c>
      <c r="F1795" t="str">
        <f t="shared" si="56"/>
        <v>臘</v>
      </c>
      <c r="G1795" t="str">
        <f t="shared" ref="G1795:G1858" si="57">RIGHT(E1795,1)</f>
        <v>寅</v>
      </c>
      <c r="I1795" t="s">
        <v>5</v>
      </c>
      <c r="J1795" t="s">
        <v>3607</v>
      </c>
      <c r="K1795" t="s">
        <v>3615</v>
      </c>
      <c r="M1795" t="str">
        <f>VLOOKUP(J1795,Sheet3!A:K,6,FALSE)</f>
        <v>來</v>
      </c>
      <c r="N1795" t="str">
        <f>VLOOKUP(J1795,Sheet3!A:K,7,FALSE)</f>
        <v>侵</v>
      </c>
      <c r="O1795" t="str">
        <f>VLOOKUP(J1795,Sheet3!A:K,8,FALSE)</f>
        <v>平</v>
      </c>
      <c r="P1795" t="str">
        <f>VLOOKUP(J1795,Sheet3!A:K,9,FALSE)</f>
        <v>深</v>
      </c>
      <c r="Q1795" t="str">
        <f>VLOOKUP(J1795,Sheet3!A:K,10,FALSE)</f>
        <v>開</v>
      </c>
      <c r="R1795" t="str">
        <f>VLOOKUP(J1795,Sheet3!A:K,11,FALSE)</f>
        <v>三</v>
      </c>
    </row>
    <row r="1796" spans="2:18">
      <c r="B1796">
        <v>1795</v>
      </c>
      <c r="C1796" t="s">
        <v>3511</v>
      </c>
      <c r="D1796">
        <v>15</v>
      </c>
      <c r="E1796" t="s">
        <v>3602</v>
      </c>
      <c r="F1796" t="str">
        <f t="shared" si="56"/>
        <v>臘</v>
      </c>
      <c r="G1796" t="str">
        <f t="shared" si="57"/>
        <v>寅</v>
      </c>
      <c r="I1796" t="s">
        <v>5</v>
      </c>
      <c r="J1796" t="s">
        <v>3608</v>
      </c>
      <c r="K1796" t="s">
        <v>3616</v>
      </c>
      <c r="M1796" t="str">
        <f>VLOOKUP(J1796,Sheet3!A:K,6,FALSE)</f>
        <v>來</v>
      </c>
      <c r="N1796" t="str">
        <f>VLOOKUP(J1796,Sheet3!A:K,7,FALSE)</f>
        <v>侵</v>
      </c>
      <c r="O1796" t="str">
        <f>VLOOKUP(J1796,Sheet3!A:K,8,FALSE)</f>
        <v>平</v>
      </c>
      <c r="P1796" t="str">
        <f>VLOOKUP(J1796,Sheet3!A:K,9,FALSE)</f>
        <v>深</v>
      </c>
      <c r="Q1796" t="str">
        <f>VLOOKUP(J1796,Sheet3!A:K,10,FALSE)</f>
        <v>開</v>
      </c>
      <c r="R1796" t="str">
        <f>VLOOKUP(J1796,Sheet3!A:K,11,FALSE)</f>
        <v>三</v>
      </c>
    </row>
    <row r="1797" spans="2:18">
      <c r="B1797">
        <v>1796</v>
      </c>
      <c r="C1797" t="s">
        <v>3511</v>
      </c>
      <c r="D1797">
        <v>15</v>
      </c>
      <c r="E1797" t="s">
        <v>3602</v>
      </c>
      <c r="F1797" t="str">
        <f t="shared" si="56"/>
        <v>臘</v>
      </c>
      <c r="G1797" t="str">
        <f t="shared" si="57"/>
        <v>寅</v>
      </c>
      <c r="I1797" t="s">
        <v>5</v>
      </c>
      <c r="J1797" t="s">
        <v>3609</v>
      </c>
      <c r="K1797" t="s">
        <v>3617</v>
      </c>
      <c r="M1797" t="str">
        <f>VLOOKUP(J1797,Sheet3!A:K,6,FALSE)</f>
        <v>來</v>
      </c>
      <c r="N1797" t="str">
        <f>VLOOKUP(J1797,Sheet3!A:K,7,FALSE)</f>
        <v>真（臻）</v>
      </c>
      <c r="O1797" t="str">
        <f>VLOOKUP(J1797,Sheet3!A:K,8,FALSE)</f>
        <v>平</v>
      </c>
      <c r="P1797" t="str">
        <f>VLOOKUP(J1797,Sheet3!A:K,9,FALSE)</f>
        <v>臻</v>
      </c>
      <c r="Q1797" t="str">
        <f>VLOOKUP(J1797,Sheet3!A:K,10,FALSE)</f>
        <v>開</v>
      </c>
      <c r="R1797" t="str">
        <f>VLOOKUP(J1797,Sheet3!A:K,11,FALSE)</f>
        <v>三</v>
      </c>
    </row>
    <row r="1798" spans="2:18">
      <c r="B1798">
        <v>1797</v>
      </c>
      <c r="C1798" t="s">
        <v>3511</v>
      </c>
      <c r="D1798">
        <v>15</v>
      </c>
      <c r="E1798" t="s">
        <v>3602</v>
      </c>
      <c r="F1798" t="str">
        <f t="shared" si="56"/>
        <v>臘</v>
      </c>
      <c r="G1798" t="str">
        <f t="shared" si="57"/>
        <v>寅</v>
      </c>
      <c r="I1798" t="s">
        <v>5</v>
      </c>
      <c r="J1798" t="s">
        <v>3610</v>
      </c>
      <c r="K1798" t="s">
        <v>3618</v>
      </c>
      <c r="M1798" t="str">
        <f>VLOOKUP(J1798,Sheet3!A:K,6,FALSE)</f>
        <v>來</v>
      </c>
      <c r="N1798" t="str">
        <f>VLOOKUP(J1798,Sheet3!A:K,7,FALSE)</f>
        <v>青</v>
      </c>
      <c r="O1798" t="str">
        <f>VLOOKUP(J1798,Sheet3!A:K,8,FALSE)</f>
        <v>平</v>
      </c>
      <c r="P1798" t="str">
        <f>VLOOKUP(J1798,Sheet3!A:K,9,FALSE)</f>
        <v>梗</v>
      </c>
      <c r="Q1798" t="str">
        <f>VLOOKUP(J1798,Sheet3!A:K,10,FALSE)</f>
        <v>開</v>
      </c>
      <c r="R1798" t="str">
        <f>VLOOKUP(J1798,Sheet3!A:K,11,FALSE)</f>
        <v>四</v>
      </c>
    </row>
    <row r="1799" spans="2:18">
      <c r="B1799">
        <v>1798</v>
      </c>
      <c r="C1799" t="s">
        <v>3511</v>
      </c>
      <c r="D1799">
        <v>15</v>
      </c>
      <c r="E1799" t="s">
        <v>3602</v>
      </c>
      <c r="F1799" t="str">
        <f t="shared" si="56"/>
        <v>臘</v>
      </c>
      <c r="G1799" t="str">
        <f t="shared" si="57"/>
        <v>寅</v>
      </c>
      <c r="I1799" t="s">
        <v>5</v>
      </c>
      <c r="J1799" t="s">
        <v>3611</v>
      </c>
      <c r="K1799" t="s">
        <v>3619</v>
      </c>
      <c r="M1799" t="e">
        <f>VLOOKUP(J1799,Sheet3!A:K,6,FALSE)</f>
        <v>#N/A</v>
      </c>
      <c r="N1799" t="e">
        <f>VLOOKUP(J1799,Sheet3!A:K,7,FALSE)</f>
        <v>#N/A</v>
      </c>
      <c r="O1799" t="e">
        <f>VLOOKUP(J1799,Sheet3!A:K,8,FALSE)</f>
        <v>#N/A</v>
      </c>
      <c r="P1799" t="e">
        <f>VLOOKUP(J1799,Sheet3!A:K,9,FALSE)</f>
        <v>#N/A</v>
      </c>
      <c r="Q1799" t="e">
        <f>VLOOKUP(J1799,Sheet3!A:K,10,FALSE)</f>
        <v>#N/A</v>
      </c>
      <c r="R1799" t="e">
        <f>VLOOKUP(J1799,Sheet3!A:K,11,FALSE)</f>
        <v>#N/A</v>
      </c>
    </row>
    <row r="1800" spans="2:18">
      <c r="B1800">
        <v>1799</v>
      </c>
      <c r="C1800" t="s">
        <v>3511</v>
      </c>
      <c r="D1800">
        <v>15</v>
      </c>
      <c r="E1800" t="s">
        <v>3602</v>
      </c>
      <c r="F1800" t="str">
        <f t="shared" si="56"/>
        <v>臘</v>
      </c>
      <c r="G1800" t="str">
        <f t="shared" si="57"/>
        <v>寅</v>
      </c>
      <c r="I1800" t="s">
        <v>5</v>
      </c>
      <c r="J1800" t="s">
        <v>3612</v>
      </c>
      <c r="K1800" t="s">
        <v>3620</v>
      </c>
      <c r="M1800" t="str">
        <f>VLOOKUP(J1800,Sheet3!A:K,6,FALSE)</f>
        <v>來</v>
      </c>
      <c r="N1800" t="str">
        <f>VLOOKUP(J1800,Sheet3!A:K,7,FALSE)</f>
        <v>真（臻）</v>
      </c>
      <c r="O1800" t="str">
        <f>VLOOKUP(J1800,Sheet3!A:K,8,FALSE)</f>
        <v>平</v>
      </c>
      <c r="P1800" t="str">
        <f>VLOOKUP(J1800,Sheet3!A:K,9,FALSE)</f>
        <v>臻</v>
      </c>
      <c r="Q1800" t="str">
        <f>VLOOKUP(J1800,Sheet3!A:K,10,FALSE)</f>
        <v>開</v>
      </c>
      <c r="R1800" t="str">
        <f>VLOOKUP(J1800,Sheet3!A:K,11,FALSE)</f>
        <v>三</v>
      </c>
    </row>
    <row r="1801" spans="2:18">
      <c r="B1801">
        <v>1800</v>
      </c>
      <c r="C1801" t="s">
        <v>3511</v>
      </c>
      <c r="D1801">
        <v>15</v>
      </c>
      <c r="E1801" t="s">
        <v>3621</v>
      </c>
      <c r="F1801" t="str">
        <f t="shared" ref="F1801:F1864" si="58">LEFT(E1801,1)</f>
        <v>紫</v>
      </c>
      <c r="G1801" t="str">
        <f t="shared" si="57"/>
        <v>因</v>
      </c>
      <c r="I1801" t="s">
        <v>5</v>
      </c>
      <c r="J1801" t="s">
        <v>3622</v>
      </c>
      <c r="K1801" t="s">
        <v>3623</v>
      </c>
      <c r="M1801" t="str">
        <f>VLOOKUP(J1801,Sheet3!A:K,6,FALSE)</f>
        <v>章</v>
      </c>
      <c r="N1801" t="str">
        <f>VLOOKUP(J1801,Sheet3!A:K,7,FALSE)</f>
        <v>真（臻）</v>
      </c>
      <c r="O1801" t="str">
        <f>VLOOKUP(J1801,Sheet3!A:K,8,FALSE)</f>
        <v>平</v>
      </c>
      <c r="P1801" t="str">
        <f>VLOOKUP(J1801,Sheet3!A:K,9,FALSE)</f>
        <v>臻</v>
      </c>
      <c r="Q1801" t="str">
        <f>VLOOKUP(J1801,Sheet3!A:K,10,FALSE)</f>
        <v>開</v>
      </c>
      <c r="R1801" t="str">
        <f>VLOOKUP(J1801,Sheet3!A:K,11,FALSE)</f>
        <v>三</v>
      </c>
    </row>
    <row r="1802" spans="2:18">
      <c r="B1802">
        <v>1801</v>
      </c>
      <c r="C1802" t="s">
        <v>3511</v>
      </c>
      <c r="D1802">
        <v>15</v>
      </c>
      <c r="E1802" t="s">
        <v>3621</v>
      </c>
      <c r="F1802" t="str">
        <f t="shared" si="58"/>
        <v>紫</v>
      </c>
      <c r="G1802" t="str">
        <f t="shared" si="57"/>
        <v>因</v>
      </c>
      <c r="I1802" t="s">
        <v>5</v>
      </c>
      <c r="J1802" t="s">
        <v>3624</v>
      </c>
      <c r="K1802" t="s">
        <v>3625</v>
      </c>
      <c r="M1802" t="str">
        <f>VLOOKUP(J1802,Sheet3!A:K,6,FALSE)</f>
        <v>莊</v>
      </c>
      <c r="N1802" t="str">
        <f>VLOOKUP(J1802,Sheet3!A:K,7,FALSE)</f>
        <v>真（臻）</v>
      </c>
      <c r="O1802" t="str">
        <f>VLOOKUP(J1802,Sheet3!A:K,8,FALSE)</f>
        <v>平</v>
      </c>
      <c r="P1802" t="str">
        <f>VLOOKUP(J1802,Sheet3!A:K,9,FALSE)</f>
        <v>臻</v>
      </c>
      <c r="Q1802" t="str">
        <f>VLOOKUP(J1802,Sheet3!A:K,10,FALSE)</f>
        <v>開</v>
      </c>
      <c r="R1802" t="str">
        <f>VLOOKUP(J1802,Sheet3!A:K,11,FALSE)</f>
        <v>三</v>
      </c>
    </row>
    <row r="1803" spans="2:18">
      <c r="B1803">
        <v>1802</v>
      </c>
      <c r="C1803" t="s">
        <v>3511</v>
      </c>
      <c r="D1803">
        <v>15</v>
      </c>
      <c r="E1803" t="s">
        <v>3621</v>
      </c>
      <c r="F1803" t="str">
        <f t="shared" si="58"/>
        <v>紫</v>
      </c>
      <c r="G1803" t="str">
        <f t="shared" si="57"/>
        <v>因</v>
      </c>
      <c r="I1803" t="s">
        <v>5</v>
      </c>
      <c r="J1803" t="s">
        <v>3626</v>
      </c>
      <c r="K1803" t="s">
        <v>3632</v>
      </c>
      <c r="M1803" t="str">
        <f>VLOOKUP(J1803,Sheet3!A:K,6,FALSE)</f>
        <v>精</v>
      </c>
      <c r="N1803" t="str">
        <f>VLOOKUP(J1803,Sheet3!A:K,7,FALSE)</f>
        <v>真（臻）</v>
      </c>
      <c r="O1803" t="str">
        <f>VLOOKUP(J1803,Sheet3!A:K,8,FALSE)</f>
        <v>平</v>
      </c>
      <c r="P1803" t="str">
        <f>VLOOKUP(J1803,Sheet3!A:K,9,FALSE)</f>
        <v>臻</v>
      </c>
      <c r="Q1803" t="str">
        <f>VLOOKUP(J1803,Sheet3!A:K,10,FALSE)</f>
        <v>開</v>
      </c>
      <c r="R1803" t="str">
        <f>VLOOKUP(J1803,Sheet3!A:K,11,FALSE)</f>
        <v>三</v>
      </c>
    </row>
    <row r="1804" spans="2:18">
      <c r="B1804">
        <v>1803</v>
      </c>
      <c r="C1804" t="s">
        <v>3511</v>
      </c>
      <c r="D1804">
        <v>15</v>
      </c>
      <c r="E1804" t="s">
        <v>3621</v>
      </c>
      <c r="F1804" t="str">
        <f t="shared" si="58"/>
        <v>紫</v>
      </c>
      <c r="G1804" t="str">
        <f t="shared" si="57"/>
        <v>因</v>
      </c>
      <c r="I1804" t="s">
        <v>5</v>
      </c>
      <c r="J1804" t="s">
        <v>3627</v>
      </c>
      <c r="K1804" t="s">
        <v>3633</v>
      </c>
      <c r="M1804" t="str">
        <f>VLOOKUP(J1804,Sheet3!A:K,6,FALSE)</f>
        <v>知</v>
      </c>
      <c r="N1804" t="str">
        <f>VLOOKUP(J1804,Sheet3!A:K,7,FALSE)</f>
        <v>真（臻）</v>
      </c>
      <c r="O1804" t="str">
        <f>VLOOKUP(J1804,Sheet3!A:K,8,FALSE)</f>
        <v>平</v>
      </c>
      <c r="P1804" t="str">
        <f>VLOOKUP(J1804,Sheet3!A:K,9,FALSE)</f>
        <v>臻</v>
      </c>
      <c r="Q1804" t="str">
        <f>VLOOKUP(J1804,Sheet3!A:K,10,FALSE)</f>
        <v>開</v>
      </c>
      <c r="R1804" t="str">
        <f>VLOOKUP(J1804,Sheet3!A:K,11,FALSE)</f>
        <v>三</v>
      </c>
    </row>
    <row r="1805" spans="2:18">
      <c r="B1805">
        <v>1804</v>
      </c>
      <c r="C1805" t="s">
        <v>3511</v>
      </c>
      <c r="D1805">
        <v>15</v>
      </c>
      <c r="E1805" t="s">
        <v>3621</v>
      </c>
      <c r="F1805" t="str">
        <f t="shared" si="58"/>
        <v>紫</v>
      </c>
      <c r="G1805" t="str">
        <f t="shared" si="57"/>
        <v>因</v>
      </c>
      <c r="I1805" t="s">
        <v>5</v>
      </c>
      <c r="J1805" t="s">
        <v>3628</v>
      </c>
      <c r="K1805" t="s">
        <v>3634</v>
      </c>
      <c r="M1805" t="str">
        <f>VLOOKUP(J1805,Sheet3!A:K,6,FALSE)</f>
        <v>章</v>
      </c>
      <c r="N1805" t="str">
        <f>VLOOKUP(J1805,Sheet3!A:K,7,FALSE)</f>
        <v>侵</v>
      </c>
      <c r="O1805" t="str">
        <f>VLOOKUP(J1805,Sheet3!A:K,8,FALSE)</f>
        <v>平</v>
      </c>
      <c r="P1805" t="str">
        <f>VLOOKUP(J1805,Sheet3!A:K,9,FALSE)</f>
        <v>深</v>
      </c>
      <c r="Q1805" t="str">
        <f>VLOOKUP(J1805,Sheet3!A:K,10,FALSE)</f>
        <v>開</v>
      </c>
      <c r="R1805" t="str">
        <f>VLOOKUP(J1805,Sheet3!A:K,11,FALSE)</f>
        <v>三</v>
      </c>
    </row>
    <row r="1806" spans="2:18">
      <c r="B1806">
        <v>1805</v>
      </c>
      <c r="C1806" t="s">
        <v>3511</v>
      </c>
      <c r="D1806">
        <v>15</v>
      </c>
      <c r="E1806" t="s">
        <v>3621</v>
      </c>
      <c r="F1806" t="str">
        <f t="shared" si="58"/>
        <v>紫</v>
      </c>
      <c r="G1806" t="str">
        <f t="shared" si="57"/>
        <v>因</v>
      </c>
      <c r="I1806" t="s">
        <v>5</v>
      </c>
      <c r="J1806" t="s">
        <v>3629</v>
      </c>
      <c r="K1806" t="s">
        <v>3635</v>
      </c>
      <c r="M1806" t="e">
        <f>VLOOKUP(J1806,Sheet3!A:K,6,FALSE)</f>
        <v>#N/A</v>
      </c>
      <c r="N1806" t="e">
        <f>VLOOKUP(J1806,Sheet3!A:K,7,FALSE)</f>
        <v>#N/A</v>
      </c>
      <c r="O1806" t="e">
        <f>VLOOKUP(J1806,Sheet3!A:K,8,FALSE)</f>
        <v>#N/A</v>
      </c>
      <c r="P1806" t="e">
        <f>VLOOKUP(J1806,Sheet3!A:K,9,FALSE)</f>
        <v>#N/A</v>
      </c>
      <c r="Q1806" t="e">
        <f>VLOOKUP(J1806,Sheet3!A:K,10,FALSE)</f>
        <v>#N/A</v>
      </c>
      <c r="R1806" t="e">
        <f>VLOOKUP(J1806,Sheet3!A:K,11,FALSE)</f>
        <v>#N/A</v>
      </c>
    </row>
    <row r="1807" spans="2:18">
      <c r="B1807">
        <v>1806</v>
      </c>
      <c r="C1807" t="s">
        <v>3511</v>
      </c>
      <c r="D1807">
        <v>15</v>
      </c>
      <c r="E1807" t="s">
        <v>3621</v>
      </c>
      <c r="F1807" t="str">
        <f t="shared" si="58"/>
        <v>紫</v>
      </c>
      <c r="G1807" t="str">
        <f t="shared" si="57"/>
        <v>因</v>
      </c>
      <c r="I1807" t="s">
        <v>5</v>
      </c>
      <c r="J1807" t="s">
        <v>3636</v>
      </c>
      <c r="K1807" t="s">
        <v>3637</v>
      </c>
      <c r="M1807" t="e">
        <f>VLOOKUP(J1807,Sheet3!A:K,6,FALSE)</f>
        <v>#N/A</v>
      </c>
      <c r="N1807" t="e">
        <f>VLOOKUP(J1807,Sheet3!A:K,7,FALSE)</f>
        <v>#N/A</v>
      </c>
      <c r="O1807" t="e">
        <f>VLOOKUP(J1807,Sheet3!A:K,8,FALSE)</f>
        <v>#N/A</v>
      </c>
      <c r="P1807" t="e">
        <f>VLOOKUP(J1807,Sheet3!A:K,9,FALSE)</f>
        <v>#N/A</v>
      </c>
      <c r="Q1807" t="e">
        <f>VLOOKUP(J1807,Sheet3!A:K,10,FALSE)</f>
        <v>#N/A</v>
      </c>
      <c r="R1807" t="e">
        <f>VLOOKUP(J1807,Sheet3!A:K,11,FALSE)</f>
        <v>#N/A</v>
      </c>
    </row>
    <row r="1808" spans="2:18">
      <c r="B1808">
        <v>1807</v>
      </c>
      <c r="C1808" t="s">
        <v>3511</v>
      </c>
      <c r="D1808">
        <v>15</v>
      </c>
      <c r="E1808" t="s">
        <v>3621</v>
      </c>
      <c r="F1808" t="str">
        <f t="shared" si="58"/>
        <v>紫</v>
      </c>
      <c r="G1808" t="str">
        <f t="shared" si="57"/>
        <v>因</v>
      </c>
      <c r="I1808" t="s">
        <v>5</v>
      </c>
      <c r="J1808" t="s">
        <v>3630</v>
      </c>
      <c r="K1808" t="s">
        <v>3638</v>
      </c>
      <c r="M1808" t="str">
        <f>VLOOKUP(J1808,Sheet3!A:K,6,FALSE)</f>
        <v>章</v>
      </c>
      <c r="N1808" t="str">
        <f>VLOOKUP(J1808,Sheet3!A:K,7,FALSE)</f>
        <v>侵</v>
      </c>
      <c r="O1808" t="str">
        <f>VLOOKUP(J1808,Sheet3!A:K,8,FALSE)</f>
        <v>平</v>
      </c>
      <c r="P1808" t="str">
        <f>VLOOKUP(J1808,Sheet3!A:K,9,FALSE)</f>
        <v>深</v>
      </c>
      <c r="Q1808" t="str">
        <f>VLOOKUP(J1808,Sheet3!A:K,10,FALSE)</f>
        <v>開</v>
      </c>
      <c r="R1808" t="str">
        <f>VLOOKUP(J1808,Sheet3!A:K,11,FALSE)</f>
        <v>三</v>
      </c>
    </row>
    <row r="1809" spans="2:18">
      <c r="B1809">
        <v>1808</v>
      </c>
      <c r="C1809" t="s">
        <v>3511</v>
      </c>
      <c r="D1809">
        <v>15</v>
      </c>
      <c r="E1809" t="s">
        <v>3621</v>
      </c>
      <c r="F1809" t="str">
        <f t="shared" si="58"/>
        <v>紫</v>
      </c>
      <c r="G1809" t="str">
        <f t="shared" si="57"/>
        <v>因</v>
      </c>
      <c r="I1809" t="s">
        <v>19</v>
      </c>
      <c r="J1809" t="s">
        <v>3631</v>
      </c>
      <c r="K1809" t="s">
        <v>3644</v>
      </c>
      <c r="M1809" t="str">
        <f>VLOOKUP(J1809,Sheet3!A:K,6,FALSE)</f>
        <v>章</v>
      </c>
      <c r="N1809" t="str">
        <f>VLOOKUP(J1809,Sheet3!A:K,7,FALSE)</f>
        <v>寢</v>
      </c>
      <c r="O1809" t="str">
        <f>VLOOKUP(J1809,Sheet3!A:K,8,FALSE)</f>
        <v>上</v>
      </c>
      <c r="P1809" t="str">
        <f>VLOOKUP(J1809,Sheet3!A:K,9,FALSE)</f>
        <v>深</v>
      </c>
      <c r="Q1809" t="str">
        <f>VLOOKUP(J1809,Sheet3!A:K,10,FALSE)</f>
        <v>開</v>
      </c>
      <c r="R1809" t="str">
        <f>VLOOKUP(J1809,Sheet3!A:K,11,FALSE)</f>
        <v>三</v>
      </c>
    </row>
    <row r="1810" spans="2:18">
      <c r="B1810">
        <v>1809</v>
      </c>
      <c r="C1810" t="s">
        <v>3511</v>
      </c>
      <c r="D1810">
        <v>15</v>
      </c>
      <c r="E1810" t="s">
        <v>3621</v>
      </c>
      <c r="F1810" t="str">
        <f t="shared" si="58"/>
        <v>紫</v>
      </c>
      <c r="G1810" t="str">
        <f t="shared" si="57"/>
        <v>因</v>
      </c>
      <c r="I1810" t="s">
        <v>19</v>
      </c>
      <c r="J1810" t="s">
        <v>3639</v>
      </c>
      <c r="K1810" t="s">
        <v>3645</v>
      </c>
      <c r="M1810" t="str">
        <f>VLOOKUP(J1810,Sheet3!A:K,6,FALSE)</f>
        <v>章</v>
      </c>
      <c r="N1810" t="str">
        <f>VLOOKUP(J1810,Sheet3!A:K,7,FALSE)</f>
        <v>軫</v>
      </c>
      <c r="O1810" t="str">
        <f>VLOOKUP(J1810,Sheet3!A:K,8,FALSE)</f>
        <v>上</v>
      </c>
      <c r="P1810" t="str">
        <f>VLOOKUP(J1810,Sheet3!A:K,9,FALSE)</f>
        <v>臻</v>
      </c>
      <c r="Q1810" t="str">
        <f>VLOOKUP(J1810,Sheet3!A:K,10,FALSE)</f>
        <v>開</v>
      </c>
      <c r="R1810" t="str">
        <f>VLOOKUP(J1810,Sheet3!A:K,11,FALSE)</f>
        <v>三</v>
      </c>
    </row>
    <row r="1811" spans="2:18">
      <c r="B1811">
        <v>1810</v>
      </c>
      <c r="C1811" t="s">
        <v>3511</v>
      </c>
      <c r="D1811">
        <v>15</v>
      </c>
      <c r="E1811" t="s">
        <v>3621</v>
      </c>
      <c r="F1811" t="str">
        <f t="shared" si="58"/>
        <v>紫</v>
      </c>
      <c r="G1811" t="str">
        <f t="shared" si="57"/>
        <v>因</v>
      </c>
      <c r="I1811" t="s">
        <v>19</v>
      </c>
      <c r="J1811" t="s">
        <v>3640</v>
      </c>
      <c r="K1811" t="s">
        <v>3646</v>
      </c>
      <c r="M1811" t="str">
        <f>VLOOKUP(J1811,Sheet3!A:K,6,FALSE)</f>
        <v>章</v>
      </c>
      <c r="N1811" t="str">
        <f>VLOOKUP(J1811,Sheet3!A:K,7,FALSE)</f>
        <v>軫</v>
      </c>
      <c r="O1811" t="str">
        <f>VLOOKUP(J1811,Sheet3!A:K,8,FALSE)</f>
        <v>上</v>
      </c>
      <c r="P1811" t="str">
        <f>VLOOKUP(J1811,Sheet3!A:K,9,FALSE)</f>
        <v>臻</v>
      </c>
      <c r="Q1811" t="str">
        <f>VLOOKUP(J1811,Sheet3!A:K,10,FALSE)</f>
        <v>開</v>
      </c>
      <c r="R1811" t="str">
        <f>VLOOKUP(J1811,Sheet3!A:K,11,FALSE)</f>
        <v>三</v>
      </c>
    </row>
    <row r="1812" spans="2:18">
      <c r="B1812">
        <v>1811</v>
      </c>
      <c r="C1812" t="s">
        <v>3511</v>
      </c>
      <c r="D1812">
        <v>15</v>
      </c>
      <c r="E1812" t="s">
        <v>3621</v>
      </c>
      <c r="F1812" t="str">
        <f t="shared" si="58"/>
        <v>紫</v>
      </c>
      <c r="G1812" t="str">
        <f t="shared" si="57"/>
        <v>因</v>
      </c>
      <c r="I1812" t="s">
        <v>13</v>
      </c>
      <c r="J1812" t="s">
        <v>3641</v>
      </c>
      <c r="K1812" t="s">
        <v>3647</v>
      </c>
      <c r="M1812" t="str">
        <f>VLOOKUP(J1812,Sheet3!A:K,6,FALSE)</f>
        <v>精</v>
      </c>
      <c r="N1812" t="str">
        <f>VLOOKUP(J1812,Sheet3!A:K,7,FALSE)</f>
        <v>震</v>
      </c>
      <c r="O1812" t="str">
        <f>VLOOKUP(J1812,Sheet3!A:K,8,FALSE)</f>
        <v>去</v>
      </c>
      <c r="P1812" t="str">
        <f>VLOOKUP(J1812,Sheet3!A:K,9,FALSE)</f>
        <v>臻</v>
      </c>
      <c r="Q1812" t="str">
        <f>VLOOKUP(J1812,Sheet3!A:K,10,FALSE)</f>
        <v>開</v>
      </c>
      <c r="R1812" t="str">
        <f>VLOOKUP(J1812,Sheet3!A:K,11,FALSE)</f>
        <v>三</v>
      </c>
    </row>
    <row r="1813" spans="2:18">
      <c r="B1813">
        <v>1812</v>
      </c>
      <c r="C1813" t="s">
        <v>3511</v>
      </c>
      <c r="D1813">
        <v>15</v>
      </c>
      <c r="E1813" t="s">
        <v>3621</v>
      </c>
      <c r="F1813" t="str">
        <f t="shared" si="58"/>
        <v>紫</v>
      </c>
      <c r="G1813" t="str">
        <f t="shared" si="57"/>
        <v>因</v>
      </c>
      <c r="I1813" t="s">
        <v>13</v>
      </c>
      <c r="J1813" t="s">
        <v>3642</v>
      </c>
      <c r="K1813" t="s">
        <v>3648</v>
      </c>
      <c r="M1813" t="str">
        <f>VLOOKUP(J1813,Sheet3!A:K,6,FALSE)</f>
        <v>精</v>
      </c>
      <c r="N1813" t="str">
        <f>VLOOKUP(J1813,Sheet3!A:K,7,FALSE)</f>
        <v>震</v>
      </c>
      <c r="O1813" t="str">
        <f>VLOOKUP(J1813,Sheet3!A:K,8,FALSE)</f>
        <v>去</v>
      </c>
      <c r="P1813" t="str">
        <f>VLOOKUP(J1813,Sheet3!A:K,9,FALSE)</f>
        <v>臻</v>
      </c>
      <c r="Q1813" t="str">
        <f>VLOOKUP(J1813,Sheet3!A:K,10,FALSE)</f>
        <v>開</v>
      </c>
      <c r="R1813" t="str">
        <f>VLOOKUP(J1813,Sheet3!A:K,11,FALSE)</f>
        <v>三</v>
      </c>
    </row>
    <row r="1814" spans="2:18">
      <c r="B1814">
        <v>1813</v>
      </c>
      <c r="C1814" t="s">
        <v>3511</v>
      </c>
      <c r="D1814">
        <v>15</v>
      </c>
      <c r="E1814" t="s">
        <v>3621</v>
      </c>
      <c r="F1814" t="str">
        <f t="shared" si="58"/>
        <v>紫</v>
      </c>
      <c r="G1814" t="str">
        <f t="shared" si="57"/>
        <v>因</v>
      </c>
      <c r="I1814" t="s">
        <v>13</v>
      </c>
      <c r="J1814" t="s">
        <v>3643</v>
      </c>
      <c r="K1814" t="s">
        <v>3649</v>
      </c>
      <c r="M1814" t="str">
        <f>VLOOKUP(J1814,Sheet3!A:K,6,FALSE)</f>
        <v>精</v>
      </c>
      <c r="N1814" t="str">
        <f>VLOOKUP(J1814,Sheet3!A:K,7,FALSE)</f>
        <v>沁</v>
      </c>
      <c r="O1814" t="str">
        <f>VLOOKUP(J1814,Sheet3!A:K,8,FALSE)</f>
        <v>去</v>
      </c>
      <c r="P1814" t="str">
        <f>VLOOKUP(J1814,Sheet3!A:K,9,FALSE)</f>
        <v>深</v>
      </c>
      <c r="Q1814" t="str">
        <f>VLOOKUP(J1814,Sheet3!A:K,10,FALSE)</f>
        <v>開</v>
      </c>
      <c r="R1814" t="str">
        <f>VLOOKUP(J1814,Sheet3!A:K,11,FALSE)</f>
        <v>三</v>
      </c>
    </row>
    <row r="1815" spans="2:18">
      <c r="B1815">
        <v>1814</v>
      </c>
      <c r="C1815" t="s">
        <v>3511</v>
      </c>
      <c r="D1815">
        <v>15</v>
      </c>
      <c r="E1815" t="s">
        <v>3650</v>
      </c>
      <c r="F1815" t="str">
        <f t="shared" si="58"/>
        <v>此</v>
      </c>
      <c r="G1815" t="str">
        <f t="shared" si="57"/>
        <v>寅</v>
      </c>
      <c r="I1815" t="s">
        <v>5</v>
      </c>
      <c r="J1815" t="s">
        <v>3651</v>
      </c>
      <c r="K1815" t="s">
        <v>3219</v>
      </c>
      <c r="M1815" t="str">
        <f>VLOOKUP(J1815,Sheet3!A:K,6,FALSE)</f>
        <v>清</v>
      </c>
      <c r="N1815" t="str">
        <f>VLOOKUP(J1815,Sheet3!A:K,7,FALSE)</f>
        <v>真（臻）</v>
      </c>
      <c r="O1815" t="str">
        <f>VLOOKUP(J1815,Sheet3!A:K,8,FALSE)</f>
        <v>平</v>
      </c>
      <c r="P1815" t="str">
        <f>VLOOKUP(J1815,Sheet3!A:K,9,FALSE)</f>
        <v>臻</v>
      </c>
      <c r="Q1815" t="str">
        <f>VLOOKUP(J1815,Sheet3!A:K,10,FALSE)</f>
        <v>開</v>
      </c>
      <c r="R1815" t="str">
        <f>VLOOKUP(J1815,Sheet3!A:K,11,FALSE)</f>
        <v>三</v>
      </c>
    </row>
    <row r="1816" spans="2:18">
      <c r="B1816">
        <v>1815</v>
      </c>
      <c r="C1816" t="s">
        <v>3511</v>
      </c>
      <c r="D1816">
        <v>15</v>
      </c>
      <c r="E1816" t="s">
        <v>3650</v>
      </c>
      <c r="F1816" t="str">
        <f t="shared" si="58"/>
        <v>此</v>
      </c>
      <c r="G1816" t="str">
        <f t="shared" si="57"/>
        <v>寅</v>
      </c>
      <c r="I1816" t="s">
        <v>5</v>
      </c>
      <c r="J1816" t="s">
        <v>3652</v>
      </c>
      <c r="K1816" t="s">
        <v>3656</v>
      </c>
      <c r="M1816" t="str">
        <f>VLOOKUP(J1816,Sheet3!A:K,6,FALSE)</f>
        <v>清</v>
      </c>
      <c r="N1816" t="str">
        <f>VLOOKUP(J1816,Sheet3!A:K,7,FALSE)</f>
        <v>侵</v>
      </c>
      <c r="O1816" t="str">
        <f>VLOOKUP(J1816,Sheet3!A:K,8,FALSE)</f>
        <v>平</v>
      </c>
      <c r="P1816" t="str">
        <f>VLOOKUP(J1816,Sheet3!A:K,9,FALSE)</f>
        <v>深</v>
      </c>
      <c r="Q1816" t="str">
        <f>VLOOKUP(J1816,Sheet3!A:K,10,FALSE)</f>
        <v>開</v>
      </c>
      <c r="R1816" t="str">
        <f>VLOOKUP(J1816,Sheet3!A:K,11,FALSE)</f>
        <v>三</v>
      </c>
    </row>
    <row r="1817" spans="2:18">
      <c r="B1817">
        <v>1816</v>
      </c>
      <c r="C1817" t="s">
        <v>3511</v>
      </c>
      <c r="D1817">
        <v>15</v>
      </c>
      <c r="E1817" t="s">
        <v>3650</v>
      </c>
      <c r="F1817" t="str">
        <f t="shared" si="58"/>
        <v>此</v>
      </c>
      <c r="G1817" t="str">
        <f t="shared" si="57"/>
        <v>寅</v>
      </c>
      <c r="I1817" t="s">
        <v>13</v>
      </c>
      <c r="J1817" t="s">
        <v>3653</v>
      </c>
      <c r="K1817" t="s">
        <v>3657</v>
      </c>
      <c r="M1817" t="str">
        <f>VLOOKUP(J1817,Sheet3!A:K,6,FALSE)</f>
        <v>初</v>
      </c>
      <c r="N1817" t="str">
        <f>VLOOKUP(J1817,Sheet3!A:K,7,FALSE)</f>
        <v>震</v>
      </c>
      <c r="O1817" t="str">
        <f>VLOOKUP(J1817,Sheet3!A:K,8,FALSE)</f>
        <v>去</v>
      </c>
      <c r="P1817" t="str">
        <f>VLOOKUP(J1817,Sheet3!A:K,9,FALSE)</f>
        <v>臻</v>
      </c>
      <c r="Q1817" t="str">
        <f>VLOOKUP(J1817,Sheet3!A:K,10,FALSE)</f>
        <v>開</v>
      </c>
      <c r="R1817" t="str">
        <f>VLOOKUP(J1817,Sheet3!A:K,11,FALSE)</f>
        <v>三</v>
      </c>
    </row>
    <row r="1818" spans="2:18">
      <c r="B1818">
        <v>1817</v>
      </c>
      <c r="C1818" t="s">
        <v>3511</v>
      </c>
      <c r="D1818">
        <v>15</v>
      </c>
      <c r="E1818" t="s">
        <v>3650</v>
      </c>
      <c r="F1818" t="str">
        <f t="shared" si="58"/>
        <v>此</v>
      </c>
      <c r="G1818" t="str">
        <f t="shared" si="57"/>
        <v>寅</v>
      </c>
      <c r="I1818" t="s">
        <v>13</v>
      </c>
      <c r="J1818" t="s">
        <v>3654</v>
      </c>
      <c r="K1818" t="s">
        <v>3654</v>
      </c>
      <c r="M1818" t="str">
        <f>VLOOKUP(J1818,Sheet3!A:K,6,FALSE)</f>
        <v>徹</v>
      </c>
      <c r="N1818" t="str">
        <f>VLOOKUP(J1818,Sheet3!A:K,7,FALSE)</f>
        <v>震</v>
      </c>
      <c r="O1818" t="str">
        <f>VLOOKUP(J1818,Sheet3!A:K,8,FALSE)</f>
        <v>去</v>
      </c>
      <c r="P1818" t="str">
        <f>VLOOKUP(J1818,Sheet3!A:K,9,FALSE)</f>
        <v>臻</v>
      </c>
      <c r="Q1818" t="str">
        <f>VLOOKUP(J1818,Sheet3!A:K,10,FALSE)</f>
        <v>開</v>
      </c>
      <c r="R1818" t="str">
        <f>VLOOKUP(J1818,Sheet3!A:K,11,FALSE)</f>
        <v>三</v>
      </c>
    </row>
    <row r="1819" spans="2:18">
      <c r="B1819">
        <v>1818</v>
      </c>
      <c r="C1819" t="s">
        <v>3511</v>
      </c>
      <c r="D1819">
        <v>15</v>
      </c>
      <c r="E1819" t="s">
        <v>3650</v>
      </c>
      <c r="F1819" t="str">
        <f t="shared" si="58"/>
        <v>此</v>
      </c>
      <c r="G1819" t="str">
        <f t="shared" si="57"/>
        <v>寅</v>
      </c>
      <c r="I1819" t="s">
        <v>13</v>
      </c>
      <c r="J1819" t="s">
        <v>3655</v>
      </c>
      <c r="K1819" t="s">
        <v>3658</v>
      </c>
      <c r="M1819" t="e">
        <f>VLOOKUP(J1819,Sheet3!A:K,6,FALSE)</f>
        <v>#N/A</v>
      </c>
      <c r="N1819" t="e">
        <f>VLOOKUP(J1819,Sheet3!A:K,7,FALSE)</f>
        <v>#N/A</v>
      </c>
      <c r="O1819" t="e">
        <f>VLOOKUP(J1819,Sheet3!A:K,8,FALSE)</f>
        <v>#N/A</v>
      </c>
      <c r="P1819" t="e">
        <f>VLOOKUP(J1819,Sheet3!A:K,9,FALSE)</f>
        <v>#N/A</v>
      </c>
      <c r="Q1819" t="e">
        <f>VLOOKUP(J1819,Sheet3!A:K,10,FALSE)</f>
        <v>#N/A</v>
      </c>
      <c r="R1819" t="e">
        <f>VLOOKUP(J1819,Sheet3!A:K,11,FALSE)</f>
        <v>#N/A</v>
      </c>
    </row>
    <row r="1820" spans="2:18">
      <c r="B1820">
        <v>1819</v>
      </c>
      <c r="C1820" t="s">
        <v>3511</v>
      </c>
      <c r="D1820">
        <v>15</v>
      </c>
      <c r="E1820" t="s">
        <v>3659</v>
      </c>
      <c r="F1820" t="str">
        <f t="shared" si="58"/>
        <v>似</v>
      </c>
      <c r="G1820" t="str">
        <f t="shared" si="57"/>
        <v>寅</v>
      </c>
      <c r="I1820" t="s">
        <v>5</v>
      </c>
      <c r="J1820" t="s">
        <v>3660</v>
      </c>
      <c r="K1820" t="s">
        <v>3679</v>
      </c>
      <c r="M1820" t="str">
        <f>VLOOKUP(J1820,Sheet3!A:K,6,FALSE)</f>
        <v>禪</v>
      </c>
      <c r="N1820" t="str">
        <f>VLOOKUP(J1820,Sheet3!A:K,7,FALSE)</f>
        <v>真（臻）</v>
      </c>
      <c r="O1820" t="str">
        <f>VLOOKUP(J1820,Sheet3!A:K,8,FALSE)</f>
        <v>平</v>
      </c>
      <c r="P1820" t="str">
        <f>VLOOKUP(J1820,Sheet3!A:K,9,FALSE)</f>
        <v>臻</v>
      </c>
      <c r="Q1820" t="str">
        <f>VLOOKUP(J1820,Sheet3!A:K,10,FALSE)</f>
        <v>開</v>
      </c>
      <c r="R1820" t="str">
        <f>VLOOKUP(J1820,Sheet3!A:K,11,FALSE)</f>
        <v>三</v>
      </c>
    </row>
    <row r="1821" spans="2:18">
      <c r="B1821">
        <v>1820</v>
      </c>
      <c r="C1821" t="s">
        <v>3511</v>
      </c>
      <c r="D1821">
        <v>15</v>
      </c>
      <c r="E1821" t="s">
        <v>3659</v>
      </c>
      <c r="F1821" t="str">
        <f t="shared" si="58"/>
        <v>似</v>
      </c>
      <c r="G1821" t="str">
        <f t="shared" si="57"/>
        <v>寅</v>
      </c>
      <c r="I1821" t="s">
        <v>5</v>
      </c>
      <c r="J1821" t="s">
        <v>3661</v>
      </c>
      <c r="K1821" t="s">
        <v>3680</v>
      </c>
      <c r="M1821" t="str">
        <f>VLOOKUP(J1821,Sheet3!A:K,6,FALSE)</f>
        <v>日</v>
      </c>
      <c r="N1821" t="str">
        <f>VLOOKUP(J1821,Sheet3!A:K,7,FALSE)</f>
        <v>真（臻）</v>
      </c>
      <c r="O1821" t="str">
        <f>VLOOKUP(J1821,Sheet3!A:K,8,FALSE)</f>
        <v>平</v>
      </c>
      <c r="P1821" t="str">
        <f>VLOOKUP(J1821,Sheet3!A:K,9,FALSE)</f>
        <v>臻</v>
      </c>
      <c r="Q1821" t="str">
        <f>VLOOKUP(J1821,Sheet3!A:K,10,FALSE)</f>
        <v>開</v>
      </c>
      <c r="R1821" t="str">
        <f>VLOOKUP(J1821,Sheet3!A:K,11,FALSE)</f>
        <v>三</v>
      </c>
    </row>
    <row r="1822" spans="2:18">
      <c r="B1822">
        <v>1821</v>
      </c>
      <c r="C1822" t="s">
        <v>3511</v>
      </c>
      <c r="D1822">
        <v>15</v>
      </c>
      <c r="E1822" t="s">
        <v>3659</v>
      </c>
      <c r="F1822" t="str">
        <f t="shared" si="58"/>
        <v>似</v>
      </c>
      <c r="G1822" t="str">
        <f t="shared" si="57"/>
        <v>寅</v>
      </c>
      <c r="I1822" t="s">
        <v>5</v>
      </c>
      <c r="J1822" t="s">
        <v>3662</v>
      </c>
      <c r="K1822" t="s">
        <v>3681</v>
      </c>
      <c r="M1822" t="str">
        <f>VLOOKUP(J1822,Sheet3!A:K,6,FALSE)</f>
        <v>日</v>
      </c>
      <c r="N1822" t="str">
        <f>VLOOKUP(J1822,Sheet3!A:K,7,FALSE)</f>
        <v>真（臻）</v>
      </c>
      <c r="O1822" t="str">
        <f>VLOOKUP(J1822,Sheet3!A:K,8,FALSE)</f>
        <v>平</v>
      </c>
      <c r="P1822" t="str">
        <f>VLOOKUP(J1822,Sheet3!A:K,9,FALSE)</f>
        <v>臻</v>
      </c>
      <c r="Q1822" t="str">
        <f>VLOOKUP(J1822,Sheet3!A:K,10,FALSE)</f>
        <v>開</v>
      </c>
      <c r="R1822" t="str">
        <f>VLOOKUP(J1822,Sheet3!A:K,11,FALSE)</f>
        <v>三</v>
      </c>
    </row>
    <row r="1823" spans="2:18">
      <c r="B1823">
        <v>1822</v>
      </c>
      <c r="C1823" t="s">
        <v>3511</v>
      </c>
      <c r="D1823">
        <v>15</v>
      </c>
      <c r="E1823" t="s">
        <v>3659</v>
      </c>
      <c r="F1823" t="str">
        <f t="shared" si="58"/>
        <v>似</v>
      </c>
      <c r="G1823" t="str">
        <f t="shared" si="57"/>
        <v>寅</v>
      </c>
      <c r="I1823" t="s">
        <v>5</v>
      </c>
      <c r="J1823" t="s">
        <v>3663</v>
      </c>
      <c r="K1823" t="s">
        <v>3682</v>
      </c>
      <c r="M1823" t="str">
        <f>VLOOKUP(J1823,Sheet3!A:K,6,FALSE)</f>
        <v>船</v>
      </c>
      <c r="N1823" t="str">
        <f>VLOOKUP(J1823,Sheet3!A:K,7,FALSE)</f>
        <v>真（臻）</v>
      </c>
      <c r="O1823" t="str">
        <f>VLOOKUP(J1823,Sheet3!A:K,8,FALSE)</f>
        <v>平</v>
      </c>
      <c r="P1823" t="str">
        <f>VLOOKUP(J1823,Sheet3!A:K,9,FALSE)</f>
        <v>臻</v>
      </c>
      <c r="Q1823" t="str">
        <f>VLOOKUP(J1823,Sheet3!A:K,10,FALSE)</f>
        <v>開</v>
      </c>
      <c r="R1823" t="str">
        <f>VLOOKUP(J1823,Sheet3!A:K,11,FALSE)</f>
        <v>三</v>
      </c>
    </row>
    <row r="1824" spans="2:18">
      <c r="B1824">
        <v>1823</v>
      </c>
      <c r="C1824" t="s">
        <v>3511</v>
      </c>
      <c r="D1824">
        <v>15</v>
      </c>
      <c r="E1824" t="s">
        <v>3659</v>
      </c>
      <c r="F1824" t="str">
        <f t="shared" si="58"/>
        <v>似</v>
      </c>
      <c r="G1824" t="str">
        <f t="shared" si="57"/>
        <v>寅</v>
      </c>
      <c r="I1824" t="s">
        <v>5</v>
      </c>
      <c r="J1824" t="s">
        <v>3664</v>
      </c>
      <c r="K1824" t="s">
        <v>3683</v>
      </c>
      <c r="M1824" t="str">
        <f>VLOOKUP(J1824,Sheet3!A:K,6,FALSE)</f>
        <v>禪</v>
      </c>
      <c r="N1824" t="str">
        <f>VLOOKUP(J1824,Sheet3!A:K,7,FALSE)</f>
        <v>真（臻）</v>
      </c>
      <c r="O1824" t="str">
        <f>VLOOKUP(J1824,Sheet3!A:K,8,FALSE)</f>
        <v>平</v>
      </c>
      <c r="P1824" t="str">
        <f>VLOOKUP(J1824,Sheet3!A:K,9,FALSE)</f>
        <v>臻</v>
      </c>
      <c r="Q1824" t="str">
        <f>VLOOKUP(J1824,Sheet3!A:K,10,FALSE)</f>
        <v>開</v>
      </c>
      <c r="R1824" t="str">
        <f>VLOOKUP(J1824,Sheet3!A:K,11,FALSE)</f>
        <v>三</v>
      </c>
    </row>
    <row r="1825" spans="2:18">
      <c r="B1825">
        <v>1824</v>
      </c>
      <c r="C1825" t="s">
        <v>3511</v>
      </c>
      <c r="D1825">
        <v>15</v>
      </c>
      <c r="E1825" t="s">
        <v>3659</v>
      </c>
      <c r="F1825" t="str">
        <f t="shared" si="58"/>
        <v>似</v>
      </c>
      <c r="G1825" t="str">
        <f t="shared" si="57"/>
        <v>寅</v>
      </c>
      <c r="I1825" t="s">
        <v>5</v>
      </c>
      <c r="J1825" t="s">
        <v>3665</v>
      </c>
      <c r="K1825" t="s">
        <v>3684</v>
      </c>
      <c r="M1825" t="e">
        <f>VLOOKUP(J1825,Sheet3!A:K,6,FALSE)</f>
        <v>#N/A</v>
      </c>
      <c r="N1825" t="e">
        <f>VLOOKUP(J1825,Sheet3!A:K,7,FALSE)</f>
        <v>#N/A</v>
      </c>
      <c r="O1825" t="e">
        <f>VLOOKUP(J1825,Sheet3!A:K,8,FALSE)</f>
        <v>#N/A</v>
      </c>
      <c r="P1825" t="e">
        <f>VLOOKUP(J1825,Sheet3!A:K,9,FALSE)</f>
        <v>#N/A</v>
      </c>
      <c r="Q1825" t="e">
        <f>VLOOKUP(J1825,Sheet3!A:K,10,FALSE)</f>
        <v>#N/A</v>
      </c>
      <c r="R1825" t="e">
        <f>VLOOKUP(J1825,Sheet3!A:K,11,FALSE)</f>
        <v>#N/A</v>
      </c>
    </row>
    <row r="1826" spans="2:18">
      <c r="B1826">
        <v>1825</v>
      </c>
      <c r="C1826" t="s">
        <v>3511</v>
      </c>
      <c r="D1826">
        <v>15</v>
      </c>
      <c r="E1826" t="s">
        <v>3659</v>
      </c>
      <c r="F1826" t="str">
        <f t="shared" si="58"/>
        <v>似</v>
      </c>
      <c r="G1826" t="str">
        <f t="shared" si="57"/>
        <v>寅</v>
      </c>
      <c r="I1826" t="s">
        <v>5</v>
      </c>
      <c r="J1826" t="s">
        <v>3666</v>
      </c>
      <c r="K1826" t="s">
        <v>3648</v>
      </c>
      <c r="M1826" t="str">
        <f>VLOOKUP(J1826,Sheet3!A:K,6,FALSE)</f>
        <v>從</v>
      </c>
      <c r="N1826" t="str">
        <f>VLOOKUP(J1826,Sheet3!A:K,7,FALSE)</f>
        <v>真（臻）</v>
      </c>
      <c r="O1826" t="str">
        <f>VLOOKUP(J1826,Sheet3!A:K,8,FALSE)</f>
        <v>平</v>
      </c>
      <c r="P1826" t="str">
        <f>VLOOKUP(J1826,Sheet3!A:K,9,FALSE)</f>
        <v>臻</v>
      </c>
      <c r="Q1826" t="str">
        <f>VLOOKUP(J1826,Sheet3!A:K,10,FALSE)</f>
        <v>開</v>
      </c>
      <c r="R1826" t="str">
        <f>VLOOKUP(J1826,Sheet3!A:K,11,FALSE)</f>
        <v>三</v>
      </c>
    </row>
    <row r="1827" spans="2:18">
      <c r="B1827">
        <v>1826</v>
      </c>
      <c r="C1827" t="s">
        <v>3511</v>
      </c>
      <c r="D1827">
        <v>15</v>
      </c>
      <c r="E1827" t="s">
        <v>3659</v>
      </c>
      <c r="F1827" t="str">
        <f t="shared" si="58"/>
        <v>似</v>
      </c>
      <c r="G1827" t="str">
        <f t="shared" si="57"/>
        <v>寅</v>
      </c>
      <c r="I1827" t="s">
        <v>5</v>
      </c>
      <c r="J1827" t="s">
        <v>3667</v>
      </c>
      <c r="K1827" t="s">
        <v>3685</v>
      </c>
      <c r="M1827" t="str">
        <f>VLOOKUP(J1827,Sheet3!A:K,6,FALSE)</f>
        <v>邪</v>
      </c>
      <c r="N1827" t="str">
        <f>VLOOKUP(J1827,Sheet3!A:K,7,FALSE)</f>
        <v>侵</v>
      </c>
      <c r="O1827" t="str">
        <f>VLOOKUP(J1827,Sheet3!A:K,8,FALSE)</f>
        <v>平</v>
      </c>
      <c r="P1827" t="str">
        <f>VLOOKUP(J1827,Sheet3!A:K,9,FALSE)</f>
        <v>深</v>
      </c>
      <c r="Q1827" t="str">
        <f>VLOOKUP(J1827,Sheet3!A:K,10,FALSE)</f>
        <v>開</v>
      </c>
      <c r="R1827" t="str">
        <f>VLOOKUP(J1827,Sheet3!A:K,11,FALSE)</f>
        <v>三</v>
      </c>
    </row>
    <row r="1828" spans="2:18">
      <c r="B1828">
        <v>1827</v>
      </c>
      <c r="C1828" t="s">
        <v>3511</v>
      </c>
      <c r="D1828">
        <v>15</v>
      </c>
      <c r="E1828" t="s">
        <v>3659</v>
      </c>
      <c r="F1828" t="str">
        <f t="shared" si="58"/>
        <v>似</v>
      </c>
      <c r="G1828" t="str">
        <f t="shared" si="57"/>
        <v>寅</v>
      </c>
      <c r="I1828" t="s">
        <v>19</v>
      </c>
      <c r="J1828" t="s">
        <v>3668</v>
      </c>
      <c r="K1828" t="s">
        <v>3686</v>
      </c>
      <c r="M1828" t="str">
        <f>VLOOKUP(J1828,Sheet3!A:K,6,FALSE)</f>
        <v>從</v>
      </c>
      <c r="N1828" t="str">
        <f>VLOOKUP(J1828,Sheet3!A:K,7,FALSE)</f>
        <v>軫</v>
      </c>
      <c r="O1828" t="str">
        <f>VLOOKUP(J1828,Sheet3!A:K,8,FALSE)</f>
        <v>上</v>
      </c>
      <c r="P1828" t="str">
        <f>VLOOKUP(J1828,Sheet3!A:K,9,FALSE)</f>
        <v>臻</v>
      </c>
      <c r="Q1828" t="str">
        <f>VLOOKUP(J1828,Sheet3!A:K,10,FALSE)</f>
        <v>開</v>
      </c>
      <c r="R1828" t="str">
        <f>VLOOKUP(J1828,Sheet3!A:K,11,FALSE)</f>
        <v>三</v>
      </c>
    </row>
    <row r="1829" spans="2:18">
      <c r="B1829">
        <v>1828</v>
      </c>
      <c r="C1829" t="s">
        <v>3511</v>
      </c>
      <c r="D1829">
        <v>15</v>
      </c>
      <c r="E1829" t="s">
        <v>3659</v>
      </c>
      <c r="F1829" t="str">
        <f t="shared" si="58"/>
        <v>似</v>
      </c>
      <c r="G1829" t="str">
        <f t="shared" si="57"/>
        <v>寅</v>
      </c>
      <c r="I1829" t="s">
        <v>19</v>
      </c>
      <c r="J1829" t="s">
        <v>3669</v>
      </c>
      <c r="K1829" t="s">
        <v>3687</v>
      </c>
      <c r="M1829" t="e">
        <f>VLOOKUP(J1829,Sheet3!A:K,6,FALSE)</f>
        <v>#N/A</v>
      </c>
      <c r="N1829" t="e">
        <f>VLOOKUP(J1829,Sheet3!A:K,7,FALSE)</f>
        <v>#N/A</v>
      </c>
      <c r="O1829" t="e">
        <f>VLOOKUP(J1829,Sheet3!A:K,8,FALSE)</f>
        <v>#N/A</v>
      </c>
      <c r="P1829" t="e">
        <f>VLOOKUP(J1829,Sheet3!A:K,9,FALSE)</f>
        <v>#N/A</v>
      </c>
      <c r="Q1829" t="e">
        <f>VLOOKUP(J1829,Sheet3!A:K,10,FALSE)</f>
        <v>#N/A</v>
      </c>
      <c r="R1829" t="e">
        <f>VLOOKUP(J1829,Sheet3!A:K,11,FALSE)</f>
        <v>#N/A</v>
      </c>
    </row>
    <row r="1830" spans="2:18">
      <c r="B1830">
        <v>1829</v>
      </c>
      <c r="C1830" t="s">
        <v>3511</v>
      </c>
      <c r="D1830">
        <v>15</v>
      </c>
      <c r="E1830" t="s">
        <v>3659</v>
      </c>
      <c r="F1830" t="str">
        <f t="shared" si="58"/>
        <v>似</v>
      </c>
      <c r="G1830" t="str">
        <f t="shared" si="57"/>
        <v>寅</v>
      </c>
      <c r="I1830" t="s">
        <v>19</v>
      </c>
      <c r="J1830" t="s">
        <v>3670</v>
      </c>
      <c r="K1830" t="s">
        <v>3688</v>
      </c>
      <c r="M1830" t="str">
        <f>VLOOKUP(J1830,Sheet3!A:K,6,FALSE)</f>
        <v>禪</v>
      </c>
      <c r="N1830" t="str">
        <f>VLOOKUP(J1830,Sheet3!A:K,7,FALSE)</f>
        <v>寢</v>
      </c>
      <c r="O1830" t="str">
        <f>VLOOKUP(J1830,Sheet3!A:K,8,FALSE)</f>
        <v>上</v>
      </c>
      <c r="P1830" t="str">
        <f>VLOOKUP(J1830,Sheet3!A:K,9,FALSE)</f>
        <v>深</v>
      </c>
      <c r="Q1830" t="str">
        <f>VLOOKUP(J1830,Sheet3!A:K,10,FALSE)</f>
        <v>開</v>
      </c>
      <c r="R1830" t="str">
        <f>VLOOKUP(J1830,Sheet3!A:K,11,FALSE)</f>
        <v>三</v>
      </c>
    </row>
    <row r="1831" spans="2:18">
      <c r="B1831">
        <v>1830</v>
      </c>
      <c r="C1831" t="s">
        <v>3511</v>
      </c>
      <c r="D1831">
        <v>15</v>
      </c>
      <c r="E1831" t="s">
        <v>3659</v>
      </c>
      <c r="F1831" t="str">
        <f t="shared" si="58"/>
        <v>似</v>
      </c>
      <c r="G1831" t="str">
        <f t="shared" si="57"/>
        <v>寅</v>
      </c>
      <c r="I1831" t="s">
        <v>19</v>
      </c>
      <c r="J1831" t="s">
        <v>3671</v>
      </c>
      <c r="K1831" t="s">
        <v>3689</v>
      </c>
      <c r="M1831" t="str">
        <f>VLOOKUP(J1831,Sheet3!A:K,6,FALSE)</f>
        <v>禪</v>
      </c>
      <c r="N1831" t="str">
        <f>VLOOKUP(J1831,Sheet3!A:K,7,FALSE)</f>
        <v>軫</v>
      </c>
      <c r="O1831" t="str">
        <f>VLOOKUP(J1831,Sheet3!A:K,8,FALSE)</f>
        <v>上</v>
      </c>
      <c r="P1831" t="str">
        <f>VLOOKUP(J1831,Sheet3!A:K,9,FALSE)</f>
        <v>臻</v>
      </c>
      <c r="Q1831" t="str">
        <f>VLOOKUP(J1831,Sheet3!A:K,10,FALSE)</f>
        <v>開</v>
      </c>
      <c r="R1831" t="str">
        <f>VLOOKUP(J1831,Sheet3!A:K,11,FALSE)</f>
        <v>三</v>
      </c>
    </row>
    <row r="1832" spans="2:18">
      <c r="B1832">
        <v>1831</v>
      </c>
      <c r="C1832" t="s">
        <v>3511</v>
      </c>
      <c r="D1832">
        <v>15</v>
      </c>
      <c r="E1832" t="s">
        <v>3659</v>
      </c>
      <c r="F1832" t="str">
        <f t="shared" si="58"/>
        <v>似</v>
      </c>
      <c r="G1832" t="str">
        <f t="shared" si="57"/>
        <v>寅</v>
      </c>
      <c r="I1832" t="s">
        <v>19</v>
      </c>
      <c r="J1832" t="s">
        <v>3672</v>
      </c>
      <c r="K1832" t="s">
        <v>3690</v>
      </c>
      <c r="M1832" t="e">
        <f>VLOOKUP(J1832,Sheet3!A:K,6,FALSE)</f>
        <v>#N/A</v>
      </c>
      <c r="N1832" t="e">
        <f>VLOOKUP(J1832,Sheet3!A:K,7,FALSE)</f>
        <v>#N/A</v>
      </c>
      <c r="O1832" t="e">
        <f>VLOOKUP(J1832,Sheet3!A:K,8,FALSE)</f>
        <v>#N/A</v>
      </c>
      <c r="P1832" t="e">
        <f>VLOOKUP(J1832,Sheet3!A:K,9,FALSE)</f>
        <v>#N/A</v>
      </c>
      <c r="Q1832" t="e">
        <f>VLOOKUP(J1832,Sheet3!A:K,10,FALSE)</f>
        <v>#N/A</v>
      </c>
      <c r="R1832" t="e">
        <f>VLOOKUP(J1832,Sheet3!A:K,11,FALSE)</f>
        <v>#N/A</v>
      </c>
    </row>
    <row r="1833" spans="2:18">
      <c r="B1833">
        <v>1832</v>
      </c>
      <c r="C1833" t="s">
        <v>3511</v>
      </c>
      <c r="D1833">
        <v>15</v>
      </c>
      <c r="E1833" t="s">
        <v>3659</v>
      </c>
      <c r="F1833" t="str">
        <f t="shared" si="58"/>
        <v>似</v>
      </c>
      <c r="G1833" t="str">
        <f t="shared" si="57"/>
        <v>寅</v>
      </c>
      <c r="I1833" t="s">
        <v>19</v>
      </c>
      <c r="J1833" t="s">
        <v>3673</v>
      </c>
      <c r="K1833" t="s">
        <v>3691</v>
      </c>
      <c r="M1833" t="str">
        <f>VLOOKUP(J1833,Sheet3!A:K,6,FALSE)</f>
        <v>日</v>
      </c>
      <c r="N1833" t="str">
        <f>VLOOKUP(J1833,Sheet3!A:K,7,FALSE)</f>
        <v>軫</v>
      </c>
      <c r="O1833" t="str">
        <f>VLOOKUP(J1833,Sheet3!A:K,8,FALSE)</f>
        <v>上</v>
      </c>
      <c r="P1833" t="str">
        <f>VLOOKUP(J1833,Sheet3!A:K,9,FALSE)</f>
        <v>臻</v>
      </c>
      <c r="Q1833" t="str">
        <f>VLOOKUP(J1833,Sheet3!A:K,10,FALSE)</f>
        <v>開</v>
      </c>
      <c r="R1833" t="str">
        <f>VLOOKUP(J1833,Sheet3!A:K,11,FALSE)</f>
        <v>三</v>
      </c>
    </row>
    <row r="1834" spans="2:18">
      <c r="B1834">
        <v>1833</v>
      </c>
      <c r="C1834" t="s">
        <v>3511</v>
      </c>
      <c r="D1834">
        <v>15</v>
      </c>
      <c r="E1834" t="s">
        <v>3659</v>
      </c>
      <c r="F1834" t="str">
        <f t="shared" si="58"/>
        <v>似</v>
      </c>
      <c r="G1834" t="str">
        <f t="shared" si="57"/>
        <v>寅</v>
      </c>
      <c r="I1834" t="s">
        <v>13</v>
      </c>
      <c r="J1834" t="s">
        <v>3674</v>
      </c>
      <c r="K1834" t="s">
        <v>3692</v>
      </c>
      <c r="M1834" t="e">
        <f>VLOOKUP(J1834,Sheet3!A:K,6,FALSE)</f>
        <v>#N/A</v>
      </c>
      <c r="N1834" t="e">
        <f>VLOOKUP(J1834,Sheet3!A:K,7,FALSE)</f>
        <v>#N/A</v>
      </c>
      <c r="O1834" t="e">
        <f>VLOOKUP(J1834,Sheet3!A:K,8,FALSE)</f>
        <v>#N/A</v>
      </c>
      <c r="P1834" t="e">
        <f>VLOOKUP(J1834,Sheet3!A:K,9,FALSE)</f>
        <v>#N/A</v>
      </c>
      <c r="Q1834" t="e">
        <f>VLOOKUP(J1834,Sheet3!A:K,10,FALSE)</f>
        <v>#N/A</v>
      </c>
      <c r="R1834" t="e">
        <f>VLOOKUP(J1834,Sheet3!A:K,11,FALSE)</f>
        <v>#N/A</v>
      </c>
    </row>
    <row r="1835" spans="2:18">
      <c r="B1835">
        <v>1834</v>
      </c>
      <c r="C1835" t="s">
        <v>3511</v>
      </c>
      <c r="D1835">
        <v>15</v>
      </c>
      <c r="E1835" t="s">
        <v>3659</v>
      </c>
      <c r="F1835" t="str">
        <f t="shared" si="58"/>
        <v>似</v>
      </c>
      <c r="G1835" t="str">
        <f t="shared" si="57"/>
        <v>寅</v>
      </c>
      <c r="I1835" t="s">
        <v>13</v>
      </c>
      <c r="J1835" t="s">
        <v>3675</v>
      </c>
      <c r="K1835" t="s">
        <v>3693</v>
      </c>
      <c r="M1835" t="str">
        <f>VLOOKUP(J1835,Sheet3!A:K,6,FALSE)</f>
        <v>從</v>
      </c>
      <c r="N1835" t="str">
        <f>VLOOKUP(J1835,Sheet3!A:K,7,FALSE)</f>
        <v>嶝</v>
      </c>
      <c r="O1835" t="str">
        <f>VLOOKUP(J1835,Sheet3!A:K,8,FALSE)</f>
        <v>去</v>
      </c>
      <c r="P1835" t="str">
        <f>VLOOKUP(J1835,Sheet3!A:K,9,FALSE)</f>
        <v>曾</v>
      </c>
      <c r="Q1835" t="str">
        <f>VLOOKUP(J1835,Sheet3!A:K,10,FALSE)</f>
        <v>開</v>
      </c>
      <c r="R1835" t="str">
        <f>VLOOKUP(J1835,Sheet3!A:K,11,FALSE)</f>
        <v>一</v>
      </c>
    </row>
    <row r="1836" spans="2:18">
      <c r="B1836">
        <v>1835</v>
      </c>
      <c r="C1836" t="s">
        <v>3511</v>
      </c>
      <c r="D1836">
        <v>15</v>
      </c>
      <c r="E1836" t="s">
        <v>3659</v>
      </c>
      <c r="F1836" t="str">
        <f t="shared" si="58"/>
        <v>似</v>
      </c>
      <c r="G1836" t="str">
        <f t="shared" si="57"/>
        <v>寅</v>
      </c>
      <c r="I1836" t="s">
        <v>13</v>
      </c>
      <c r="J1836" t="s">
        <v>3676</v>
      </c>
      <c r="K1836" t="s">
        <v>3694</v>
      </c>
      <c r="M1836" t="str">
        <f>VLOOKUP(J1836,Sheet3!A:K,6,FALSE)</f>
        <v>日</v>
      </c>
      <c r="N1836" t="str">
        <f>VLOOKUP(J1836,Sheet3!A:K,7,FALSE)</f>
        <v>侵</v>
      </c>
      <c r="O1836" t="str">
        <f>VLOOKUP(J1836,Sheet3!A:K,8,FALSE)</f>
        <v>平</v>
      </c>
      <c r="P1836" t="str">
        <f>VLOOKUP(J1836,Sheet3!A:K,9,FALSE)</f>
        <v>深</v>
      </c>
      <c r="Q1836" t="str">
        <f>VLOOKUP(J1836,Sheet3!A:K,10,FALSE)</f>
        <v>開</v>
      </c>
      <c r="R1836" t="str">
        <f>VLOOKUP(J1836,Sheet3!A:K,11,FALSE)</f>
        <v>三</v>
      </c>
    </row>
    <row r="1837" spans="2:18">
      <c r="B1837">
        <v>1836</v>
      </c>
      <c r="C1837" t="s">
        <v>3511</v>
      </c>
      <c r="D1837">
        <v>15</v>
      </c>
      <c r="E1837" t="s">
        <v>3659</v>
      </c>
      <c r="F1837" t="str">
        <f t="shared" si="58"/>
        <v>似</v>
      </c>
      <c r="G1837" t="str">
        <f t="shared" si="57"/>
        <v>寅</v>
      </c>
      <c r="I1837" t="s">
        <v>13</v>
      </c>
      <c r="J1837" t="s">
        <v>3677</v>
      </c>
      <c r="K1837" t="s">
        <v>3678</v>
      </c>
      <c r="M1837" t="e">
        <f>VLOOKUP(J1837,Sheet3!A:K,6,FALSE)</f>
        <v>#N/A</v>
      </c>
      <c r="N1837" t="e">
        <f>VLOOKUP(J1837,Sheet3!A:K,7,FALSE)</f>
        <v>#N/A</v>
      </c>
      <c r="O1837" t="e">
        <f>VLOOKUP(J1837,Sheet3!A:K,8,FALSE)</f>
        <v>#N/A</v>
      </c>
      <c r="P1837" t="e">
        <f>VLOOKUP(J1837,Sheet3!A:K,9,FALSE)</f>
        <v>#N/A</v>
      </c>
      <c r="Q1837" t="e">
        <f>VLOOKUP(J1837,Sheet3!A:K,10,FALSE)</f>
        <v>#N/A</v>
      </c>
      <c r="R1837" t="e">
        <f>VLOOKUP(J1837,Sheet3!A:K,11,FALSE)</f>
        <v>#N/A</v>
      </c>
    </row>
    <row r="1838" spans="2:18">
      <c r="B1838">
        <v>1837</v>
      </c>
      <c r="C1838" t="s">
        <v>3511</v>
      </c>
      <c r="D1838">
        <v>15</v>
      </c>
      <c r="E1838" t="s">
        <v>3695</v>
      </c>
      <c r="F1838" t="str">
        <f t="shared" si="58"/>
        <v>史</v>
      </c>
      <c r="G1838" t="str">
        <f t="shared" si="57"/>
        <v>因</v>
      </c>
      <c r="I1838" t="s">
        <v>5</v>
      </c>
      <c r="J1838" t="s">
        <v>3696</v>
      </c>
      <c r="K1838" t="s">
        <v>3717</v>
      </c>
      <c r="M1838" t="str">
        <f>VLOOKUP(J1838,Sheet3!A:K,6,FALSE)</f>
        <v>書</v>
      </c>
      <c r="N1838" t="str">
        <f>VLOOKUP(J1838,Sheet3!A:K,7,FALSE)</f>
        <v>真（臻）</v>
      </c>
      <c r="O1838" t="str">
        <f>VLOOKUP(J1838,Sheet3!A:K,8,FALSE)</f>
        <v>平</v>
      </c>
      <c r="P1838" t="str">
        <f>VLOOKUP(J1838,Sheet3!A:K,9,FALSE)</f>
        <v>臻</v>
      </c>
      <c r="Q1838" t="str">
        <f>VLOOKUP(J1838,Sheet3!A:K,10,FALSE)</f>
        <v>開</v>
      </c>
      <c r="R1838" t="str">
        <f>VLOOKUP(J1838,Sheet3!A:K,11,FALSE)</f>
        <v>三</v>
      </c>
    </row>
    <row r="1839" spans="2:18">
      <c r="B1839">
        <v>1838</v>
      </c>
      <c r="C1839" t="s">
        <v>3511</v>
      </c>
      <c r="D1839">
        <v>15</v>
      </c>
      <c r="E1839" t="s">
        <v>3695</v>
      </c>
      <c r="F1839" t="str">
        <f t="shared" si="58"/>
        <v>史</v>
      </c>
      <c r="G1839" t="str">
        <f t="shared" si="57"/>
        <v>因</v>
      </c>
      <c r="I1839" t="s">
        <v>5</v>
      </c>
      <c r="J1839" t="s">
        <v>3697</v>
      </c>
      <c r="K1839" t="s">
        <v>3716</v>
      </c>
      <c r="M1839" t="e">
        <f>VLOOKUP(J1839,Sheet3!A:K,6,FALSE)</f>
        <v>#N/A</v>
      </c>
      <c r="N1839" t="e">
        <f>VLOOKUP(J1839,Sheet3!A:K,7,FALSE)</f>
        <v>#N/A</v>
      </c>
      <c r="O1839" t="e">
        <f>VLOOKUP(J1839,Sheet3!A:K,8,FALSE)</f>
        <v>#N/A</v>
      </c>
      <c r="P1839" t="e">
        <f>VLOOKUP(J1839,Sheet3!A:K,9,FALSE)</f>
        <v>#N/A</v>
      </c>
      <c r="Q1839" t="e">
        <f>VLOOKUP(J1839,Sheet3!A:K,10,FALSE)</f>
        <v>#N/A</v>
      </c>
      <c r="R1839" t="e">
        <f>VLOOKUP(J1839,Sheet3!A:K,11,FALSE)</f>
        <v>#N/A</v>
      </c>
    </row>
    <row r="1840" spans="2:18">
      <c r="B1840">
        <v>1839</v>
      </c>
      <c r="C1840" t="s">
        <v>3511</v>
      </c>
      <c r="D1840">
        <v>15</v>
      </c>
      <c r="E1840" t="s">
        <v>3695</v>
      </c>
      <c r="F1840" t="str">
        <f t="shared" si="58"/>
        <v>史</v>
      </c>
      <c r="G1840" t="str">
        <f t="shared" si="57"/>
        <v>因</v>
      </c>
      <c r="I1840" t="s">
        <v>5</v>
      </c>
      <c r="J1840" t="s">
        <v>3698</v>
      </c>
      <c r="K1840" t="s">
        <v>3718</v>
      </c>
      <c r="M1840" t="str">
        <f>VLOOKUP(J1840,Sheet3!A:K,6,FALSE)</f>
        <v>書</v>
      </c>
      <c r="N1840" t="str">
        <f>VLOOKUP(J1840,Sheet3!A:K,7,FALSE)</f>
        <v>真（臻）</v>
      </c>
      <c r="O1840" t="str">
        <f>VLOOKUP(J1840,Sheet3!A:K,8,FALSE)</f>
        <v>平</v>
      </c>
      <c r="P1840" t="str">
        <f>VLOOKUP(J1840,Sheet3!A:K,9,FALSE)</f>
        <v>臻</v>
      </c>
      <c r="Q1840" t="str">
        <f>VLOOKUP(J1840,Sheet3!A:K,10,FALSE)</f>
        <v>開</v>
      </c>
      <c r="R1840" t="str">
        <f>VLOOKUP(J1840,Sheet3!A:K,11,FALSE)</f>
        <v>三</v>
      </c>
    </row>
    <row r="1841" spans="2:18">
      <c r="B1841">
        <v>1840</v>
      </c>
      <c r="C1841" t="s">
        <v>3511</v>
      </c>
      <c r="D1841">
        <v>15</v>
      </c>
      <c r="E1841" t="s">
        <v>3695</v>
      </c>
      <c r="F1841" t="str">
        <f t="shared" si="58"/>
        <v>史</v>
      </c>
      <c r="G1841" t="str">
        <f t="shared" si="57"/>
        <v>因</v>
      </c>
      <c r="I1841" t="s">
        <v>5</v>
      </c>
      <c r="J1841" t="s">
        <v>3719</v>
      </c>
      <c r="K1841" t="s">
        <v>3720</v>
      </c>
      <c r="M1841" t="str">
        <f>VLOOKUP(J1841,Sheet3!A:K,6,FALSE)</f>
        <v>書</v>
      </c>
      <c r="N1841" t="str">
        <f>VLOOKUP(J1841,Sheet3!A:K,7,FALSE)</f>
        <v>真（臻）</v>
      </c>
      <c r="O1841" t="str">
        <f>VLOOKUP(J1841,Sheet3!A:K,8,FALSE)</f>
        <v>平</v>
      </c>
      <c r="P1841" t="str">
        <f>VLOOKUP(J1841,Sheet3!A:K,9,FALSE)</f>
        <v>臻</v>
      </c>
      <c r="Q1841" t="str">
        <f>VLOOKUP(J1841,Sheet3!A:K,10,FALSE)</f>
        <v>開</v>
      </c>
      <c r="R1841" t="str">
        <f>VLOOKUP(J1841,Sheet3!A:K,11,FALSE)</f>
        <v>三</v>
      </c>
    </row>
    <row r="1842" spans="2:18">
      <c r="B1842">
        <v>1841</v>
      </c>
      <c r="C1842" t="s">
        <v>3511</v>
      </c>
      <c r="D1842">
        <v>15</v>
      </c>
      <c r="E1842" t="s">
        <v>3695</v>
      </c>
      <c r="F1842" t="str">
        <f t="shared" si="58"/>
        <v>史</v>
      </c>
      <c r="G1842" t="str">
        <f t="shared" si="57"/>
        <v>因</v>
      </c>
      <c r="I1842" t="s">
        <v>5</v>
      </c>
      <c r="J1842" t="s">
        <v>3699</v>
      </c>
      <c r="K1842" t="s">
        <v>3721</v>
      </c>
      <c r="M1842" t="str">
        <f>VLOOKUP(J1842,Sheet3!A:K,6,FALSE)</f>
        <v>心</v>
      </c>
      <c r="N1842" t="str">
        <f>VLOOKUP(J1842,Sheet3!A:K,7,FALSE)</f>
        <v>侵</v>
      </c>
      <c r="O1842" t="str">
        <f>VLOOKUP(J1842,Sheet3!A:K,8,FALSE)</f>
        <v>平</v>
      </c>
      <c r="P1842" t="str">
        <f>VLOOKUP(J1842,Sheet3!A:K,9,FALSE)</f>
        <v>深</v>
      </c>
      <c r="Q1842" t="str">
        <f>VLOOKUP(J1842,Sheet3!A:K,10,FALSE)</f>
        <v>開</v>
      </c>
      <c r="R1842" t="str">
        <f>VLOOKUP(J1842,Sheet3!A:K,11,FALSE)</f>
        <v>三</v>
      </c>
    </row>
    <row r="1843" spans="2:18">
      <c r="B1843">
        <v>1842</v>
      </c>
      <c r="C1843" t="s">
        <v>3511</v>
      </c>
      <c r="D1843">
        <v>15</v>
      </c>
      <c r="E1843" t="s">
        <v>3695</v>
      </c>
      <c r="F1843" t="str">
        <f t="shared" si="58"/>
        <v>史</v>
      </c>
      <c r="G1843" t="str">
        <f t="shared" si="57"/>
        <v>因</v>
      </c>
      <c r="I1843" t="s">
        <v>5</v>
      </c>
      <c r="J1843" t="s">
        <v>3700</v>
      </c>
      <c r="K1843" t="s">
        <v>3722</v>
      </c>
      <c r="M1843" t="e">
        <f>VLOOKUP(J1843,Sheet3!A:K,6,FALSE)</f>
        <v>#N/A</v>
      </c>
      <c r="N1843" t="e">
        <f>VLOOKUP(J1843,Sheet3!A:K,7,FALSE)</f>
        <v>#N/A</v>
      </c>
      <c r="O1843" t="e">
        <f>VLOOKUP(J1843,Sheet3!A:K,8,FALSE)</f>
        <v>#N/A</v>
      </c>
      <c r="P1843" t="e">
        <f>VLOOKUP(J1843,Sheet3!A:K,9,FALSE)</f>
        <v>#N/A</v>
      </c>
      <c r="Q1843" t="e">
        <f>VLOOKUP(J1843,Sheet3!A:K,10,FALSE)</f>
        <v>#N/A</v>
      </c>
      <c r="R1843" t="e">
        <f>VLOOKUP(J1843,Sheet3!A:K,11,FALSE)</f>
        <v>#N/A</v>
      </c>
    </row>
    <row r="1844" spans="2:18">
      <c r="B1844">
        <v>1843</v>
      </c>
      <c r="C1844" t="s">
        <v>3511</v>
      </c>
      <c r="D1844">
        <v>15</v>
      </c>
      <c r="E1844" t="s">
        <v>3695</v>
      </c>
      <c r="F1844" t="str">
        <f t="shared" si="58"/>
        <v>史</v>
      </c>
      <c r="G1844" t="str">
        <f t="shared" si="57"/>
        <v>因</v>
      </c>
      <c r="I1844" t="s">
        <v>5</v>
      </c>
      <c r="J1844" t="s">
        <v>3701</v>
      </c>
      <c r="K1844" t="s">
        <v>3723</v>
      </c>
      <c r="M1844" t="str">
        <f>VLOOKUP(J1844,Sheet3!A:K,6,FALSE)</f>
        <v>心</v>
      </c>
      <c r="N1844" t="str">
        <f>VLOOKUP(J1844,Sheet3!A:K,7,FALSE)</f>
        <v>真（臻）</v>
      </c>
      <c r="O1844" t="str">
        <f>VLOOKUP(J1844,Sheet3!A:K,8,FALSE)</f>
        <v>平</v>
      </c>
      <c r="P1844" t="str">
        <f>VLOOKUP(J1844,Sheet3!A:K,9,FALSE)</f>
        <v>臻</v>
      </c>
      <c r="Q1844" t="str">
        <f>VLOOKUP(J1844,Sheet3!A:K,10,FALSE)</f>
        <v>開</v>
      </c>
      <c r="R1844" t="str">
        <f>VLOOKUP(J1844,Sheet3!A:K,11,FALSE)</f>
        <v>三</v>
      </c>
    </row>
    <row r="1845" spans="2:18">
      <c r="B1845">
        <v>1844</v>
      </c>
      <c r="C1845" t="s">
        <v>3511</v>
      </c>
      <c r="D1845">
        <v>15</v>
      </c>
      <c r="E1845" t="s">
        <v>3695</v>
      </c>
      <c r="F1845" t="str">
        <f t="shared" si="58"/>
        <v>史</v>
      </c>
      <c r="G1845" t="str">
        <f t="shared" si="57"/>
        <v>因</v>
      </c>
      <c r="I1845" t="s">
        <v>5</v>
      </c>
      <c r="J1845" t="s">
        <v>3702</v>
      </c>
      <c r="K1845" t="s">
        <v>3724</v>
      </c>
      <c r="M1845" t="str">
        <f>VLOOKUP(J1845,Sheet3!A:K,6,FALSE)</f>
        <v>書</v>
      </c>
      <c r="N1845" t="str">
        <f>VLOOKUP(J1845,Sheet3!A:K,7,FALSE)</f>
        <v>侵</v>
      </c>
      <c r="O1845" t="str">
        <f>VLOOKUP(J1845,Sheet3!A:K,8,FALSE)</f>
        <v>平</v>
      </c>
      <c r="P1845" t="str">
        <f>VLOOKUP(J1845,Sheet3!A:K,9,FALSE)</f>
        <v>深</v>
      </c>
      <c r="Q1845" t="str">
        <f>VLOOKUP(J1845,Sheet3!A:K,10,FALSE)</f>
        <v>開</v>
      </c>
      <c r="R1845" t="str">
        <f>VLOOKUP(J1845,Sheet3!A:K,11,FALSE)</f>
        <v>三</v>
      </c>
    </row>
    <row r="1846" spans="2:18">
      <c r="B1846">
        <v>1845</v>
      </c>
      <c r="C1846" t="s">
        <v>3511</v>
      </c>
      <c r="D1846">
        <v>15</v>
      </c>
      <c r="E1846" t="s">
        <v>3695</v>
      </c>
      <c r="F1846" t="str">
        <f t="shared" si="58"/>
        <v>史</v>
      </c>
      <c r="G1846" t="str">
        <f t="shared" si="57"/>
        <v>因</v>
      </c>
      <c r="I1846" t="s">
        <v>5</v>
      </c>
      <c r="J1846" t="s">
        <v>3703</v>
      </c>
      <c r="K1846" t="s">
        <v>3725</v>
      </c>
      <c r="M1846" t="str">
        <f>VLOOKUP(J1846,Sheet3!A:K,6,FALSE)</f>
        <v>心</v>
      </c>
      <c r="N1846" t="str">
        <f>VLOOKUP(J1846,Sheet3!A:K,7,FALSE)</f>
        <v>真（臻）</v>
      </c>
      <c r="O1846" t="str">
        <f>VLOOKUP(J1846,Sheet3!A:K,8,FALSE)</f>
        <v>平</v>
      </c>
      <c r="P1846" t="str">
        <f>VLOOKUP(J1846,Sheet3!A:K,9,FALSE)</f>
        <v>臻</v>
      </c>
      <c r="Q1846" t="str">
        <f>VLOOKUP(J1846,Sheet3!A:K,10,FALSE)</f>
        <v>開</v>
      </c>
      <c r="R1846" t="str">
        <f>VLOOKUP(J1846,Sheet3!A:K,11,FALSE)</f>
        <v>三</v>
      </c>
    </row>
    <row r="1847" spans="2:18">
      <c r="B1847">
        <v>1846</v>
      </c>
      <c r="C1847" t="s">
        <v>3511</v>
      </c>
      <c r="D1847">
        <v>15</v>
      </c>
      <c r="E1847" t="s">
        <v>3695</v>
      </c>
      <c r="F1847" t="str">
        <f t="shared" si="58"/>
        <v>史</v>
      </c>
      <c r="G1847" t="str">
        <f t="shared" si="57"/>
        <v>因</v>
      </c>
      <c r="I1847" t="s">
        <v>5</v>
      </c>
      <c r="J1847" t="s">
        <v>3704</v>
      </c>
      <c r="K1847" t="s">
        <v>3726</v>
      </c>
      <c r="M1847" t="str">
        <f>VLOOKUP(J1847,Sheet3!A:K,6,FALSE)</f>
        <v>心</v>
      </c>
      <c r="N1847" t="str">
        <f>VLOOKUP(J1847,Sheet3!A:K,7,FALSE)</f>
        <v>真（臻）</v>
      </c>
      <c r="O1847" t="str">
        <f>VLOOKUP(J1847,Sheet3!A:K,8,FALSE)</f>
        <v>平</v>
      </c>
      <c r="P1847" t="str">
        <f>VLOOKUP(J1847,Sheet3!A:K,9,FALSE)</f>
        <v>臻</v>
      </c>
      <c r="Q1847" t="str">
        <f>VLOOKUP(J1847,Sheet3!A:K,10,FALSE)</f>
        <v>開</v>
      </c>
      <c r="R1847" t="str">
        <f>VLOOKUP(J1847,Sheet3!A:K,11,FALSE)</f>
        <v>三</v>
      </c>
    </row>
    <row r="1848" spans="2:18">
      <c r="B1848">
        <v>1847</v>
      </c>
      <c r="C1848" t="s">
        <v>3511</v>
      </c>
      <c r="D1848">
        <v>15</v>
      </c>
      <c r="E1848" t="s">
        <v>3695</v>
      </c>
      <c r="F1848" t="str">
        <f t="shared" si="58"/>
        <v>史</v>
      </c>
      <c r="G1848" t="str">
        <f t="shared" si="57"/>
        <v>因</v>
      </c>
      <c r="I1848" t="s">
        <v>19</v>
      </c>
      <c r="J1848" t="s">
        <v>3705</v>
      </c>
      <c r="K1848" t="s">
        <v>3727</v>
      </c>
      <c r="M1848" t="str">
        <f>VLOOKUP(J1848,Sheet3!A:K,6,FALSE)</f>
        <v>書</v>
      </c>
      <c r="N1848" t="str">
        <f>VLOOKUP(J1848,Sheet3!A:K,7,FALSE)</f>
        <v>寢</v>
      </c>
      <c r="O1848" t="str">
        <f>VLOOKUP(J1848,Sheet3!A:K,8,FALSE)</f>
        <v>上</v>
      </c>
      <c r="P1848" t="str">
        <f>VLOOKUP(J1848,Sheet3!A:K,9,FALSE)</f>
        <v>深</v>
      </c>
      <c r="Q1848" t="str">
        <f>VLOOKUP(J1848,Sheet3!A:K,10,FALSE)</f>
        <v>開</v>
      </c>
      <c r="R1848" t="str">
        <f>VLOOKUP(J1848,Sheet3!A:K,11,FALSE)</f>
        <v>三</v>
      </c>
    </row>
    <row r="1849" spans="2:18">
      <c r="B1849">
        <v>1848</v>
      </c>
      <c r="C1849" t="s">
        <v>3511</v>
      </c>
      <c r="D1849">
        <v>15</v>
      </c>
      <c r="E1849" t="s">
        <v>3695</v>
      </c>
      <c r="F1849" t="str">
        <f t="shared" si="58"/>
        <v>史</v>
      </c>
      <c r="G1849" t="str">
        <f t="shared" si="57"/>
        <v>因</v>
      </c>
      <c r="I1849" t="s">
        <v>19</v>
      </c>
      <c r="J1849" t="s">
        <v>3706</v>
      </c>
      <c r="K1849" t="s">
        <v>3728</v>
      </c>
      <c r="M1849" t="str">
        <f>VLOOKUP(J1849,Sheet3!A:K,6,FALSE)</f>
        <v>心</v>
      </c>
      <c r="N1849" t="str">
        <f>VLOOKUP(J1849,Sheet3!A:K,7,FALSE)</f>
        <v>震</v>
      </c>
      <c r="O1849" t="str">
        <f>VLOOKUP(J1849,Sheet3!A:K,8,FALSE)</f>
        <v>去</v>
      </c>
      <c r="P1849" t="str">
        <f>VLOOKUP(J1849,Sheet3!A:K,9,FALSE)</f>
        <v>臻</v>
      </c>
      <c r="Q1849" t="str">
        <f>VLOOKUP(J1849,Sheet3!A:K,10,FALSE)</f>
        <v>開</v>
      </c>
      <c r="R1849" t="str">
        <f>VLOOKUP(J1849,Sheet3!A:K,11,FALSE)</f>
        <v>三</v>
      </c>
    </row>
    <row r="1850" spans="2:18">
      <c r="B1850">
        <v>1849</v>
      </c>
      <c r="C1850" t="s">
        <v>3511</v>
      </c>
      <c r="D1850">
        <v>15</v>
      </c>
      <c r="E1850" t="s">
        <v>3695</v>
      </c>
      <c r="F1850" t="str">
        <f t="shared" si="58"/>
        <v>史</v>
      </c>
      <c r="G1850" t="str">
        <f t="shared" si="57"/>
        <v>因</v>
      </c>
      <c r="I1850" t="s">
        <v>19</v>
      </c>
      <c r="J1850" t="s">
        <v>3707</v>
      </c>
      <c r="K1850" t="s">
        <v>3729</v>
      </c>
      <c r="M1850" t="str">
        <f>VLOOKUP(J1850,Sheet3!A:K,6,FALSE)</f>
        <v>心</v>
      </c>
      <c r="N1850" t="str">
        <f>VLOOKUP(J1850,Sheet3!A:K,7,FALSE)</f>
        <v>稕</v>
      </c>
      <c r="O1850" t="str">
        <f>VLOOKUP(J1850,Sheet3!A:K,8,FALSE)</f>
        <v>去</v>
      </c>
      <c r="P1850" t="str">
        <f>VLOOKUP(J1850,Sheet3!A:K,9,FALSE)</f>
        <v>臻</v>
      </c>
      <c r="Q1850" t="str">
        <f>VLOOKUP(J1850,Sheet3!A:K,10,FALSE)</f>
        <v>合</v>
      </c>
      <c r="R1850" t="str">
        <f>VLOOKUP(J1850,Sheet3!A:K,11,FALSE)</f>
        <v>三</v>
      </c>
    </row>
    <row r="1851" spans="2:18">
      <c r="B1851">
        <v>1850</v>
      </c>
      <c r="C1851" t="s">
        <v>3511</v>
      </c>
      <c r="D1851">
        <v>15</v>
      </c>
      <c r="E1851" t="s">
        <v>3695</v>
      </c>
      <c r="F1851" t="str">
        <f t="shared" si="58"/>
        <v>史</v>
      </c>
      <c r="G1851" t="str">
        <f t="shared" si="57"/>
        <v>因</v>
      </c>
      <c r="I1851" t="s">
        <v>19</v>
      </c>
      <c r="J1851" t="s">
        <v>3708</v>
      </c>
      <c r="K1851" t="s">
        <v>3730</v>
      </c>
      <c r="M1851" t="str">
        <f>VLOOKUP(J1851,Sheet3!A:K,6,FALSE)</f>
        <v>書</v>
      </c>
      <c r="N1851" t="str">
        <f>VLOOKUP(J1851,Sheet3!A:K,7,FALSE)</f>
        <v>寢</v>
      </c>
      <c r="O1851" t="str">
        <f>VLOOKUP(J1851,Sheet3!A:K,8,FALSE)</f>
        <v>上</v>
      </c>
      <c r="P1851" t="str">
        <f>VLOOKUP(J1851,Sheet3!A:K,9,FALSE)</f>
        <v>深</v>
      </c>
      <c r="Q1851" t="str">
        <f>VLOOKUP(J1851,Sheet3!A:K,10,FALSE)</f>
        <v>開</v>
      </c>
      <c r="R1851" t="str">
        <f>VLOOKUP(J1851,Sheet3!A:K,11,FALSE)</f>
        <v>三</v>
      </c>
    </row>
    <row r="1852" spans="2:18">
      <c r="B1852">
        <v>1851</v>
      </c>
      <c r="C1852" t="s">
        <v>3511</v>
      </c>
      <c r="D1852">
        <v>15</v>
      </c>
      <c r="E1852" t="s">
        <v>3695</v>
      </c>
      <c r="F1852" t="str">
        <f t="shared" si="58"/>
        <v>史</v>
      </c>
      <c r="G1852" t="str">
        <f t="shared" si="57"/>
        <v>因</v>
      </c>
      <c r="I1852" t="s">
        <v>13</v>
      </c>
      <c r="J1852" t="s">
        <v>3709</v>
      </c>
      <c r="K1852" t="s">
        <v>3731</v>
      </c>
      <c r="M1852" t="str">
        <f>VLOOKUP(J1852,Sheet3!A:K,6,FALSE)</f>
        <v>心</v>
      </c>
      <c r="N1852" t="str">
        <f>VLOOKUP(J1852,Sheet3!A:K,7,FALSE)</f>
        <v>震</v>
      </c>
      <c r="O1852" t="str">
        <f>VLOOKUP(J1852,Sheet3!A:K,8,FALSE)</f>
        <v>去</v>
      </c>
      <c r="P1852" t="str">
        <f>VLOOKUP(J1852,Sheet3!A:K,9,FALSE)</f>
        <v>臻</v>
      </c>
      <c r="Q1852" t="str">
        <f>VLOOKUP(J1852,Sheet3!A:K,10,FALSE)</f>
        <v>開</v>
      </c>
      <c r="R1852" t="str">
        <f>VLOOKUP(J1852,Sheet3!A:K,11,FALSE)</f>
        <v>三</v>
      </c>
    </row>
    <row r="1853" spans="2:18">
      <c r="B1853">
        <v>1852</v>
      </c>
      <c r="C1853" t="s">
        <v>3511</v>
      </c>
      <c r="D1853">
        <v>15</v>
      </c>
      <c r="E1853" t="s">
        <v>3695</v>
      </c>
      <c r="F1853" t="str">
        <f t="shared" si="58"/>
        <v>史</v>
      </c>
      <c r="G1853" t="str">
        <f t="shared" si="57"/>
        <v>因</v>
      </c>
      <c r="I1853" t="s">
        <v>13</v>
      </c>
      <c r="J1853" t="s">
        <v>3710</v>
      </c>
      <c r="K1853" t="s">
        <v>3732</v>
      </c>
      <c r="M1853" t="e">
        <f>VLOOKUP(J1853,Sheet3!A:K,6,FALSE)</f>
        <v>#N/A</v>
      </c>
      <c r="N1853" t="e">
        <f>VLOOKUP(J1853,Sheet3!A:K,7,FALSE)</f>
        <v>#N/A</v>
      </c>
      <c r="O1853" t="e">
        <f>VLOOKUP(J1853,Sheet3!A:K,8,FALSE)</f>
        <v>#N/A</v>
      </c>
      <c r="P1853" t="e">
        <f>VLOOKUP(J1853,Sheet3!A:K,9,FALSE)</f>
        <v>#N/A</v>
      </c>
      <c r="Q1853" t="e">
        <f>VLOOKUP(J1853,Sheet3!A:K,10,FALSE)</f>
        <v>#N/A</v>
      </c>
      <c r="R1853" t="e">
        <f>VLOOKUP(J1853,Sheet3!A:K,11,FALSE)</f>
        <v>#N/A</v>
      </c>
    </row>
    <row r="1854" spans="2:18">
      <c r="B1854">
        <v>1853</v>
      </c>
      <c r="C1854" t="s">
        <v>3511</v>
      </c>
      <c r="D1854">
        <v>15</v>
      </c>
      <c r="E1854" t="s">
        <v>3711</v>
      </c>
      <c r="F1854" t="str">
        <f t="shared" si="58"/>
        <v>捏</v>
      </c>
      <c r="G1854" t="str">
        <f t="shared" si="57"/>
        <v>寅</v>
      </c>
      <c r="I1854" t="s">
        <v>5</v>
      </c>
      <c r="J1854" t="s">
        <v>3712</v>
      </c>
      <c r="K1854" t="s">
        <v>3733</v>
      </c>
      <c r="M1854" t="str">
        <f>VLOOKUP(J1854,Sheet3!A:K,6,FALSE)</f>
        <v>疑</v>
      </c>
      <c r="N1854" t="str">
        <f>VLOOKUP(J1854,Sheet3!A:K,7,FALSE)</f>
        <v>侵</v>
      </c>
      <c r="O1854" t="str">
        <f>VLOOKUP(J1854,Sheet3!A:K,8,FALSE)</f>
        <v>平</v>
      </c>
      <c r="P1854" t="str">
        <f>VLOOKUP(J1854,Sheet3!A:K,9,FALSE)</f>
        <v>深</v>
      </c>
      <c r="Q1854" t="str">
        <f>VLOOKUP(J1854,Sheet3!A:K,10,FALSE)</f>
        <v>開</v>
      </c>
      <c r="R1854" t="str">
        <f>VLOOKUP(J1854,Sheet3!A:K,11,FALSE)</f>
        <v>三</v>
      </c>
    </row>
    <row r="1855" spans="2:18">
      <c r="B1855">
        <v>1854</v>
      </c>
      <c r="C1855" t="s">
        <v>3511</v>
      </c>
      <c r="D1855">
        <v>15</v>
      </c>
      <c r="E1855" t="s">
        <v>3711</v>
      </c>
      <c r="F1855" t="str">
        <f t="shared" si="58"/>
        <v>捏</v>
      </c>
      <c r="G1855" t="str">
        <f t="shared" si="57"/>
        <v>寅</v>
      </c>
      <c r="I1855" t="s">
        <v>5</v>
      </c>
      <c r="J1855" t="s">
        <v>3713</v>
      </c>
      <c r="K1855" t="s">
        <v>3734</v>
      </c>
      <c r="M1855" t="str">
        <f>VLOOKUP(J1855,Sheet3!A:K,6,FALSE)</f>
        <v>疑</v>
      </c>
      <c r="N1855" t="str">
        <f>VLOOKUP(J1855,Sheet3!A:K,7,FALSE)</f>
        <v>真（臻）</v>
      </c>
      <c r="O1855" t="str">
        <f>VLOOKUP(J1855,Sheet3!A:K,8,FALSE)</f>
        <v>平</v>
      </c>
      <c r="P1855" t="str">
        <f>VLOOKUP(J1855,Sheet3!A:K,9,FALSE)</f>
        <v>臻</v>
      </c>
      <c r="Q1855" t="str">
        <f>VLOOKUP(J1855,Sheet3!A:K,10,FALSE)</f>
        <v>開</v>
      </c>
      <c r="R1855" t="str">
        <f>VLOOKUP(J1855,Sheet3!A:K,11,FALSE)</f>
        <v>三</v>
      </c>
    </row>
    <row r="1856" spans="2:18">
      <c r="B1856">
        <v>1855</v>
      </c>
      <c r="C1856" t="s">
        <v>3511</v>
      </c>
      <c r="D1856">
        <v>15</v>
      </c>
      <c r="E1856" t="s">
        <v>3711</v>
      </c>
      <c r="F1856" t="str">
        <f t="shared" si="58"/>
        <v>捏</v>
      </c>
      <c r="G1856" t="str">
        <f t="shared" si="57"/>
        <v>寅</v>
      </c>
      <c r="I1856" t="s">
        <v>5</v>
      </c>
      <c r="J1856" t="s">
        <v>3714</v>
      </c>
      <c r="K1856" t="s">
        <v>3735</v>
      </c>
      <c r="M1856" t="str">
        <f>VLOOKUP(J1856,Sheet3!A:K,6,FALSE)</f>
        <v>日</v>
      </c>
      <c r="N1856" t="str">
        <f>VLOOKUP(J1856,Sheet3!A:K,7,FALSE)</f>
        <v>侵</v>
      </c>
      <c r="O1856" t="str">
        <f>VLOOKUP(J1856,Sheet3!A:K,8,FALSE)</f>
        <v>平</v>
      </c>
      <c r="P1856" t="str">
        <f>VLOOKUP(J1856,Sheet3!A:K,9,FALSE)</f>
        <v>深</v>
      </c>
      <c r="Q1856" t="str">
        <f>VLOOKUP(J1856,Sheet3!A:K,10,FALSE)</f>
        <v>開</v>
      </c>
      <c r="R1856" t="str">
        <f>VLOOKUP(J1856,Sheet3!A:K,11,FALSE)</f>
        <v>三</v>
      </c>
    </row>
    <row r="1857" spans="2:18">
      <c r="B1857">
        <v>1856</v>
      </c>
      <c r="C1857" t="s">
        <v>3511</v>
      </c>
      <c r="D1857">
        <v>15</v>
      </c>
      <c r="E1857" t="s">
        <v>3711</v>
      </c>
      <c r="F1857" t="str">
        <f t="shared" si="58"/>
        <v>捏</v>
      </c>
      <c r="G1857" t="str">
        <f t="shared" si="57"/>
        <v>寅</v>
      </c>
      <c r="I1857" t="s">
        <v>5</v>
      </c>
      <c r="J1857" t="s">
        <v>3715</v>
      </c>
      <c r="K1857" t="s">
        <v>3736</v>
      </c>
      <c r="M1857" t="str">
        <f>VLOOKUP(J1857,Sheet3!A:K,6,FALSE)</f>
        <v>日</v>
      </c>
      <c r="N1857" t="str">
        <f>VLOOKUP(J1857,Sheet3!A:K,7,FALSE)</f>
        <v>震</v>
      </c>
      <c r="O1857" t="str">
        <f>VLOOKUP(J1857,Sheet3!A:K,8,FALSE)</f>
        <v>去</v>
      </c>
      <c r="P1857" t="str">
        <f>VLOOKUP(J1857,Sheet3!A:K,9,FALSE)</f>
        <v>臻</v>
      </c>
      <c r="Q1857" t="str">
        <f>VLOOKUP(J1857,Sheet3!A:K,10,FALSE)</f>
        <v>開</v>
      </c>
      <c r="R1857" t="str">
        <f>VLOOKUP(J1857,Sheet3!A:K,11,FALSE)</f>
        <v>三</v>
      </c>
    </row>
    <row r="1858" spans="2:18">
      <c r="B1858">
        <v>1857</v>
      </c>
      <c r="C1858" t="s">
        <v>3737</v>
      </c>
      <c r="D1858">
        <v>16</v>
      </c>
      <c r="F1858" t="str">
        <f t="shared" si="58"/>
        <v/>
      </c>
      <c r="G1858" t="str">
        <f t="shared" si="57"/>
        <v/>
      </c>
      <c r="I1858" t="s">
        <v>5</v>
      </c>
      <c r="J1858" t="s">
        <v>3738</v>
      </c>
      <c r="K1858" t="s">
        <v>3739</v>
      </c>
      <c r="M1858" t="str">
        <f>VLOOKUP(J1858,Sheet3!A:K,6,FALSE)</f>
        <v>影</v>
      </c>
      <c r="N1858" t="str">
        <f>VLOOKUP(J1858,Sheet3!A:K,7,FALSE)</f>
        <v>痕</v>
      </c>
      <c r="O1858" t="str">
        <f>VLOOKUP(J1858,Sheet3!A:K,8,FALSE)</f>
        <v>平</v>
      </c>
      <c r="P1858" t="str">
        <f>VLOOKUP(J1858,Sheet3!A:K,9,FALSE)</f>
        <v>臻</v>
      </c>
      <c r="Q1858" t="str">
        <f>VLOOKUP(J1858,Sheet3!A:K,10,FALSE)</f>
        <v>開</v>
      </c>
      <c r="R1858" t="str">
        <f>VLOOKUP(J1858,Sheet3!A:K,11,FALSE)</f>
        <v>一</v>
      </c>
    </row>
    <row r="1859" spans="2:18">
      <c r="B1859">
        <v>1858</v>
      </c>
      <c r="C1859" t="s">
        <v>3737</v>
      </c>
      <c r="D1859">
        <v>16</v>
      </c>
      <c r="F1859" t="str">
        <f t="shared" si="58"/>
        <v/>
      </c>
      <c r="G1859" t="str">
        <f t="shared" ref="G1859:G1922" si="59">RIGHT(E1859,1)</f>
        <v/>
      </c>
      <c r="I1859" t="s">
        <v>5</v>
      </c>
      <c r="J1859" t="s">
        <v>3740</v>
      </c>
      <c r="K1859" t="s">
        <v>3741</v>
      </c>
      <c r="M1859" t="str">
        <f>VLOOKUP(J1859,Sheet3!A:K,6,FALSE)</f>
        <v>匣</v>
      </c>
      <c r="N1859" t="str">
        <f>VLOOKUP(J1859,Sheet3!A:K,7,FALSE)</f>
        <v>痕</v>
      </c>
      <c r="O1859" t="str">
        <f>VLOOKUP(J1859,Sheet3!A:K,8,FALSE)</f>
        <v>平</v>
      </c>
      <c r="P1859" t="str">
        <f>VLOOKUP(J1859,Sheet3!A:K,9,FALSE)</f>
        <v>臻</v>
      </c>
      <c r="Q1859" t="str">
        <f>VLOOKUP(J1859,Sheet3!A:K,10,FALSE)</f>
        <v>開</v>
      </c>
      <c r="R1859" t="str">
        <f>VLOOKUP(J1859,Sheet3!A:K,11,FALSE)</f>
        <v>一</v>
      </c>
    </row>
    <row r="1860" spans="2:18">
      <c r="B1860">
        <v>1859</v>
      </c>
      <c r="C1860" t="s">
        <v>3737</v>
      </c>
      <c r="D1860">
        <v>16</v>
      </c>
      <c r="F1860" t="str">
        <f t="shared" si="58"/>
        <v/>
      </c>
      <c r="G1860" t="str">
        <f t="shared" si="59"/>
        <v/>
      </c>
      <c r="I1860" t="s">
        <v>19</v>
      </c>
      <c r="J1860" t="s">
        <v>3742</v>
      </c>
      <c r="M1860" t="str">
        <f>VLOOKUP(J1860,Sheet3!A:K,6,FALSE)</f>
        <v>匣</v>
      </c>
      <c r="N1860" t="str">
        <f>VLOOKUP(J1860,Sheet3!A:K,7,FALSE)</f>
        <v>很</v>
      </c>
      <c r="O1860" t="str">
        <f>VLOOKUP(J1860,Sheet3!A:K,8,FALSE)</f>
        <v>上</v>
      </c>
      <c r="P1860" t="str">
        <f>VLOOKUP(J1860,Sheet3!A:K,9,FALSE)</f>
        <v>臻</v>
      </c>
      <c r="Q1860" t="str">
        <f>VLOOKUP(J1860,Sheet3!A:K,10,FALSE)</f>
        <v>開</v>
      </c>
      <c r="R1860" t="str">
        <f>VLOOKUP(J1860,Sheet3!A:K,11,FALSE)</f>
        <v>一</v>
      </c>
    </row>
    <row r="1861" spans="2:18">
      <c r="B1861">
        <v>1860</v>
      </c>
      <c r="C1861" t="s">
        <v>3737</v>
      </c>
      <c r="D1861">
        <v>16</v>
      </c>
      <c r="F1861" t="str">
        <f t="shared" si="58"/>
        <v/>
      </c>
      <c r="G1861" t="str">
        <f t="shared" si="59"/>
        <v/>
      </c>
      <c r="I1861" t="s">
        <v>13</v>
      </c>
      <c r="J1861" t="s">
        <v>3743</v>
      </c>
      <c r="M1861" t="str">
        <f>VLOOKUP(J1861,Sheet3!A:K,6,FALSE)</f>
        <v>匣</v>
      </c>
      <c r="N1861" t="str">
        <f>VLOOKUP(J1861,Sheet3!A:K,7,FALSE)</f>
        <v>恨</v>
      </c>
      <c r="O1861" t="str">
        <f>VLOOKUP(J1861,Sheet3!A:K,8,FALSE)</f>
        <v>去</v>
      </c>
      <c r="P1861" t="str">
        <f>VLOOKUP(J1861,Sheet3!A:K,9,FALSE)</f>
        <v>臻</v>
      </c>
      <c r="Q1861" t="str">
        <f>VLOOKUP(J1861,Sheet3!A:K,10,FALSE)</f>
        <v>開</v>
      </c>
      <c r="R1861" t="str">
        <f>VLOOKUP(J1861,Sheet3!A:K,11,FALSE)</f>
        <v>一</v>
      </c>
    </row>
    <row r="1862" spans="2:18">
      <c r="B1862">
        <v>1861</v>
      </c>
      <c r="C1862" t="s">
        <v>3737</v>
      </c>
      <c r="D1862">
        <v>16</v>
      </c>
      <c r="E1862" t="s">
        <v>3744</v>
      </c>
      <c r="F1862" t="str">
        <f t="shared" si="58"/>
        <v>葛</v>
      </c>
      <c r="G1862" t="str">
        <f t="shared" si="59"/>
        <v>恩</v>
      </c>
      <c r="I1862" t="s">
        <v>5</v>
      </c>
      <c r="J1862" t="s">
        <v>3745</v>
      </c>
      <c r="K1862" t="s">
        <v>655</v>
      </c>
      <c r="M1862" t="str">
        <f>VLOOKUP(J1862,Sheet3!A:K,6,FALSE)</f>
        <v>見</v>
      </c>
      <c r="N1862" t="str">
        <f>VLOOKUP(J1862,Sheet3!A:K,7,FALSE)</f>
        <v>痕</v>
      </c>
      <c r="O1862" t="str">
        <f>VLOOKUP(J1862,Sheet3!A:K,8,FALSE)</f>
        <v>平</v>
      </c>
      <c r="P1862" t="str">
        <f>VLOOKUP(J1862,Sheet3!A:K,9,FALSE)</f>
        <v>臻</v>
      </c>
      <c r="Q1862" t="str">
        <f>VLOOKUP(J1862,Sheet3!A:K,10,FALSE)</f>
        <v>開</v>
      </c>
      <c r="R1862" t="str">
        <f>VLOOKUP(J1862,Sheet3!A:K,11,FALSE)</f>
        <v>一</v>
      </c>
    </row>
    <row r="1863" spans="2:18">
      <c r="B1863">
        <v>1862</v>
      </c>
      <c r="C1863" t="s">
        <v>3737</v>
      </c>
      <c r="D1863">
        <v>16</v>
      </c>
      <c r="E1863" t="s">
        <v>3744</v>
      </c>
      <c r="F1863" t="str">
        <f t="shared" si="58"/>
        <v>葛</v>
      </c>
      <c r="G1863" t="str">
        <f t="shared" si="59"/>
        <v>恩</v>
      </c>
      <c r="I1863" t="s">
        <v>5</v>
      </c>
      <c r="J1863" t="s">
        <v>3746</v>
      </c>
      <c r="K1863" t="s">
        <v>3747</v>
      </c>
      <c r="M1863" t="e">
        <f>VLOOKUP(J1863,Sheet3!A:K,6,FALSE)</f>
        <v>#N/A</v>
      </c>
      <c r="N1863" t="e">
        <f>VLOOKUP(J1863,Sheet3!A:K,7,FALSE)</f>
        <v>#N/A</v>
      </c>
      <c r="O1863" t="e">
        <f>VLOOKUP(J1863,Sheet3!A:K,8,FALSE)</f>
        <v>#N/A</v>
      </c>
      <c r="P1863" t="e">
        <f>VLOOKUP(J1863,Sheet3!A:K,9,FALSE)</f>
        <v>#N/A</v>
      </c>
      <c r="Q1863" t="e">
        <f>VLOOKUP(J1863,Sheet3!A:K,10,FALSE)</f>
        <v>#N/A</v>
      </c>
      <c r="R1863" t="e">
        <f>VLOOKUP(J1863,Sheet3!A:K,11,FALSE)</f>
        <v>#N/A</v>
      </c>
    </row>
    <row r="1864" spans="2:18">
      <c r="B1864">
        <v>1863</v>
      </c>
      <c r="C1864" t="s">
        <v>3737</v>
      </c>
      <c r="D1864">
        <v>16</v>
      </c>
      <c r="E1864" t="s">
        <v>3744</v>
      </c>
      <c r="F1864" t="str">
        <f t="shared" si="58"/>
        <v>葛</v>
      </c>
      <c r="G1864" t="str">
        <f t="shared" si="59"/>
        <v>恩</v>
      </c>
      <c r="I1864" t="s">
        <v>5</v>
      </c>
      <c r="J1864" t="s">
        <v>3748</v>
      </c>
      <c r="K1864" t="s">
        <v>3749</v>
      </c>
      <c r="M1864" t="e">
        <f>VLOOKUP(J1864,Sheet3!A:K,6,FALSE)</f>
        <v>#N/A</v>
      </c>
      <c r="N1864" t="e">
        <f>VLOOKUP(J1864,Sheet3!A:K,7,FALSE)</f>
        <v>#N/A</v>
      </c>
      <c r="O1864" t="e">
        <f>VLOOKUP(J1864,Sheet3!A:K,8,FALSE)</f>
        <v>#N/A</v>
      </c>
      <c r="P1864" t="e">
        <f>VLOOKUP(J1864,Sheet3!A:K,9,FALSE)</f>
        <v>#N/A</v>
      </c>
      <c r="Q1864" t="e">
        <f>VLOOKUP(J1864,Sheet3!A:K,10,FALSE)</f>
        <v>#N/A</v>
      </c>
      <c r="R1864" t="e">
        <f>VLOOKUP(J1864,Sheet3!A:K,11,FALSE)</f>
        <v>#N/A</v>
      </c>
    </row>
    <row r="1865" spans="2:18">
      <c r="B1865">
        <v>1864</v>
      </c>
      <c r="C1865" t="s">
        <v>3737</v>
      </c>
      <c r="D1865">
        <v>16</v>
      </c>
      <c r="E1865" t="s">
        <v>3750</v>
      </c>
      <c r="F1865" t="str">
        <f t="shared" ref="F1865:F1928" si="60">LEFT(E1865,1)</f>
        <v>渴</v>
      </c>
      <c r="G1865" t="str">
        <f t="shared" si="59"/>
        <v>痕</v>
      </c>
      <c r="I1865" t="s">
        <v>19</v>
      </c>
      <c r="J1865" t="s">
        <v>3751</v>
      </c>
      <c r="K1865" t="s">
        <v>3752</v>
      </c>
      <c r="M1865" t="str">
        <f>VLOOKUP(J1865,Sheet3!A:K,6,FALSE)</f>
        <v>溪</v>
      </c>
      <c r="N1865" t="str">
        <f>VLOOKUP(J1865,Sheet3!A:K,7,FALSE)</f>
        <v>等</v>
      </c>
      <c r="O1865" t="str">
        <f>VLOOKUP(J1865,Sheet3!A:K,8,FALSE)</f>
        <v>上</v>
      </c>
      <c r="P1865" t="str">
        <f>VLOOKUP(J1865,Sheet3!A:K,9,FALSE)</f>
        <v>曾</v>
      </c>
      <c r="Q1865" t="str">
        <f>VLOOKUP(J1865,Sheet3!A:K,10,FALSE)</f>
        <v>開</v>
      </c>
      <c r="R1865" t="str">
        <f>VLOOKUP(J1865,Sheet3!A:K,11,FALSE)</f>
        <v>一</v>
      </c>
    </row>
    <row r="1866" spans="2:18">
      <c r="B1866">
        <v>1865</v>
      </c>
      <c r="C1866" t="s">
        <v>3737</v>
      </c>
      <c r="D1866">
        <v>16</v>
      </c>
      <c r="E1866" t="s">
        <v>3750</v>
      </c>
      <c r="F1866" t="str">
        <f t="shared" si="60"/>
        <v>渴</v>
      </c>
      <c r="G1866" t="str">
        <f t="shared" si="59"/>
        <v>痕</v>
      </c>
      <c r="I1866" t="s">
        <v>19</v>
      </c>
      <c r="J1866" t="s">
        <v>3754</v>
      </c>
      <c r="K1866" t="s">
        <v>3753</v>
      </c>
      <c r="M1866" t="str">
        <f>VLOOKUP(J1866,Sheet3!A:K,6,FALSE)</f>
        <v>溪</v>
      </c>
      <c r="N1866" t="str">
        <f>VLOOKUP(J1866,Sheet3!A:K,7,FALSE)</f>
        <v>很</v>
      </c>
      <c r="O1866" t="str">
        <f>VLOOKUP(J1866,Sheet3!A:K,8,FALSE)</f>
        <v>上</v>
      </c>
      <c r="P1866" t="str">
        <f>VLOOKUP(J1866,Sheet3!A:K,9,FALSE)</f>
        <v>臻</v>
      </c>
      <c r="Q1866" t="str">
        <f>VLOOKUP(J1866,Sheet3!A:K,10,FALSE)</f>
        <v>開</v>
      </c>
      <c r="R1866" t="str">
        <f>VLOOKUP(J1866,Sheet3!A:K,11,FALSE)</f>
        <v>一</v>
      </c>
    </row>
    <row r="1867" spans="2:18">
      <c r="B1867">
        <v>1866</v>
      </c>
      <c r="C1867" t="s">
        <v>3737</v>
      </c>
      <c r="D1867">
        <v>16</v>
      </c>
      <c r="E1867" t="s">
        <v>3755</v>
      </c>
      <c r="F1867" t="str">
        <f t="shared" si="60"/>
        <v>打</v>
      </c>
      <c r="G1867" t="str">
        <f t="shared" si="59"/>
        <v>恩</v>
      </c>
      <c r="I1867" t="s">
        <v>5</v>
      </c>
      <c r="J1867" t="s">
        <v>3756</v>
      </c>
      <c r="K1867" t="s">
        <v>3762</v>
      </c>
      <c r="M1867" t="str">
        <f>VLOOKUP(J1867,Sheet3!A:K,6,FALSE)</f>
        <v>端</v>
      </c>
      <c r="N1867" t="str">
        <f>VLOOKUP(J1867,Sheet3!A:K,7,FALSE)</f>
        <v>登</v>
      </c>
      <c r="O1867" t="str">
        <f>VLOOKUP(J1867,Sheet3!A:K,8,FALSE)</f>
        <v>平</v>
      </c>
      <c r="P1867" t="str">
        <f>VLOOKUP(J1867,Sheet3!A:K,9,FALSE)</f>
        <v>曾</v>
      </c>
      <c r="Q1867" t="str">
        <f>VLOOKUP(J1867,Sheet3!A:K,10,FALSE)</f>
        <v>開</v>
      </c>
      <c r="R1867" t="str">
        <f>VLOOKUP(J1867,Sheet3!A:K,11,FALSE)</f>
        <v>一</v>
      </c>
    </row>
    <row r="1868" spans="2:18">
      <c r="B1868">
        <v>1867</v>
      </c>
      <c r="C1868" t="s">
        <v>3737</v>
      </c>
      <c r="D1868">
        <v>16</v>
      </c>
      <c r="E1868" t="s">
        <v>3755</v>
      </c>
      <c r="F1868" t="str">
        <f t="shared" si="60"/>
        <v>打</v>
      </c>
      <c r="G1868" t="str">
        <f t="shared" si="59"/>
        <v>恩</v>
      </c>
      <c r="I1868" t="s">
        <v>5</v>
      </c>
      <c r="J1868" t="s">
        <v>3757</v>
      </c>
      <c r="K1868" t="s">
        <v>3763</v>
      </c>
      <c r="M1868" t="str">
        <f>VLOOKUP(J1868,Sheet3!A:K,6,FALSE)</f>
        <v>端</v>
      </c>
      <c r="N1868" t="str">
        <f>VLOOKUP(J1868,Sheet3!A:K,7,FALSE)</f>
        <v>登</v>
      </c>
      <c r="O1868" t="str">
        <f>VLOOKUP(J1868,Sheet3!A:K,8,FALSE)</f>
        <v>平</v>
      </c>
      <c r="P1868" t="str">
        <f>VLOOKUP(J1868,Sheet3!A:K,9,FALSE)</f>
        <v>曾</v>
      </c>
      <c r="Q1868" t="str">
        <f>VLOOKUP(J1868,Sheet3!A:K,10,FALSE)</f>
        <v>開</v>
      </c>
      <c r="R1868" t="str">
        <f>VLOOKUP(J1868,Sheet3!A:K,11,FALSE)</f>
        <v>一</v>
      </c>
    </row>
    <row r="1869" spans="2:18">
      <c r="B1869">
        <v>1868</v>
      </c>
      <c r="C1869" t="s">
        <v>3737</v>
      </c>
      <c r="D1869">
        <v>16</v>
      </c>
      <c r="E1869" t="s">
        <v>3755</v>
      </c>
      <c r="F1869" t="str">
        <f t="shared" si="60"/>
        <v>打</v>
      </c>
      <c r="G1869" t="str">
        <f t="shared" si="59"/>
        <v>恩</v>
      </c>
      <c r="I1869" t="s">
        <v>5</v>
      </c>
      <c r="J1869" t="s">
        <v>3758</v>
      </c>
      <c r="K1869" t="s">
        <v>3764</v>
      </c>
      <c r="M1869" t="e">
        <f>VLOOKUP(J1869,Sheet3!A:K,6,FALSE)</f>
        <v>#N/A</v>
      </c>
      <c r="N1869" t="e">
        <f>VLOOKUP(J1869,Sheet3!A:K,7,FALSE)</f>
        <v>#N/A</v>
      </c>
      <c r="O1869" t="e">
        <f>VLOOKUP(J1869,Sheet3!A:K,8,FALSE)</f>
        <v>#N/A</v>
      </c>
      <c r="P1869" t="e">
        <f>VLOOKUP(J1869,Sheet3!A:K,9,FALSE)</f>
        <v>#N/A</v>
      </c>
      <c r="Q1869" t="e">
        <f>VLOOKUP(J1869,Sheet3!A:K,10,FALSE)</f>
        <v>#N/A</v>
      </c>
      <c r="R1869" t="e">
        <f>VLOOKUP(J1869,Sheet3!A:K,11,FALSE)</f>
        <v>#N/A</v>
      </c>
    </row>
    <row r="1870" spans="2:18">
      <c r="B1870">
        <v>1869</v>
      </c>
      <c r="C1870" t="s">
        <v>3737</v>
      </c>
      <c r="D1870">
        <v>16</v>
      </c>
      <c r="E1870" t="s">
        <v>3755</v>
      </c>
      <c r="F1870" t="str">
        <f t="shared" si="60"/>
        <v>打</v>
      </c>
      <c r="G1870" t="str">
        <f t="shared" si="59"/>
        <v>恩</v>
      </c>
      <c r="I1870" t="s">
        <v>19</v>
      </c>
      <c r="J1870" t="s">
        <v>3759</v>
      </c>
      <c r="K1870" t="s">
        <v>3765</v>
      </c>
      <c r="M1870" t="str">
        <f>VLOOKUP(J1870,Sheet3!A:K,6,FALSE)</f>
        <v>端</v>
      </c>
      <c r="N1870" t="str">
        <f>VLOOKUP(J1870,Sheet3!A:K,7,FALSE)</f>
        <v>等</v>
      </c>
      <c r="O1870" t="str">
        <f>VLOOKUP(J1870,Sheet3!A:K,8,FALSE)</f>
        <v>上</v>
      </c>
      <c r="P1870" t="str">
        <f>VLOOKUP(J1870,Sheet3!A:K,9,FALSE)</f>
        <v>曾</v>
      </c>
      <c r="Q1870" t="str">
        <f>VLOOKUP(J1870,Sheet3!A:K,10,FALSE)</f>
        <v>開</v>
      </c>
      <c r="R1870" t="str">
        <f>VLOOKUP(J1870,Sheet3!A:K,11,FALSE)</f>
        <v>一</v>
      </c>
    </row>
    <row r="1871" spans="2:18">
      <c r="B1871">
        <v>1870</v>
      </c>
      <c r="C1871" t="s">
        <v>3737</v>
      </c>
      <c r="D1871">
        <v>16</v>
      </c>
      <c r="E1871" t="s">
        <v>3755</v>
      </c>
      <c r="F1871" t="str">
        <f t="shared" si="60"/>
        <v>打</v>
      </c>
      <c r="G1871" t="str">
        <f t="shared" si="59"/>
        <v>恩</v>
      </c>
      <c r="I1871" t="s">
        <v>13</v>
      </c>
      <c r="J1871" t="s">
        <v>3760</v>
      </c>
      <c r="K1871" t="s">
        <v>3766</v>
      </c>
      <c r="M1871" t="str">
        <f>VLOOKUP(J1871,Sheet3!A:K,6,FALSE)</f>
        <v>端</v>
      </c>
      <c r="N1871" t="str">
        <f>VLOOKUP(J1871,Sheet3!A:K,7,FALSE)</f>
        <v>慁</v>
      </c>
      <c r="O1871" t="str">
        <f>VLOOKUP(J1871,Sheet3!A:K,8,FALSE)</f>
        <v>去</v>
      </c>
      <c r="P1871" t="str">
        <f>VLOOKUP(J1871,Sheet3!A:K,9,FALSE)</f>
        <v>臻</v>
      </c>
      <c r="Q1871" t="str">
        <f>VLOOKUP(J1871,Sheet3!A:K,10,FALSE)</f>
        <v>合</v>
      </c>
      <c r="R1871" t="str">
        <f>VLOOKUP(J1871,Sheet3!A:K,11,FALSE)</f>
        <v>一</v>
      </c>
    </row>
    <row r="1872" spans="2:18">
      <c r="B1872">
        <v>1871</v>
      </c>
      <c r="C1872" t="s">
        <v>3737</v>
      </c>
      <c r="D1872">
        <v>16</v>
      </c>
      <c r="E1872" t="s">
        <v>3755</v>
      </c>
      <c r="F1872" t="str">
        <f t="shared" si="60"/>
        <v>打</v>
      </c>
      <c r="G1872" t="str">
        <f t="shared" si="59"/>
        <v>恩</v>
      </c>
      <c r="I1872" t="s">
        <v>13</v>
      </c>
      <c r="J1872" t="s">
        <v>3761</v>
      </c>
      <c r="K1872" t="s">
        <v>2846</v>
      </c>
      <c r="M1872" t="e">
        <f>VLOOKUP(J1872,Sheet3!A:K,6,FALSE)</f>
        <v>#N/A</v>
      </c>
      <c r="N1872" t="e">
        <f>VLOOKUP(J1872,Sheet3!A:K,7,FALSE)</f>
        <v>#N/A</v>
      </c>
      <c r="O1872" t="e">
        <f>VLOOKUP(J1872,Sheet3!A:K,8,FALSE)</f>
        <v>#N/A</v>
      </c>
      <c r="P1872" t="e">
        <f>VLOOKUP(J1872,Sheet3!A:K,9,FALSE)</f>
        <v>#N/A</v>
      </c>
      <c r="Q1872" t="e">
        <f>VLOOKUP(J1872,Sheet3!A:K,10,FALSE)</f>
        <v>#N/A</v>
      </c>
      <c r="R1872" t="e">
        <f>VLOOKUP(J1872,Sheet3!A:K,11,FALSE)</f>
        <v>#N/A</v>
      </c>
    </row>
    <row r="1873" spans="2:18">
      <c r="B1873">
        <v>1872</v>
      </c>
      <c r="C1873" t="s">
        <v>3737</v>
      </c>
      <c r="D1873">
        <v>16</v>
      </c>
      <c r="E1873" t="s">
        <v>3768</v>
      </c>
      <c r="F1873" t="str">
        <f t="shared" si="60"/>
        <v>踏</v>
      </c>
      <c r="G1873" t="str">
        <f t="shared" si="59"/>
        <v>痕</v>
      </c>
      <c r="I1873" t="s">
        <v>5</v>
      </c>
      <c r="J1873" t="s">
        <v>3769</v>
      </c>
      <c r="K1873" t="s">
        <v>3770</v>
      </c>
      <c r="M1873" t="str">
        <f>VLOOKUP(J1873,Sheet3!A:K,6,FALSE)</f>
        <v>定</v>
      </c>
      <c r="N1873" t="str">
        <f>VLOOKUP(J1873,Sheet3!A:K,7,FALSE)</f>
        <v>登</v>
      </c>
      <c r="O1873" t="str">
        <f>VLOOKUP(J1873,Sheet3!A:K,8,FALSE)</f>
        <v>平</v>
      </c>
      <c r="P1873" t="str">
        <f>VLOOKUP(J1873,Sheet3!A:K,9,FALSE)</f>
        <v>曾</v>
      </c>
      <c r="Q1873" t="str">
        <f>VLOOKUP(J1873,Sheet3!A:K,10,FALSE)</f>
        <v>開</v>
      </c>
      <c r="R1873" t="str">
        <f>VLOOKUP(J1873,Sheet3!A:K,11,FALSE)</f>
        <v>一</v>
      </c>
    </row>
    <row r="1874" spans="2:18">
      <c r="B1874">
        <v>1873</v>
      </c>
      <c r="C1874" t="s">
        <v>3737</v>
      </c>
      <c r="D1874">
        <v>16</v>
      </c>
      <c r="E1874" t="s">
        <v>3768</v>
      </c>
      <c r="F1874" t="str">
        <f t="shared" si="60"/>
        <v>踏</v>
      </c>
      <c r="G1874" t="str">
        <f t="shared" si="59"/>
        <v>痕</v>
      </c>
      <c r="J1874" t="s">
        <v>3771</v>
      </c>
      <c r="K1874" t="s">
        <v>3648</v>
      </c>
      <c r="M1874" t="e">
        <f>VLOOKUP(J1874,Sheet3!A:K,6,FALSE)</f>
        <v>#N/A</v>
      </c>
      <c r="N1874" t="e">
        <f>VLOOKUP(J1874,Sheet3!A:K,7,FALSE)</f>
        <v>#N/A</v>
      </c>
      <c r="O1874" t="e">
        <f>VLOOKUP(J1874,Sheet3!A:K,8,FALSE)</f>
        <v>#N/A</v>
      </c>
      <c r="P1874" t="e">
        <f>VLOOKUP(J1874,Sheet3!A:K,9,FALSE)</f>
        <v>#N/A</v>
      </c>
      <c r="Q1874" t="e">
        <f>VLOOKUP(J1874,Sheet3!A:K,10,FALSE)</f>
        <v>#N/A</v>
      </c>
      <c r="R1874" t="e">
        <f>VLOOKUP(J1874,Sheet3!A:K,11,FALSE)</f>
        <v>#N/A</v>
      </c>
    </row>
    <row r="1875" spans="2:18">
      <c r="B1875">
        <v>1874</v>
      </c>
      <c r="C1875" t="s">
        <v>3737</v>
      </c>
      <c r="D1875">
        <v>16</v>
      </c>
      <c r="E1875" t="s">
        <v>3768</v>
      </c>
      <c r="F1875" t="str">
        <f t="shared" si="60"/>
        <v>踏</v>
      </c>
      <c r="G1875" t="str">
        <f t="shared" si="59"/>
        <v>痕</v>
      </c>
      <c r="J1875" t="s">
        <v>3772</v>
      </c>
      <c r="K1875" t="s">
        <v>3773</v>
      </c>
      <c r="M1875" t="str">
        <f>VLOOKUP(J1875,Sheet3!A:K,6,FALSE)</f>
        <v>定</v>
      </c>
      <c r="N1875" t="str">
        <f>VLOOKUP(J1875,Sheet3!A:K,7,FALSE)</f>
        <v>登</v>
      </c>
      <c r="O1875" t="str">
        <f>VLOOKUP(J1875,Sheet3!A:K,8,FALSE)</f>
        <v>平</v>
      </c>
      <c r="P1875" t="str">
        <f>VLOOKUP(J1875,Sheet3!A:K,9,FALSE)</f>
        <v>曾</v>
      </c>
      <c r="Q1875" t="str">
        <f>VLOOKUP(J1875,Sheet3!A:K,10,FALSE)</f>
        <v>開</v>
      </c>
      <c r="R1875" t="str">
        <f>VLOOKUP(J1875,Sheet3!A:K,11,FALSE)</f>
        <v>一</v>
      </c>
    </row>
    <row r="1876" spans="2:18">
      <c r="B1876">
        <v>1875</v>
      </c>
      <c r="C1876" t="s">
        <v>3737</v>
      </c>
      <c r="D1876">
        <v>16</v>
      </c>
      <c r="E1876" t="s">
        <v>3768</v>
      </c>
      <c r="F1876" t="str">
        <f t="shared" si="60"/>
        <v>踏</v>
      </c>
      <c r="G1876" t="str">
        <f t="shared" si="59"/>
        <v>痕</v>
      </c>
      <c r="I1876" t="s">
        <v>13</v>
      </c>
      <c r="J1876" t="s">
        <v>3774</v>
      </c>
      <c r="K1876" t="s">
        <v>3775</v>
      </c>
      <c r="M1876" t="str">
        <f>VLOOKUP(J1876,Sheet3!A:K,6,FALSE)</f>
        <v>定</v>
      </c>
      <c r="N1876" t="str">
        <f>VLOOKUP(J1876,Sheet3!A:K,7,FALSE)</f>
        <v>嶝</v>
      </c>
      <c r="O1876" t="str">
        <f>VLOOKUP(J1876,Sheet3!A:K,8,FALSE)</f>
        <v>去</v>
      </c>
      <c r="P1876" t="str">
        <f>VLOOKUP(J1876,Sheet3!A:K,9,FALSE)</f>
        <v>曾</v>
      </c>
      <c r="Q1876" t="str">
        <f>VLOOKUP(J1876,Sheet3!A:K,10,FALSE)</f>
        <v>開</v>
      </c>
      <c r="R1876" t="str">
        <f>VLOOKUP(J1876,Sheet3!A:K,11,FALSE)</f>
        <v>一</v>
      </c>
    </row>
    <row r="1877" spans="2:18">
      <c r="B1877">
        <v>1876</v>
      </c>
      <c r="C1877" t="s">
        <v>3737</v>
      </c>
      <c r="D1877">
        <v>16</v>
      </c>
      <c r="E1877" t="s">
        <v>3776</v>
      </c>
      <c r="F1877" t="str">
        <f t="shared" si="60"/>
        <v>紫</v>
      </c>
      <c r="G1877" t="str">
        <f t="shared" si="59"/>
        <v>恩</v>
      </c>
      <c r="I1877" t="s">
        <v>5</v>
      </c>
      <c r="J1877" t="s">
        <v>3777</v>
      </c>
      <c r="K1877" t="s">
        <v>3778</v>
      </c>
      <c r="M1877" t="str">
        <f>VLOOKUP(J1877,Sheet3!A:K,6,FALSE)</f>
        <v>莊</v>
      </c>
      <c r="N1877" t="str">
        <f>VLOOKUP(J1877,Sheet3!A:K,7,FALSE)</f>
        <v>真（臻）</v>
      </c>
      <c r="O1877" t="str">
        <f>VLOOKUP(J1877,Sheet3!A:K,8,FALSE)</f>
        <v>平</v>
      </c>
      <c r="P1877" t="str">
        <f>VLOOKUP(J1877,Sheet3!A:K,9,FALSE)</f>
        <v>臻</v>
      </c>
      <c r="Q1877" t="str">
        <f>VLOOKUP(J1877,Sheet3!A:K,10,FALSE)</f>
        <v>開</v>
      </c>
      <c r="R1877" t="str">
        <f>VLOOKUP(J1877,Sheet3!A:K,11,FALSE)</f>
        <v>三</v>
      </c>
    </row>
    <row r="1878" spans="2:18">
      <c r="B1878">
        <v>1877</v>
      </c>
      <c r="C1878" t="s">
        <v>3737</v>
      </c>
      <c r="D1878">
        <v>16</v>
      </c>
      <c r="E1878" t="s">
        <v>3776</v>
      </c>
      <c r="F1878" t="str">
        <f t="shared" si="60"/>
        <v>紫</v>
      </c>
      <c r="G1878" t="str">
        <f t="shared" si="59"/>
        <v>恩</v>
      </c>
      <c r="I1878" t="s">
        <v>5</v>
      </c>
      <c r="J1878" t="s">
        <v>3624</v>
      </c>
      <c r="K1878" t="s">
        <v>3779</v>
      </c>
      <c r="M1878" t="str">
        <f>VLOOKUP(J1878,Sheet3!A:K,6,FALSE)</f>
        <v>莊</v>
      </c>
      <c r="N1878" t="str">
        <f>VLOOKUP(J1878,Sheet3!A:K,7,FALSE)</f>
        <v>真（臻）</v>
      </c>
      <c r="O1878" t="str">
        <f>VLOOKUP(J1878,Sheet3!A:K,8,FALSE)</f>
        <v>平</v>
      </c>
      <c r="P1878" t="str">
        <f>VLOOKUP(J1878,Sheet3!A:K,9,FALSE)</f>
        <v>臻</v>
      </c>
      <c r="Q1878" t="str">
        <f>VLOOKUP(J1878,Sheet3!A:K,10,FALSE)</f>
        <v>開</v>
      </c>
      <c r="R1878" t="str">
        <f>VLOOKUP(J1878,Sheet3!A:K,11,FALSE)</f>
        <v>三</v>
      </c>
    </row>
    <row r="1879" spans="2:18">
      <c r="B1879">
        <v>1878</v>
      </c>
      <c r="C1879" t="s">
        <v>3737</v>
      </c>
      <c r="D1879">
        <v>16</v>
      </c>
      <c r="E1879" t="s">
        <v>3776</v>
      </c>
      <c r="F1879" t="str">
        <f t="shared" si="60"/>
        <v>紫</v>
      </c>
      <c r="G1879" t="str">
        <f t="shared" si="59"/>
        <v>恩</v>
      </c>
      <c r="I1879" t="s">
        <v>5</v>
      </c>
      <c r="J1879" t="s">
        <v>3780</v>
      </c>
      <c r="K1879" t="s">
        <v>3781</v>
      </c>
      <c r="M1879" t="e">
        <f>VLOOKUP(J1879,Sheet3!A:K,6,FALSE)</f>
        <v>#N/A</v>
      </c>
      <c r="N1879" t="e">
        <f>VLOOKUP(J1879,Sheet3!A:K,7,FALSE)</f>
        <v>#N/A</v>
      </c>
      <c r="O1879" t="e">
        <f>VLOOKUP(J1879,Sheet3!A:K,8,FALSE)</f>
        <v>#N/A</v>
      </c>
      <c r="P1879" t="e">
        <f>VLOOKUP(J1879,Sheet3!A:K,9,FALSE)</f>
        <v>#N/A</v>
      </c>
      <c r="Q1879" t="e">
        <f>VLOOKUP(J1879,Sheet3!A:K,10,FALSE)</f>
        <v>#N/A</v>
      </c>
      <c r="R1879" t="e">
        <f>VLOOKUP(J1879,Sheet3!A:K,11,FALSE)</f>
        <v>#N/A</v>
      </c>
    </row>
    <row r="1880" spans="2:18">
      <c r="B1880">
        <v>1879</v>
      </c>
      <c r="C1880" t="s">
        <v>3737</v>
      </c>
      <c r="D1880">
        <v>16</v>
      </c>
      <c r="E1880" t="s">
        <v>3782</v>
      </c>
      <c r="F1880" t="str">
        <f t="shared" si="60"/>
        <v>史</v>
      </c>
      <c r="G1880" t="str">
        <f t="shared" si="59"/>
        <v>恩</v>
      </c>
      <c r="I1880" t="s">
        <v>5</v>
      </c>
      <c r="J1880" t="s">
        <v>3697</v>
      </c>
      <c r="K1880" t="s">
        <v>3783</v>
      </c>
      <c r="M1880" t="e">
        <f>VLOOKUP(J1880,Sheet3!A:K,6,FALSE)</f>
        <v>#N/A</v>
      </c>
      <c r="N1880" t="e">
        <f>VLOOKUP(J1880,Sheet3!A:K,7,FALSE)</f>
        <v>#N/A</v>
      </c>
      <c r="O1880" t="e">
        <f>VLOOKUP(J1880,Sheet3!A:K,8,FALSE)</f>
        <v>#N/A</v>
      </c>
      <c r="P1880" t="e">
        <f>VLOOKUP(J1880,Sheet3!A:K,9,FALSE)</f>
        <v>#N/A</v>
      </c>
      <c r="Q1880" t="e">
        <f>VLOOKUP(J1880,Sheet3!A:K,10,FALSE)</f>
        <v>#N/A</v>
      </c>
      <c r="R1880" t="e">
        <f>VLOOKUP(J1880,Sheet3!A:K,11,FALSE)</f>
        <v>#N/A</v>
      </c>
    </row>
    <row r="1881" spans="2:18">
      <c r="B1881">
        <v>1880</v>
      </c>
      <c r="C1881" t="s">
        <v>3737</v>
      </c>
      <c r="D1881">
        <v>16</v>
      </c>
      <c r="E1881" t="s">
        <v>3782</v>
      </c>
      <c r="F1881" t="str">
        <f t="shared" si="60"/>
        <v>史</v>
      </c>
      <c r="G1881" t="str">
        <f t="shared" si="59"/>
        <v>恩</v>
      </c>
      <c r="I1881" t="s">
        <v>5</v>
      </c>
      <c r="J1881" t="s">
        <v>3787</v>
      </c>
      <c r="M1881" t="e">
        <f>VLOOKUP(J1881,Sheet3!A:K,6,FALSE)</f>
        <v>#N/A</v>
      </c>
      <c r="N1881" t="e">
        <f>VLOOKUP(J1881,Sheet3!A:K,7,FALSE)</f>
        <v>#N/A</v>
      </c>
      <c r="O1881" t="e">
        <f>VLOOKUP(J1881,Sheet3!A:K,8,FALSE)</f>
        <v>#N/A</v>
      </c>
      <c r="P1881" t="e">
        <f>VLOOKUP(J1881,Sheet3!A:K,9,FALSE)</f>
        <v>#N/A</v>
      </c>
      <c r="Q1881" t="e">
        <f>VLOOKUP(J1881,Sheet3!A:K,10,FALSE)</f>
        <v>#N/A</v>
      </c>
      <c r="R1881" t="e">
        <f>VLOOKUP(J1881,Sheet3!A:K,11,FALSE)</f>
        <v>#N/A</v>
      </c>
    </row>
    <row r="1882" spans="2:18">
      <c r="B1882">
        <v>1881</v>
      </c>
      <c r="C1882" t="s">
        <v>3737</v>
      </c>
      <c r="D1882">
        <v>16</v>
      </c>
      <c r="E1882" t="s">
        <v>3784</v>
      </c>
      <c r="F1882" t="str">
        <f t="shared" si="60"/>
        <v>拋</v>
      </c>
      <c r="G1882" t="str">
        <f t="shared" si="59"/>
        <v>痕</v>
      </c>
      <c r="I1882" t="s">
        <v>5</v>
      </c>
      <c r="J1882" t="s">
        <v>3785</v>
      </c>
      <c r="K1882" t="s">
        <v>3786</v>
      </c>
      <c r="M1882" t="str">
        <f>VLOOKUP(J1882,Sheet3!A:K,6,FALSE)</f>
        <v>滂</v>
      </c>
      <c r="N1882" t="str">
        <f>VLOOKUP(J1882,Sheet3!A:K,7,FALSE)</f>
        <v>魂</v>
      </c>
      <c r="O1882" t="str">
        <f>VLOOKUP(J1882,Sheet3!A:K,8,FALSE)</f>
        <v>平</v>
      </c>
      <c r="P1882" t="str">
        <f>VLOOKUP(J1882,Sheet3!A:K,9,FALSE)</f>
        <v>臻</v>
      </c>
      <c r="Q1882" t="str">
        <f>VLOOKUP(J1882,Sheet3!A:K,10,FALSE)</f>
        <v>合</v>
      </c>
      <c r="R1882" t="str">
        <f>VLOOKUP(J1882,Sheet3!A:K,11,FALSE)</f>
        <v>一</v>
      </c>
    </row>
    <row r="1883" spans="2:18">
      <c r="B1883">
        <v>1882</v>
      </c>
      <c r="C1883" t="s">
        <v>3788</v>
      </c>
      <c r="D1883">
        <v>17</v>
      </c>
      <c r="F1883" t="str">
        <f t="shared" si="60"/>
        <v/>
      </c>
      <c r="G1883" t="str">
        <f t="shared" si="59"/>
        <v/>
      </c>
      <c r="I1883" t="s">
        <v>5</v>
      </c>
      <c r="J1883" t="s">
        <v>3789</v>
      </c>
      <c r="K1883" t="s">
        <v>3790</v>
      </c>
      <c r="M1883" t="e">
        <f>VLOOKUP(J1883,Sheet3!A:K,6,FALSE)</f>
        <v>#N/A</v>
      </c>
      <c r="N1883" t="e">
        <f>VLOOKUP(J1883,Sheet3!A:K,7,FALSE)</f>
        <v>#N/A</v>
      </c>
      <c r="O1883" t="e">
        <f>VLOOKUP(J1883,Sheet3!A:K,8,FALSE)</f>
        <v>#N/A</v>
      </c>
      <c r="P1883" t="e">
        <f>VLOOKUP(J1883,Sheet3!A:K,9,FALSE)</f>
        <v>#N/A</v>
      </c>
      <c r="Q1883" t="e">
        <f>VLOOKUP(J1883,Sheet3!A:K,10,FALSE)</f>
        <v>#N/A</v>
      </c>
      <c r="R1883" t="e">
        <f>VLOOKUP(J1883,Sheet3!A:K,11,FALSE)</f>
        <v>#N/A</v>
      </c>
    </row>
    <row r="1884" spans="2:18">
      <c r="B1884">
        <v>1883</v>
      </c>
      <c r="C1884" t="s">
        <v>3788</v>
      </c>
      <c r="D1884">
        <v>17</v>
      </c>
      <c r="F1884" t="str">
        <f t="shared" si="60"/>
        <v/>
      </c>
      <c r="G1884" t="str">
        <f t="shared" si="59"/>
        <v/>
      </c>
      <c r="I1884" t="s">
        <v>5</v>
      </c>
      <c r="J1884" t="s">
        <v>3791</v>
      </c>
      <c r="K1884" t="s">
        <v>3792</v>
      </c>
      <c r="M1884" t="str">
        <f>VLOOKUP(J1884,Sheet3!A:K,6,FALSE)</f>
        <v>曉</v>
      </c>
      <c r="N1884" t="str">
        <f>VLOOKUP(J1884,Sheet3!A:K,7,FALSE)</f>
        <v>佳</v>
      </c>
      <c r="O1884" t="str">
        <f>VLOOKUP(J1884,Sheet3!A:K,8,FALSE)</f>
        <v>平</v>
      </c>
      <c r="P1884" t="str">
        <f>VLOOKUP(J1884,Sheet3!A:K,9,FALSE)</f>
        <v>蟹</v>
      </c>
      <c r="Q1884" t="str">
        <f>VLOOKUP(J1884,Sheet3!A:K,10,FALSE)</f>
        <v>合</v>
      </c>
      <c r="R1884" t="str">
        <f>VLOOKUP(J1884,Sheet3!A:K,11,FALSE)</f>
        <v>二</v>
      </c>
    </row>
    <row r="1885" spans="2:18">
      <c r="B1885">
        <v>1884</v>
      </c>
      <c r="C1885" t="s">
        <v>3788</v>
      </c>
      <c r="D1885">
        <v>17</v>
      </c>
      <c r="F1885" t="str">
        <f t="shared" si="60"/>
        <v/>
      </c>
      <c r="G1885" t="str">
        <f t="shared" si="59"/>
        <v/>
      </c>
      <c r="I1885" t="s">
        <v>5</v>
      </c>
      <c r="J1885" t="s">
        <v>3793</v>
      </c>
      <c r="K1885" t="s">
        <v>3794</v>
      </c>
      <c r="M1885" t="str">
        <f>VLOOKUP(J1885,Sheet3!A:K,6,FALSE)</f>
        <v>匣</v>
      </c>
      <c r="N1885" t="str">
        <f>VLOOKUP(J1885,Sheet3!A:K,7,FALSE)</f>
        <v>皆</v>
      </c>
      <c r="O1885" t="str">
        <f>VLOOKUP(J1885,Sheet3!A:K,8,FALSE)</f>
        <v>平</v>
      </c>
      <c r="P1885" t="str">
        <f>VLOOKUP(J1885,Sheet3!A:K,9,FALSE)</f>
        <v>蟹</v>
      </c>
      <c r="Q1885" t="str">
        <f>VLOOKUP(J1885,Sheet3!A:K,10,FALSE)</f>
        <v>合</v>
      </c>
      <c r="R1885" t="str">
        <f>VLOOKUP(J1885,Sheet3!A:K,11,FALSE)</f>
        <v>二</v>
      </c>
    </row>
    <row r="1886" spans="2:18">
      <c r="B1886">
        <v>1885</v>
      </c>
      <c r="C1886" t="s">
        <v>3788</v>
      </c>
      <c r="D1886">
        <v>17</v>
      </c>
      <c r="F1886" t="str">
        <f t="shared" si="60"/>
        <v/>
      </c>
      <c r="G1886" t="str">
        <f t="shared" si="59"/>
        <v/>
      </c>
      <c r="I1886" t="s">
        <v>5</v>
      </c>
      <c r="J1886" t="s">
        <v>3795</v>
      </c>
      <c r="K1886" t="s">
        <v>3796</v>
      </c>
      <c r="M1886" t="str">
        <f>VLOOKUP(J1886,Sheet3!A:K,6,FALSE)</f>
        <v>匣</v>
      </c>
      <c r="N1886" t="str">
        <f>VLOOKUP(J1886,Sheet3!A:K,7,FALSE)</f>
        <v>庚</v>
      </c>
      <c r="O1886" t="str">
        <f>VLOOKUP(J1886,Sheet3!A:K,8,FALSE)</f>
        <v>平</v>
      </c>
      <c r="P1886" t="str">
        <f>VLOOKUP(J1886,Sheet3!A:K,9,FALSE)</f>
        <v>梗</v>
      </c>
      <c r="Q1886" t="str">
        <f>VLOOKUP(J1886,Sheet3!A:K,10,FALSE)</f>
        <v>合</v>
      </c>
      <c r="R1886" t="str">
        <f>VLOOKUP(J1886,Sheet3!A:K,11,FALSE)</f>
        <v>二</v>
      </c>
    </row>
    <row r="1887" spans="2:18">
      <c r="B1887">
        <v>1886</v>
      </c>
      <c r="C1887" t="s">
        <v>3788</v>
      </c>
      <c r="D1887">
        <v>17</v>
      </c>
      <c r="F1887" t="str">
        <f t="shared" si="60"/>
        <v/>
      </c>
      <c r="G1887" t="str">
        <f t="shared" si="59"/>
        <v/>
      </c>
      <c r="I1887" t="s">
        <v>5</v>
      </c>
      <c r="J1887" t="s">
        <v>3797</v>
      </c>
      <c r="K1887" t="s">
        <v>3798</v>
      </c>
      <c r="M1887" t="str">
        <f>VLOOKUP(J1887,Sheet3!A:K,6,FALSE)</f>
        <v>匣</v>
      </c>
      <c r="N1887" t="str">
        <f>VLOOKUP(J1887,Sheet3!A:K,7,FALSE)</f>
        <v>更</v>
      </c>
      <c r="O1887" t="str">
        <f>VLOOKUP(J1887,Sheet3!A:K,8,FALSE)</f>
        <v>平</v>
      </c>
      <c r="P1887" t="str">
        <f>VLOOKUP(J1887,Sheet3!A:K,9,FALSE)</f>
        <v>梗</v>
      </c>
      <c r="Q1887" t="str">
        <f>VLOOKUP(J1887,Sheet3!A:K,10,FALSE)</f>
        <v>開</v>
      </c>
      <c r="R1887" t="str">
        <f>VLOOKUP(J1887,Sheet3!A:K,11,FALSE)</f>
        <v>二</v>
      </c>
    </row>
    <row r="1888" spans="2:18">
      <c r="B1888">
        <v>1887</v>
      </c>
      <c r="C1888" t="s">
        <v>3788</v>
      </c>
      <c r="D1888">
        <v>17</v>
      </c>
      <c r="F1888" t="str">
        <f t="shared" si="60"/>
        <v/>
      </c>
      <c r="G1888" t="str">
        <f t="shared" si="59"/>
        <v/>
      </c>
      <c r="I1888" t="s">
        <v>5</v>
      </c>
      <c r="J1888" t="s">
        <v>3799</v>
      </c>
      <c r="K1888" t="s">
        <v>3800</v>
      </c>
      <c r="M1888" t="str">
        <f>VLOOKUP(J1888,Sheet3!A:K,6,FALSE)</f>
        <v>匣</v>
      </c>
      <c r="N1888" t="str">
        <f>VLOOKUP(J1888,Sheet3!A:K,7,FALSE)</f>
        <v>皆</v>
      </c>
      <c r="O1888" t="str">
        <f>VLOOKUP(J1888,Sheet3!A:K,8,FALSE)</f>
        <v>平</v>
      </c>
      <c r="P1888" t="str">
        <f>VLOOKUP(J1888,Sheet3!A:K,9,FALSE)</f>
        <v>蟹</v>
      </c>
      <c r="Q1888" t="str">
        <f>VLOOKUP(J1888,Sheet3!A:K,10,FALSE)</f>
        <v>合</v>
      </c>
      <c r="R1888" t="str">
        <f>VLOOKUP(J1888,Sheet3!A:K,11,FALSE)</f>
        <v>二</v>
      </c>
    </row>
    <row r="1889" spans="2:18">
      <c r="B1889">
        <v>1888</v>
      </c>
      <c r="C1889" t="s">
        <v>3788</v>
      </c>
      <c r="D1889">
        <v>17</v>
      </c>
      <c r="F1889" t="str">
        <f t="shared" si="60"/>
        <v/>
      </c>
      <c r="G1889" t="str">
        <f t="shared" si="59"/>
        <v/>
      </c>
      <c r="I1889" t="s">
        <v>5</v>
      </c>
      <c r="J1889" t="s">
        <v>3801</v>
      </c>
      <c r="K1889" t="s">
        <v>3802</v>
      </c>
      <c r="M1889" t="str">
        <f>VLOOKUP(J1889,Sheet3!A:K,6,FALSE)</f>
        <v>匣</v>
      </c>
      <c r="N1889" t="str">
        <f>VLOOKUP(J1889,Sheet3!A:K,7,FALSE)</f>
        <v>皆</v>
      </c>
      <c r="O1889" t="str">
        <f>VLOOKUP(J1889,Sheet3!A:K,8,FALSE)</f>
        <v>平</v>
      </c>
      <c r="P1889" t="str">
        <f>VLOOKUP(J1889,Sheet3!A:K,9,FALSE)</f>
        <v>蟹</v>
      </c>
      <c r="Q1889" t="str">
        <f>VLOOKUP(J1889,Sheet3!A:K,10,FALSE)</f>
        <v>合</v>
      </c>
      <c r="R1889" t="str">
        <f>VLOOKUP(J1889,Sheet3!A:K,11,FALSE)</f>
        <v>二</v>
      </c>
    </row>
    <row r="1890" spans="2:18">
      <c r="B1890">
        <v>1889</v>
      </c>
      <c r="C1890" t="s">
        <v>3788</v>
      </c>
      <c r="D1890">
        <v>17</v>
      </c>
      <c r="F1890" t="str">
        <f t="shared" si="60"/>
        <v/>
      </c>
      <c r="G1890" t="str">
        <f t="shared" si="59"/>
        <v/>
      </c>
      <c r="I1890" t="s">
        <v>13</v>
      </c>
      <c r="J1890" t="s">
        <v>3803</v>
      </c>
      <c r="K1890" t="s">
        <v>675</v>
      </c>
      <c r="M1890" t="str">
        <f>VLOOKUP(J1890,Sheet3!A:K,6,FALSE)</f>
        <v>匣</v>
      </c>
      <c r="N1890" t="str">
        <f>VLOOKUP(J1890,Sheet3!A:K,7,FALSE)</f>
        <v>怪</v>
      </c>
      <c r="O1890" t="str">
        <f>VLOOKUP(J1890,Sheet3!A:K,8,FALSE)</f>
        <v>去</v>
      </c>
      <c r="P1890" t="str">
        <f>VLOOKUP(J1890,Sheet3!A:K,9,FALSE)</f>
        <v>蟹</v>
      </c>
      <c r="Q1890" t="str">
        <f>VLOOKUP(J1890,Sheet3!A:K,10,FALSE)</f>
        <v>合</v>
      </c>
      <c r="R1890" t="str">
        <f>VLOOKUP(J1890,Sheet3!A:K,11,FALSE)</f>
        <v>二</v>
      </c>
    </row>
    <row r="1891" spans="2:18">
      <c r="B1891">
        <v>1890</v>
      </c>
      <c r="C1891" t="s">
        <v>3788</v>
      </c>
      <c r="D1891">
        <v>17</v>
      </c>
      <c r="F1891" t="str">
        <f t="shared" si="60"/>
        <v/>
      </c>
      <c r="G1891" t="str">
        <f t="shared" si="59"/>
        <v/>
      </c>
      <c r="I1891" t="s">
        <v>14</v>
      </c>
      <c r="J1891" t="s">
        <v>3804</v>
      </c>
      <c r="K1891" t="s">
        <v>3805</v>
      </c>
      <c r="M1891" t="str">
        <f>VLOOKUP(J1891,Sheet3!A:K,6,FALSE)</f>
        <v>匣</v>
      </c>
      <c r="N1891" t="str">
        <f>VLOOKUP(J1891,Sheet3!A:K,7,FALSE)</f>
        <v>德</v>
      </c>
      <c r="O1891" t="str">
        <f>VLOOKUP(J1891,Sheet3!A:K,8,FALSE)</f>
        <v>入</v>
      </c>
      <c r="P1891" t="str">
        <f>VLOOKUP(J1891,Sheet3!A:K,9,FALSE)</f>
        <v>曾</v>
      </c>
      <c r="Q1891" t="str">
        <f>VLOOKUP(J1891,Sheet3!A:K,10,FALSE)</f>
        <v>合</v>
      </c>
      <c r="R1891" t="str">
        <f>VLOOKUP(J1891,Sheet3!A:K,11,FALSE)</f>
        <v>一</v>
      </c>
    </row>
    <row r="1892" spans="2:18">
      <c r="B1892">
        <v>1891</v>
      </c>
      <c r="C1892" t="s">
        <v>3788</v>
      </c>
      <c r="D1892">
        <v>17</v>
      </c>
      <c r="F1892" t="str">
        <f t="shared" si="60"/>
        <v/>
      </c>
      <c r="G1892" t="str">
        <f t="shared" si="59"/>
        <v/>
      </c>
      <c r="I1892" t="s">
        <v>14</v>
      </c>
      <c r="J1892" t="s">
        <v>247</v>
      </c>
      <c r="K1892" t="s">
        <v>3806</v>
      </c>
      <c r="M1892" t="str">
        <f>VLOOKUP(J1892,Sheet3!A:K,6,FALSE)</f>
        <v>匣</v>
      </c>
      <c r="N1892" t="str">
        <f>VLOOKUP(J1892,Sheet3!A:K,7,FALSE)</f>
        <v>卦</v>
      </c>
      <c r="O1892" t="str">
        <f>VLOOKUP(J1892,Sheet3!A:K,8,FALSE)</f>
        <v>去</v>
      </c>
      <c r="P1892" t="str">
        <f>VLOOKUP(J1892,Sheet3!A:K,9,FALSE)</f>
        <v>蟹</v>
      </c>
      <c r="Q1892" t="str">
        <f>VLOOKUP(J1892,Sheet3!A:K,10,FALSE)</f>
        <v>合</v>
      </c>
      <c r="R1892" t="str">
        <f>VLOOKUP(J1892,Sheet3!A:K,11,FALSE)</f>
        <v>二</v>
      </c>
    </row>
    <row r="1893" spans="2:18">
      <c r="B1893">
        <v>1892</v>
      </c>
      <c r="C1893" t="s">
        <v>3788</v>
      </c>
      <c r="D1893">
        <v>17</v>
      </c>
      <c r="F1893" t="str">
        <f t="shared" si="60"/>
        <v/>
      </c>
      <c r="G1893" t="str">
        <f t="shared" si="59"/>
        <v/>
      </c>
      <c r="I1893" t="s">
        <v>14</v>
      </c>
      <c r="J1893" t="s">
        <v>3807</v>
      </c>
      <c r="K1893" t="s">
        <v>3808</v>
      </c>
      <c r="M1893" t="e">
        <f>VLOOKUP(J1893,Sheet3!A:K,6,FALSE)</f>
        <v>#N/A</v>
      </c>
      <c r="N1893" t="e">
        <f>VLOOKUP(J1893,Sheet3!A:K,7,FALSE)</f>
        <v>#N/A</v>
      </c>
      <c r="O1893" t="e">
        <f>VLOOKUP(J1893,Sheet3!A:K,8,FALSE)</f>
        <v>#N/A</v>
      </c>
      <c r="P1893" t="e">
        <f>VLOOKUP(J1893,Sheet3!A:K,9,FALSE)</f>
        <v>#N/A</v>
      </c>
      <c r="Q1893" t="e">
        <f>VLOOKUP(J1893,Sheet3!A:K,10,FALSE)</f>
        <v>#N/A</v>
      </c>
      <c r="R1893" t="e">
        <f>VLOOKUP(J1893,Sheet3!A:K,11,FALSE)</f>
        <v>#N/A</v>
      </c>
    </row>
    <row r="1894" spans="2:18">
      <c r="B1894">
        <v>1893</v>
      </c>
      <c r="C1894" t="s">
        <v>3788</v>
      </c>
      <c r="D1894">
        <v>17</v>
      </c>
      <c r="E1894" t="s">
        <v>3809</v>
      </c>
      <c r="F1894" t="str">
        <f t="shared" si="60"/>
        <v>葛</v>
      </c>
      <c r="G1894" t="str">
        <f t="shared" si="59"/>
        <v>娃</v>
      </c>
      <c r="I1894" t="s">
        <v>5</v>
      </c>
      <c r="J1894" t="s">
        <v>3810</v>
      </c>
      <c r="K1894" t="s">
        <v>3811</v>
      </c>
      <c r="L1894" t="s">
        <v>3070</v>
      </c>
      <c r="M1894" t="str">
        <f>VLOOKUP(J1894,Sheet3!A:K,6,FALSE)</f>
        <v>見</v>
      </c>
      <c r="N1894" t="str">
        <f>VLOOKUP(J1894,Sheet3!A:K,7,FALSE)</f>
        <v>皆</v>
      </c>
      <c r="O1894" t="str">
        <f>VLOOKUP(J1894,Sheet3!A:K,8,FALSE)</f>
        <v>平</v>
      </c>
      <c r="P1894" t="str">
        <f>VLOOKUP(J1894,Sheet3!A:K,9,FALSE)</f>
        <v>蟹</v>
      </c>
      <c r="Q1894" t="str">
        <f>VLOOKUP(J1894,Sheet3!A:K,10,FALSE)</f>
        <v>合</v>
      </c>
      <c r="R1894" t="str">
        <f>VLOOKUP(J1894,Sheet3!A:K,11,FALSE)</f>
        <v>二</v>
      </c>
    </row>
    <row r="1895" spans="2:18">
      <c r="B1895">
        <v>1894</v>
      </c>
      <c r="C1895" t="s">
        <v>3788</v>
      </c>
      <c r="D1895">
        <v>17</v>
      </c>
      <c r="E1895" t="s">
        <v>3809</v>
      </c>
      <c r="F1895" t="str">
        <f t="shared" si="60"/>
        <v>葛</v>
      </c>
      <c r="G1895" t="str">
        <f t="shared" si="59"/>
        <v>娃</v>
      </c>
      <c r="I1895" t="s">
        <v>19</v>
      </c>
      <c r="J1895" t="s">
        <v>3812</v>
      </c>
      <c r="K1895" t="s">
        <v>3813</v>
      </c>
      <c r="M1895" t="str">
        <f>VLOOKUP(J1895,Sheet3!A:K,6,FALSE)</f>
        <v>見</v>
      </c>
      <c r="N1895" t="str">
        <f>VLOOKUP(J1895,Sheet3!A:K,7,FALSE)</f>
        <v>梗</v>
      </c>
      <c r="O1895" t="str">
        <f>VLOOKUP(J1895,Sheet3!A:K,8,FALSE)</f>
        <v>上</v>
      </c>
      <c r="P1895" t="str">
        <f>VLOOKUP(J1895,Sheet3!A:K,9,FALSE)</f>
        <v>梗</v>
      </c>
      <c r="Q1895" t="str">
        <f>VLOOKUP(J1895,Sheet3!A:K,10,FALSE)</f>
        <v>開</v>
      </c>
      <c r="R1895" t="str">
        <f>VLOOKUP(J1895,Sheet3!A:K,11,FALSE)</f>
        <v>二</v>
      </c>
    </row>
    <row r="1896" spans="2:18">
      <c r="B1896">
        <v>1895</v>
      </c>
      <c r="C1896" t="s">
        <v>3788</v>
      </c>
      <c r="D1896">
        <v>17</v>
      </c>
      <c r="E1896" t="s">
        <v>3809</v>
      </c>
      <c r="F1896" t="str">
        <f t="shared" si="60"/>
        <v>葛</v>
      </c>
      <c r="G1896" t="str">
        <f t="shared" si="59"/>
        <v>娃</v>
      </c>
      <c r="I1896" t="s">
        <v>19</v>
      </c>
      <c r="J1896" t="s">
        <v>3814</v>
      </c>
      <c r="K1896" t="s">
        <v>1843</v>
      </c>
      <c r="M1896" t="e">
        <f>VLOOKUP(J1896,Sheet3!A:K,6,FALSE)</f>
        <v>#N/A</v>
      </c>
      <c r="N1896" t="e">
        <f>VLOOKUP(J1896,Sheet3!A:K,7,FALSE)</f>
        <v>#N/A</v>
      </c>
      <c r="O1896" t="e">
        <f>VLOOKUP(J1896,Sheet3!A:K,8,FALSE)</f>
        <v>#N/A</v>
      </c>
      <c r="P1896" t="e">
        <f>VLOOKUP(J1896,Sheet3!A:K,9,FALSE)</f>
        <v>#N/A</v>
      </c>
      <c r="Q1896" t="e">
        <f>VLOOKUP(J1896,Sheet3!A:K,10,FALSE)</f>
        <v>#N/A</v>
      </c>
      <c r="R1896" t="e">
        <f>VLOOKUP(J1896,Sheet3!A:K,11,FALSE)</f>
        <v>#N/A</v>
      </c>
    </row>
    <row r="1897" spans="2:18">
      <c r="B1897">
        <v>1896</v>
      </c>
      <c r="C1897" t="s">
        <v>3788</v>
      </c>
      <c r="D1897">
        <v>17</v>
      </c>
      <c r="E1897" t="s">
        <v>3809</v>
      </c>
      <c r="F1897" t="str">
        <f t="shared" si="60"/>
        <v>葛</v>
      </c>
      <c r="G1897" t="str">
        <f t="shared" si="59"/>
        <v>娃</v>
      </c>
      <c r="I1897" t="s">
        <v>13</v>
      </c>
      <c r="J1897" t="s">
        <v>3815</v>
      </c>
      <c r="K1897" t="s">
        <v>3816</v>
      </c>
      <c r="M1897" t="str">
        <f>VLOOKUP(J1897,Sheet3!A:K,6,FALSE)</f>
        <v>見</v>
      </c>
      <c r="N1897" t="str">
        <f>VLOOKUP(J1897,Sheet3!A:K,7,FALSE)</f>
        <v>怪</v>
      </c>
      <c r="O1897" t="str">
        <f>VLOOKUP(J1897,Sheet3!A:K,8,FALSE)</f>
        <v>去</v>
      </c>
      <c r="P1897" t="str">
        <f>VLOOKUP(J1897,Sheet3!A:K,9,FALSE)</f>
        <v>蟹</v>
      </c>
      <c r="Q1897" t="str">
        <f>VLOOKUP(J1897,Sheet3!A:K,10,FALSE)</f>
        <v>合</v>
      </c>
      <c r="R1897" t="str">
        <f>VLOOKUP(J1897,Sheet3!A:K,11,FALSE)</f>
        <v>二</v>
      </c>
    </row>
    <row r="1898" spans="2:18">
      <c r="B1898">
        <v>1897</v>
      </c>
      <c r="C1898" t="s">
        <v>3788</v>
      </c>
      <c r="D1898">
        <v>17</v>
      </c>
      <c r="E1898" t="s">
        <v>3809</v>
      </c>
      <c r="F1898" t="str">
        <f t="shared" si="60"/>
        <v>葛</v>
      </c>
      <c r="G1898" t="str">
        <f t="shared" si="59"/>
        <v>娃</v>
      </c>
      <c r="I1898" t="s">
        <v>14</v>
      </c>
      <c r="J1898" t="s">
        <v>3817</v>
      </c>
      <c r="K1898" t="s">
        <v>3648</v>
      </c>
      <c r="M1898" t="str">
        <f>VLOOKUP(J1898,Sheet3!A:K,6,FALSE)</f>
        <v>見</v>
      </c>
      <c r="N1898" t="str">
        <f>VLOOKUP(J1898,Sheet3!A:K,7,FALSE)</f>
        <v>陌</v>
      </c>
      <c r="O1898" t="str">
        <f>VLOOKUP(J1898,Sheet3!A:K,8,FALSE)</f>
        <v>入</v>
      </c>
      <c r="P1898" t="str">
        <f>VLOOKUP(J1898,Sheet3!A:K,9,FALSE)</f>
        <v>梗</v>
      </c>
      <c r="Q1898" t="str">
        <f>VLOOKUP(J1898,Sheet3!A:K,10,FALSE)</f>
        <v>合</v>
      </c>
      <c r="R1898" t="str">
        <f>VLOOKUP(J1898,Sheet3!A:K,11,FALSE)</f>
        <v>二</v>
      </c>
    </row>
    <row r="1899" spans="2:18">
      <c r="B1899">
        <v>1898</v>
      </c>
      <c r="C1899" t="s">
        <v>3788</v>
      </c>
      <c r="D1899">
        <v>17</v>
      </c>
      <c r="E1899" t="s">
        <v>3809</v>
      </c>
      <c r="F1899" t="str">
        <f t="shared" si="60"/>
        <v>葛</v>
      </c>
      <c r="G1899" t="str">
        <f t="shared" si="59"/>
        <v>娃</v>
      </c>
      <c r="I1899" t="s">
        <v>14</v>
      </c>
      <c r="J1899" t="s">
        <v>3818</v>
      </c>
      <c r="K1899" t="s">
        <v>3819</v>
      </c>
      <c r="M1899" t="e">
        <f>VLOOKUP(J1899,Sheet3!A:K,6,FALSE)</f>
        <v>#N/A</v>
      </c>
      <c r="N1899" t="e">
        <f>VLOOKUP(J1899,Sheet3!A:K,7,FALSE)</f>
        <v>#N/A</v>
      </c>
      <c r="O1899" t="e">
        <f>VLOOKUP(J1899,Sheet3!A:K,8,FALSE)</f>
        <v>#N/A</v>
      </c>
      <c r="P1899" t="e">
        <f>VLOOKUP(J1899,Sheet3!A:K,9,FALSE)</f>
        <v>#N/A</v>
      </c>
      <c r="Q1899" t="e">
        <f>VLOOKUP(J1899,Sheet3!A:K,10,FALSE)</f>
        <v>#N/A</v>
      </c>
      <c r="R1899" t="e">
        <f>VLOOKUP(J1899,Sheet3!A:K,11,FALSE)</f>
        <v>#N/A</v>
      </c>
    </row>
    <row r="1900" spans="2:18">
      <c r="B1900">
        <v>1899</v>
      </c>
      <c r="C1900" t="s">
        <v>3788</v>
      </c>
      <c r="D1900">
        <v>17</v>
      </c>
      <c r="E1900" t="s">
        <v>3820</v>
      </c>
      <c r="F1900" t="str">
        <f t="shared" si="60"/>
        <v>渴</v>
      </c>
      <c r="G1900" t="str">
        <f t="shared" si="59"/>
        <v>懷</v>
      </c>
      <c r="I1900" t="s">
        <v>5</v>
      </c>
      <c r="J1900" t="s">
        <v>3830</v>
      </c>
      <c r="M1900" t="e">
        <f>VLOOKUP(J1900,Sheet3!A:K,6,FALSE)</f>
        <v>#N/A</v>
      </c>
      <c r="N1900" t="e">
        <f>VLOOKUP(J1900,Sheet3!A:K,7,FALSE)</f>
        <v>#N/A</v>
      </c>
      <c r="O1900" t="e">
        <f>VLOOKUP(J1900,Sheet3!A:K,8,FALSE)</f>
        <v>#N/A</v>
      </c>
      <c r="P1900" t="e">
        <f>VLOOKUP(J1900,Sheet3!A:K,9,FALSE)</f>
        <v>#N/A</v>
      </c>
      <c r="Q1900" t="e">
        <f>VLOOKUP(J1900,Sheet3!A:K,10,FALSE)</f>
        <v>#N/A</v>
      </c>
      <c r="R1900" t="e">
        <f>VLOOKUP(J1900,Sheet3!A:K,11,FALSE)</f>
        <v>#N/A</v>
      </c>
    </row>
    <row r="1901" spans="2:18">
      <c r="B1901">
        <v>1900</v>
      </c>
      <c r="C1901" t="s">
        <v>3788</v>
      </c>
      <c r="D1901">
        <v>17</v>
      </c>
      <c r="E1901" t="s">
        <v>3820</v>
      </c>
      <c r="F1901" t="str">
        <f t="shared" si="60"/>
        <v>渴</v>
      </c>
      <c r="G1901" t="str">
        <f t="shared" si="59"/>
        <v>懷</v>
      </c>
      <c r="I1901" t="s">
        <v>13</v>
      </c>
      <c r="J1901" t="s">
        <v>3821</v>
      </c>
      <c r="K1901" t="s">
        <v>1488</v>
      </c>
      <c r="M1901" t="str">
        <f>VLOOKUP(J1901,Sheet3!A:K,6,FALSE)</f>
        <v>溪</v>
      </c>
      <c r="N1901" t="str">
        <f>VLOOKUP(J1901,Sheet3!A:K,7,FALSE)</f>
        <v>夬</v>
      </c>
      <c r="O1901" t="str">
        <f>VLOOKUP(J1901,Sheet3!A:K,8,FALSE)</f>
        <v>去</v>
      </c>
      <c r="P1901" t="str">
        <f>VLOOKUP(J1901,Sheet3!A:K,9,FALSE)</f>
        <v>蟹</v>
      </c>
      <c r="Q1901" t="str">
        <f>VLOOKUP(J1901,Sheet3!A:K,10,FALSE)</f>
        <v>合</v>
      </c>
      <c r="R1901" t="str">
        <f>VLOOKUP(J1901,Sheet3!A:K,11,FALSE)</f>
        <v>二</v>
      </c>
    </row>
    <row r="1902" spans="2:18">
      <c r="B1902">
        <v>1901</v>
      </c>
      <c r="C1902" t="s">
        <v>3788</v>
      </c>
      <c r="D1902">
        <v>17</v>
      </c>
      <c r="E1902" t="s">
        <v>3822</v>
      </c>
      <c r="F1902" t="str">
        <f t="shared" si="60"/>
        <v>霍</v>
      </c>
      <c r="G1902" t="str">
        <f t="shared" si="59"/>
        <v>娃</v>
      </c>
      <c r="I1902" t="s">
        <v>5</v>
      </c>
      <c r="J1902" t="s">
        <v>4526</v>
      </c>
      <c r="M1902" t="e">
        <f>VLOOKUP(J1902,Sheet3!A:K,6,FALSE)</f>
        <v>#N/A</v>
      </c>
      <c r="N1902" t="e">
        <f>VLOOKUP(J1902,Sheet3!A:K,7,FALSE)</f>
        <v>#N/A</v>
      </c>
      <c r="O1902" t="e">
        <f>VLOOKUP(J1902,Sheet3!A:K,8,FALSE)</f>
        <v>#N/A</v>
      </c>
      <c r="P1902" t="e">
        <f>VLOOKUP(J1902,Sheet3!A:K,9,FALSE)</f>
        <v>#N/A</v>
      </c>
      <c r="Q1902" t="e">
        <f>VLOOKUP(J1902,Sheet3!A:K,10,FALSE)</f>
        <v>#N/A</v>
      </c>
      <c r="R1902" t="e">
        <f>VLOOKUP(J1902,Sheet3!A:K,11,FALSE)</f>
        <v>#N/A</v>
      </c>
    </row>
    <row r="1903" spans="2:18">
      <c r="B1903">
        <v>1902</v>
      </c>
      <c r="C1903" t="s">
        <v>3788</v>
      </c>
      <c r="D1903">
        <v>17</v>
      </c>
      <c r="E1903" t="s">
        <v>3822</v>
      </c>
      <c r="F1903" t="str">
        <f t="shared" si="60"/>
        <v>霍</v>
      </c>
      <c r="G1903" t="str">
        <f t="shared" si="59"/>
        <v>娃</v>
      </c>
      <c r="J1903" t="s">
        <v>3823</v>
      </c>
      <c r="K1903" t="s">
        <v>3824</v>
      </c>
      <c r="M1903" t="str">
        <f>VLOOKUP(J1903,Sheet3!A:K,6,FALSE)</f>
        <v>曉</v>
      </c>
      <c r="N1903" t="str">
        <f>VLOOKUP(J1903,Sheet3!A:K,7,FALSE)</f>
        <v>耕</v>
      </c>
      <c r="O1903" t="str">
        <f>VLOOKUP(J1903,Sheet3!A:K,8,FALSE)</f>
        <v>平</v>
      </c>
      <c r="P1903" t="str">
        <f>VLOOKUP(J1903,Sheet3!A:K,9,FALSE)</f>
        <v>梗</v>
      </c>
      <c r="Q1903" t="str">
        <f>VLOOKUP(J1903,Sheet3!A:K,10,FALSE)</f>
        <v>合</v>
      </c>
      <c r="R1903" t="str">
        <f>VLOOKUP(J1903,Sheet3!A:K,11,FALSE)</f>
        <v>二</v>
      </c>
    </row>
    <row r="1904" spans="2:18">
      <c r="B1904">
        <v>1903</v>
      </c>
      <c r="C1904" t="s">
        <v>3788</v>
      </c>
      <c r="D1904">
        <v>17</v>
      </c>
      <c r="E1904" t="s">
        <v>3822</v>
      </c>
      <c r="F1904" t="str">
        <f t="shared" si="60"/>
        <v>霍</v>
      </c>
      <c r="G1904" t="str">
        <f t="shared" si="59"/>
        <v>娃</v>
      </c>
      <c r="I1904" t="s">
        <v>14</v>
      </c>
      <c r="J1904" t="s">
        <v>3825</v>
      </c>
      <c r="K1904" t="s">
        <v>3826</v>
      </c>
      <c r="M1904" t="str">
        <f>VLOOKUP(J1904,Sheet3!A:K,6,FALSE)</f>
        <v>曉</v>
      </c>
      <c r="N1904" t="str">
        <f>VLOOKUP(J1904,Sheet3!A:K,7,FALSE)</f>
        <v>末</v>
      </c>
      <c r="O1904" t="str">
        <f>VLOOKUP(J1904,Sheet3!A:K,8,FALSE)</f>
        <v>入</v>
      </c>
      <c r="P1904" t="str">
        <f>VLOOKUP(J1904,Sheet3!A:K,9,FALSE)</f>
        <v>山</v>
      </c>
      <c r="Q1904" t="str">
        <f>VLOOKUP(J1904,Sheet3!A:K,10,FALSE)</f>
        <v>合</v>
      </c>
      <c r="R1904" t="str">
        <f>VLOOKUP(J1904,Sheet3!A:K,11,FALSE)</f>
        <v>一</v>
      </c>
    </row>
    <row r="1905" spans="2:18">
      <c r="B1905">
        <v>1904</v>
      </c>
      <c r="C1905" t="s">
        <v>3788</v>
      </c>
      <c r="D1905">
        <v>17</v>
      </c>
      <c r="E1905" t="s">
        <v>3827</v>
      </c>
      <c r="F1905" t="str">
        <f t="shared" si="60"/>
        <v>巖</v>
      </c>
      <c r="G1905" t="str">
        <f t="shared" si="59"/>
        <v>懷</v>
      </c>
      <c r="I1905" t="s">
        <v>13</v>
      </c>
      <c r="J1905" t="s">
        <v>3828</v>
      </c>
      <c r="K1905" t="s">
        <v>3829</v>
      </c>
      <c r="M1905" t="str">
        <f>VLOOKUP(J1905,Sheet3!A:K,6,FALSE)</f>
        <v>疑</v>
      </c>
      <c r="N1905" t="str">
        <f>VLOOKUP(J1905,Sheet3!A:K,7,FALSE)</f>
        <v>泰</v>
      </c>
      <c r="O1905" t="str">
        <f>VLOOKUP(J1905,Sheet3!A:K,8,FALSE)</f>
        <v>去</v>
      </c>
      <c r="P1905" t="str">
        <f>VLOOKUP(J1905,Sheet3!A:K,9,FALSE)</f>
        <v>蟹</v>
      </c>
      <c r="Q1905" t="str">
        <f>VLOOKUP(J1905,Sheet3!A:K,10,FALSE)</f>
        <v>合</v>
      </c>
      <c r="R1905" t="str">
        <f>VLOOKUP(J1905,Sheet3!A:K,11,FALSE)</f>
        <v>一</v>
      </c>
    </row>
    <row r="1906" spans="2:18">
      <c r="B1906">
        <v>1905</v>
      </c>
      <c r="C1906" t="s">
        <v>3831</v>
      </c>
      <c r="D1906">
        <v>18</v>
      </c>
      <c r="F1906" t="str">
        <f t="shared" si="60"/>
        <v/>
      </c>
      <c r="G1906" t="str">
        <f t="shared" si="59"/>
        <v/>
      </c>
      <c r="I1906" t="s">
        <v>5</v>
      </c>
      <c r="J1906" t="s">
        <v>3832</v>
      </c>
      <c r="K1906" t="s">
        <v>3833</v>
      </c>
      <c r="M1906" t="str">
        <f>VLOOKUP(J1906,Sheet3!A:K,6,FALSE)</f>
        <v>影</v>
      </c>
      <c r="N1906" t="str">
        <f>VLOOKUP(J1906,Sheet3!A:K,7,FALSE)</f>
        <v>皆</v>
      </c>
      <c r="O1906" t="str">
        <f>VLOOKUP(J1906,Sheet3!A:K,8,FALSE)</f>
        <v>平</v>
      </c>
      <c r="P1906" t="str">
        <f>VLOOKUP(J1906,Sheet3!A:K,9,FALSE)</f>
        <v>蟹</v>
      </c>
      <c r="Q1906" t="str">
        <f>VLOOKUP(J1906,Sheet3!A:K,10,FALSE)</f>
        <v>開</v>
      </c>
      <c r="R1906" t="str">
        <f>VLOOKUP(J1906,Sheet3!A:K,11,FALSE)</f>
        <v>二</v>
      </c>
    </row>
    <row r="1907" spans="2:18">
      <c r="B1907">
        <v>1906</v>
      </c>
      <c r="C1907" t="s">
        <v>3831</v>
      </c>
      <c r="D1907">
        <v>18</v>
      </c>
      <c r="F1907" t="str">
        <f t="shared" si="60"/>
        <v/>
      </c>
      <c r="G1907" t="str">
        <f t="shared" si="59"/>
        <v/>
      </c>
      <c r="I1907" t="s">
        <v>19</v>
      </c>
      <c r="J1907" t="s">
        <v>3834</v>
      </c>
      <c r="K1907" t="s">
        <v>1451</v>
      </c>
      <c r="M1907" t="str">
        <f>VLOOKUP(J1907,Sheet3!A:K,6,FALSE)</f>
        <v>以</v>
      </c>
      <c r="N1907" t="str">
        <f>VLOOKUP(J1907,Sheet3!A:K,7,FALSE)</f>
        <v>馬</v>
      </c>
      <c r="O1907" t="str">
        <f>VLOOKUP(J1907,Sheet3!A:K,8,FALSE)</f>
        <v>平</v>
      </c>
      <c r="P1907" t="str">
        <f>VLOOKUP(J1907,Sheet3!A:K,9,FALSE)</f>
        <v>假</v>
      </c>
      <c r="Q1907" t="str">
        <f>VLOOKUP(J1907,Sheet3!A:K,10,FALSE)</f>
        <v>開</v>
      </c>
      <c r="R1907" t="str">
        <f>VLOOKUP(J1907,Sheet3!A:K,11,FALSE)</f>
        <v>三</v>
      </c>
    </row>
    <row r="1908" spans="2:18">
      <c r="B1908">
        <v>1907</v>
      </c>
      <c r="C1908" t="s">
        <v>3831</v>
      </c>
      <c r="D1908">
        <v>18</v>
      </c>
      <c r="F1908" t="str">
        <f t="shared" si="60"/>
        <v/>
      </c>
      <c r="G1908" t="str">
        <f t="shared" si="59"/>
        <v/>
      </c>
      <c r="I1908" t="s">
        <v>14</v>
      </c>
      <c r="J1908" t="s">
        <v>2799</v>
      </c>
      <c r="K1908" t="s">
        <v>2800</v>
      </c>
      <c r="M1908" t="str">
        <f>VLOOKUP(J1908,Sheet3!A:K,6,FALSE)</f>
        <v>影</v>
      </c>
      <c r="N1908" t="str">
        <f>VLOOKUP(J1908,Sheet3!A:K,7,FALSE)</f>
        <v>質（櫛）</v>
      </c>
      <c r="O1908" t="str">
        <f>VLOOKUP(J1908,Sheet3!A:K,8,FALSE)</f>
        <v>入</v>
      </c>
      <c r="P1908" t="str">
        <f>VLOOKUP(J1908,Sheet3!A:K,9,FALSE)</f>
        <v>臻</v>
      </c>
      <c r="Q1908" t="str">
        <f>VLOOKUP(J1908,Sheet3!A:K,10,FALSE)</f>
        <v>開</v>
      </c>
      <c r="R1908" t="str">
        <f>VLOOKUP(J1908,Sheet3!A:K,11,FALSE)</f>
        <v>三</v>
      </c>
    </row>
    <row r="1909" spans="2:18">
      <c r="B1909">
        <v>1908</v>
      </c>
      <c r="C1909" t="s">
        <v>3831</v>
      </c>
      <c r="D1909">
        <v>18</v>
      </c>
      <c r="F1909" t="str">
        <f t="shared" si="60"/>
        <v/>
      </c>
      <c r="G1909" t="str">
        <f t="shared" si="59"/>
        <v/>
      </c>
      <c r="I1909" t="s">
        <v>14</v>
      </c>
      <c r="J1909" t="s">
        <v>3835</v>
      </c>
      <c r="K1909" t="s">
        <v>3840</v>
      </c>
      <c r="M1909" t="str">
        <f>VLOOKUP(J1909,Sheet3!A:K,6,FALSE)</f>
        <v>影</v>
      </c>
      <c r="N1909" t="str">
        <f>VLOOKUP(J1909,Sheet3!A:K,7,FALSE)</f>
        <v>緝</v>
      </c>
      <c r="O1909" t="str">
        <f>VLOOKUP(J1909,Sheet3!A:K,8,FALSE)</f>
        <v>入</v>
      </c>
      <c r="P1909" t="str">
        <f>VLOOKUP(J1909,Sheet3!A:K,9,FALSE)</f>
        <v>深</v>
      </c>
      <c r="Q1909" t="str">
        <f>VLOOKUP(J1909,Sheet3!A:K,10,FALSE)</f>
        <v>開</v>
      </c>
      <c r="R1909" t="str">
        <f>VLOOKUP(J1909,Sheet3!A:K,11,FALSE)</f>
        <v>三</v>
      </c>
    </row>
    <row r="1910" spans="2:18">
      <c r="B1910">
        <v>1909</v>
      </c>
      <c r="C1910" t="s">
        <v>3831</v>
      </c>
      <c r="D1910">
        <v>18</v>
      </c>
      <c r="F1910" t="str">
        <f t="shared" si="60"/>
        <v/>
      </c>
      <c r="G1910" t="str">
        <f t="shared" si="59"/>
        <v/>
      </c>
      <c r="I1910" t="s">
        <v>14</v>
      </c>
      <c r="J1910" t="s">
        <v>3836</v>
      </c>
      <c r="M1910" t="e">
        <f>VLOOKUP(J1910,Sheet3!A:K,6,FALSE)</f>
        <v>#N/A</v>
      </c>
      <c r="N1910" t="e">
        <f>VLOOKUP(J1910,Sheet3!A:K,7,FALSE)</f>
        <v>#N/A</v>
      </c>
      <c r="O1910" t="e">
        <f>VLOOKUP(J1910,Sheet3!A:K,8,FALSE)</f>
        <v>#N/A</v>
      </c>
      <c r="P1910" t="e">
        <f>VLOOKUP(J1910,Sheet3!A:K,9,FALSE)</f>
        <v>#N/A</v>
      </c>
      <c r="Q1910" t="e">
        <f>VLOOKUP(J1910,Sheet3!A:K,10,FALSE)</f>
        <v>#N/A</v>
      </c>
      <c r="R1910" t="e">
        <f>VLOOKUP(J1910,Sheet3!A:K,11,FALSE)</f>
        <v>#N/A</v>
      </c>
    </row>
    <row r="1911" spans="2:18">
      <c r="B1911">
        <v>1910</v>
      </c>
      <c r="C1911" t="s">
        <v>3831</v>
      </c>
      <c r="D1911">
        <v>18</v>
      </c>
      <c r="F1911" t="str">
        <f t="shared" si="60"/>
        <v/>
      </c>
      <c r="G1911" t="str">
        <f t="shared" si="59"/>
        <v/>
      </c>
      <c r="I1911" t="s">
        <v>14</v>
      </c>
      <c r="J1911" t="s">
        <v>3837</v>
      </c>
      <c r="K1911" t="s">
        <v>3838</v>
      </c>
      <c r="M1911" t="str">
        <f>VLOOKUP(J1911,Sheet3!A:K,6,FALSE)</f>
        <v>影</v>
      </c>
      <c r="N1911" t="str">
        <f>VLOOKUP(J1911,Sheet3!A:K,7,FALSE)</f>
        <v>屋</v>
      </c>
      <c r="O1911" t="str">
        <f>VLOOKUP(J1911,Sheet3!A:K,8,FALSE)</f>
        <v>入</v>
      </c>
      <c r="P1911" t="str">
        <f>VLOOKUP(J1911,Sheet3!A:K,9,FALSE)</f>
        <v>通</v>
      </c>
      <c r="Q1911" t="str">
        <f>VLOOKUP(J1911,Sheet3!A:K,10,FALSE)</f>
        <v>合</v>
      </c>
      <c r="R1911" t="str">
        <f>VLOOKUP(J1911,Sheet3!A:K,11,FALSE)</f>
        <v>三</v>
      </c>
    </row>
    <row r="1912" spans="2:18">
      <c r="B1912">
        <v>1911</v>
      </c>
      <c r="C1912" t="s">
        <v>3831</v>
      </c>
      <c r="D1912">
        <v>18</v>
      </c>
      <c r="F1912" t="str">
        <f t="shared" si="60"/>
        <v/>
      </c>
      <c r="G1912" t="str">
        <f t="shared" si="59"/>
        <v/>
      </c>
      <c r="I1912" t="s">
        <v>14</v>
      </c>
      <c r="J1912" t="s">
        <v>2801</v>
      </c>
      <c r="K1912" t="s">
        <v>3839</v>
      </c>
      <c r="M1912" t="e">
        <f>VLOOKUP(J1912,Sheet3!A:K,6,FALSE)</f>
        <v>#N/A</v>
      </c>
      <c r="N1912" t="e">
        <f>VLOOKUP(J1912,Sheet3!A:K,7,FALSE)</f>
        <v>#N/A</v>
      </c>
      <c r="O1912" t="e">
        <f>VLOOKUP(J1912,Sheet3!A:K,8,FALSE)</f>
        <v>#N/A</v>
      </c>
      <c r="P1912" t="e">
        <f>VLOOKUP(J1912,Sheet3!A:K,9,FALSE)</f>
        <v>#N/A</v>
      </c>
      <c r="Q1912" t="e">
        <f>VLOOKUP(J1912,Sheet3!A:K,10,FALSE)</f>
        <v>#N/A</v>
      </c>
      <c r="R1912" t="e">
        <f>VLOOKUP(J1912,Sheet3!A:K,11,FALSE)</f>
        <v>#N/A</v>
      </c>
    </row>
    <row r="1913" spans="2:18">
      <c r="B1913">
        <v>1912</v>
      </c>
      <c r="C1913" t="s">
        <v>3831</v>
      </c>
      <c r="D1913">
        <v>18</v>
      </c>
      <c r="F1913" t="str">
        <f t="shared" si="60"/>
        <v/>
      </c>
      <c r="G1913" t="str">
        <f t="shared" si="59"/>
        <v/>
      </c>
      <c r="I1913" t="s">
        <v>14</v>
      </c>
      <c r="J1913" t="s">
        <v>2803</v>
      </c>
      <c r="K1913" t="s">
        <v>2804</v>
      </c>
      <c r="M1913" t="e">
        <f>VLOOKUP(J1913,Sheet3!A:K,6,FALSE)</f>
        <v>#N/A</v>
      </c>
      <c r="N1913" t="e">
        <f>VLOOKUP(J1913,Sheet3!A:K,7,FALSE)</f>
        <v>#N/A</v>
      </c>
      <c r="O1913" t="e">
        <f>VLOOKUP(J1913,Sheet3!A:K,8,FALSE)</f>
        <v>#N/A</v>
      </c>
      <c r="P1913" t="e">
        <f>VLOOKUP(J1913,Sheet3!A:K,9,FALSE)</f>
        <v>#N/A</v>
      </c>
      <c r="Q1913" t="e">
        <f>VLOOKUP(J1913,Sheet3!A:K,10,FALSE)</f>
        <v>#N/A</v>
      </c>
      <c r="R1913" t="e">
        <f>VLOOKUP(J1913,Sheet3!A:K,11,FALSE)</f>
        <v>#N/A</v>
      </c>
    </row>
    <row r="1914" spans="2:18">
      <c r="B1914">
        <v>1913</v>
      </c>
      <c r="C1914" t="s">
        <v>3831</v>
      </c>
      <c r="D1914">
        <v>18</v>
      </c>
      <c r="F1914" t="str">
        <f t="shared" si="60"/>
        <v/>
      </c>
      <c r="G1914" t="str">
        <f t="shared" si="59"/>
        <v/>
      </c>
      <c r="I1914" t="s">
        <v>5</v>
      </c>
      <c r="J1914" t="s">
        <v>3841</v>
      </c>
      <c r="K1914" t="s">
        <v>3842</v>
      </c>
      <c r="M1914" t="str">
        <f>VLOOKUP(J1914,Sheet3!A:K,6,FALSE)</f>
        <v>匣</v>
      </c>
      <c r="N1914" t="str">
        <f>VLOOKUP(J1914,Sheet3!A:K,7,FALSE)</f>
        <v>佳</v>
      </c>
      <c r="O1914" t="str">
        <f>VLOOKUP(J1914,Sheet3!A:K,8,FALSE)</f>
        <v>平</v>
      </c>
      <c r="P1914" t="str">
        <f>VLOOKUP(J1914,Sheet3!A:K,9,FALSE)</f>
        <v>蟹</v>
      </c>
      <c r="Q1914" t="str">
        <f>VLOOKUP(J1914,Sheet3!A:K,10,FALSE)</f>
        <v>開</v>
      </c>
      <c r="R1914" t="str">
        <f>VLOOKUP(J1914,Sheet3!A:K,11,FALSE)</f>
        <v>二</v>
      </c>
    </row>
    <row r="1915" spans="2:18">
      <c r="B1915">
        <v>1914</v>
      </c>
      <c r="C1915" t="s">
        <v>3831</v>
      </c>
      <c r="D1915">
        <v>18</v>
      </c>
      <c r="F1915" t="str">
        <f t="shared" si="60"/>
        <v/>
      </c>
      <c r="G1915" t="str">
        <f t="shared" si="59"/>
        <v/>
      </c>
      <c r="I1915" t="s">
        <v>14</v>
      </c>
      <c r="J1915" t="s">
        <v>2806</v>
      </c>
      <c r="K1915" t="s">
        <v>3843</v>
      </c>
      <c r="M1915" t="str">
        <f>VLOOKUP(J1915,Sheet3!A:K,6,FALSE)</f>
        <v>云</v>
      </c>
      <c r="N1915" t="str">
        <f>VLOOKUP(J1915,Sheet3!A:K,7,FALSE)</f>
        <v>月</v>
      </c>
      <c r="O1915" t="str">
        <f>VLOOKUP(J1915,Sheet3!A:K,8,FALSE)</f>
        <v>入</v>
      </c>
      <c r="P1915" t="str">
        <f>VLOOKUP(J1915,Sheet3!A:K,9,FALSE)</f>
        <v>山</v>
      </c>
      <c r="Q1915" t="str">
        <f>VLOOKUP(J1915,Sheet3!A:K,10,FALSE)</f>
        <v>合</v>
      </c>
      <c r="R1915" t="str">
        <f>VLOOKUP(J1915,Sheet3!A:K,11,FALSE)</f>
        <v>三</v>
      </c>
    </row>
    <row r="1916" spans="2:18">
      <c r="B1916">
        <v>1915</v>
      </c>
      <c r="C1916" t="s">
        <v>3831</v>
      </c>
      <c r="D1916">
        <v>18</v>
      </c>
      <c r="E1916" t="s">
        <v>3844</v>
      </c>
      <c r="F1916" t="str">
        <f t="shared" si="60"/>
        <v>腳</v>
      </c>
      <c r="G1916" t="str">
        <f t="shared" si="59"/>
        <v>挨</v>
      </c>
      <c r="I1916" t="s">
        <v>14</v>
      </c>
      <c r="J1916" t="s">
        <v>3845</v>
      </c>
      <c r="K1916" t="s">
        <v>1160</v>
      </c>
      <c r="L1916" t="s">
        <v>3070</v>
      </c>
      <c r="M1916" t="str">
        <f>VLOOKUP(J1916,Sheet3!A:K,6,FALSE)</f>
        <v>見</v>
      </c>
      <c r="N1916" t="str">
        <f>VLOOKUP(J1916,Sheet3!A:K,7,FALSE)</f>
        <v>質（櫛）</v>
      </c>
      <c r="O1916" t="str">
        <f>VLOOKUP(J1916,Sheet3!A:K,8,FALSE)</f>
        <v>入</v>
      </c>
      <c r="P1916" t="str">
        <f>VLOOKUP(J1916,Sheet3!A:K,9,FALSE)</f>
        <v>臻</v>
      </c>
      <c r="Q1916" t="str">
        <f>VLOOKUP(J1916,Sheet3!A:K,10,FALSE)</f>
        <v>開</v>
      </c>
      <c r="R1916" t="str">
        <f>VLOOKUP(J1916,Sheet3!A:K,11,FALSE)</f>
        <v>三</v>
      </c>
    </row>
    <row r="1917" spans="2:18">
      <c r="B1917">
        <v>1916</v>
      </c>
      <c r="C1917" t="s">
        <v>3831</v>
      </c>
      <c r="D1917">
        <v>18</v>
      </c>
      <c r="E1917" t="s">
        <v>3844</v>
      </c>
      <c r="F1917" t="str">
        <f t="shared" si="60"/>
        <v>腳</v>
      </c>
      <c r="G1917" t="str">
        <f t="shared" si="59"/>
        <v>挨</v>
      </c>
      <c r="I1917" t="s">
        <v>14</v>
      </c>
      <c r="J1917" t="s">
        <v>3846</v>
      </c>
      <c r="K1917" t="s">
        <v>3851</v>
      </c>
      <c r="M1917" t="str">
        <f>VLOOKUP(J1917,Sheet3!A:K,6,FALSE)</f>
        <v>見</v>
      </c>
      <c r="N1917" t="str">
        <f>VLOOKUP(J1917,Sheet3!A:K,7,FALSE)</f>
        <v>術</v>
      </c>
      <c r="O1917" t="str">
        <f>VLOOKUP(J1917,Sheet3!A:K,8,FALSE)</f>
        <v>入</v>
      </c>
      <c r="P1917" t="str">
        <f>VLOOKUP(J1917,Sheet3!A:K,9,FALSE)</f>
        <v>臻</v>
      </c>
      <c r="Q1917" t="str">
        <f>VLOOKUP(J1917,Sheet3!A:K,10,FALSE)</f>
        <v>合</v>
      </c>
      <c r="R1917" t="str">
        <f>VLOOKUP(J1917,Sheet3!A:K,11,FALSE)</f>
        <v>三</v>
      </c>
    </row>
    <row r="1918" spans="2:18">
      <c r="B1918">
        <v>1917</v>
      </c>
      <c r="C1918" t="s">
        <v>3831</v>
      </c>
      <c r="D1918">
        <v>18</v>
      </c>
      <c r="E1918" t="s">
        <v>3844</v>
      </c>
      <c r="F1918" t="str">
        <f t="shared" si="60"/>
        <v>腳</v>
      </c>
      <c r="G1918" t="str">
        <f t="shared" si="59"/>
        <v>挨</v>
      </c>
      <c r="I1918" t="s">
        <v>14</v>
      </c>
      <c r="J1918" t="s">
        <v>3847</v>
      </c>
      <c r="K1918" t="s">
        <v>3852</v>
      </c>
      <c r="M1918" t="str">
        <f>VLOOKUP(J1918,Sheet3!A:K,6,FALSE)</f>
        <v>見</v>
      </c>
      <c r="N1918" t="str">
        <f>VLOOKUP(J1918,Sheet3!A:K,7,FALSE)</f>
        <v>緝</v>
      </c>
      <c r="O1918" t="str">
        <f>VLOOKUP(J1918,Sheet3!A:K,8,FALSE)</f>
        <v>入</v>
      </c>
      <c r="P1918" t="str">
        <f>VLOOKUP(J1918,Sheet3!A:K,9,FALSE)</f>
        <v>深</v>
      </c>
      <c r="Q1918" t="str">
        <f>VLOOKUP(J1918,Sheet3!A:K,10,FALSE)</f>
        <v>開</v>
      </c>
      <c r="R1918" t="str">
        <f>VLOOKUP(J1918,Sheet3!A:K,11,FALSE)</f>
        <v>三</v>
      </c>
    </row>
    <row r="1919" spans="2:18">
      <c r="B1919">
        <v>1918</v>
      </c>
      <c r="C1919" t="s">
        <v>3831</v>
      </c>
      <c r="D1919">
        <v>18</v>
      </c>
      <c r="E1919" t="s">
        <v>3844</v>
      </c>
      <c r="F1919" t="str">
        <f t="shared" si="60"/>
        <v>腳</v>
      </c>
      <c r="G1919" t="str">
        <f t="shared" si="59"/>
        <v>挨</v>
      </c>
      <c r="I1919" t="s">
        <v>14</v>
      </c>
      <c r="J1919" t="s">
        <v>3857</v>
      </c>
      <c r="K1919" t="s">
        <v>3858</v>
      </c>
      <c r="M1919" t="e">
        <f>VLOOKUP(J1919,Sheet3!A:K,6,FALSE)</f>
        <v>#N/A</v>
      </c>
      <c r="N1919" t="e">
        <f>VLOOKUP(J1919,Sheet3!A:K,7,FALSE)</f>
        <v>#N/A</v>
      </c>
      <c r="O1919" t="e">
        <f>VLOOKUP(J1919,Sheet3!A:K,8,FALSE)</f>
        <v>#N/A</v>
      </c>
      <c r="P1919" t="e">
        <f>VLOOKUP(J1919,Sheet3!A:K,9,FALSE)</f>
        <v>#N/A</v>
      </c>
      <c r="Q1919" t="e">
        <f>VLOOKUP(J1919,Sheet3!A:K,10,FALSE)</f>
        <v>#N/A</v>
      </c>
      <c r="R1919" t="e">
        <f>VLOOKUP(J1919,Sheet3!A:K,11,FALSE)</f>
        <v>#N/A</v>
      </c>
    </row>
    <row r="1920" spans="2:18">
      <c r="B1920">
        <v>1919</v>
      </c>
      <c r="C1920" t="s">
        <v>3831</v>
      </c>
      <c r="D1920">
        <v>18</v>
      </c>
      <c r="E1920" t="s">
        <v>3844</v>
      </c>
      <c r="F1920" t="str">
        <f t="shared" si="60"/>
        <v>腳</v>
      </c>
      <c r="G1920" t="str">
        <f t="shared" si="59"/>
        <v>挨</v>
      </c>
      <c r="I1920" t="s">
        <v>14</v>
      </c>
      <c r="J1920" t="s">
        <v>3848</v>
      </c>
      <c r="K1920" t="s">
        <v>2225</v>
      </c>
      <c r="M1920" t="e">
        <f>VLOOKUP(J1920,Sheet3!A:K,6,FALSE)</f>
        <v>#N/A</v>
      </c>
      <c r="N1920" t="e">
        <f>VLOOKUP(J1920,Sheet3!A:K,7,FALSE)</f>
        <v>#N/A</v>
      </c>
      <c r="O1920" t="e">
        <f>VLOOKUP(J1920,Sheet3!A:K,8,FALSE)</f>
        <v>#N/A</v>
      </c>
      <c r="P1920" t="e">
        <f>VLOOKUP(J1920,Sheet3!A:K,9,FALSE)</f>
        <v>#N/A</v>
      </c>
      <c r="Q1920" t="e">
        <f>VLOOKUP(J1920,Sheet3!A:K,10,FALSE)</f>
        <v>#N/A</v>
      </c>
      <c r="R1920" t="e">
        <f>VLOOKUP(J1920,Sheet3!A:K,11,FALSE)</f>
        <v>#N/A</v>
      </c>
    </row>
    <row r="1921" spans="2:18">
      <c r="B1921">
        <v>1920</v>
      </c>
      <c r="C1921" t="s">
        <v>3831</v>
      </c>
      <c r="D1921">
        <v>18</v>
      </c>
      <c r="E1921" t="s">
        <v>3844</v>
      </c>
      <c r="F1921" t="str">
        <f t="shared" si="60"/>
        <v>腳</v>
      </c>
      <c r="G1921" t="str">
        <f t="shared" si="59"/>
        <v>挨</v>
      </c>
      <c r="I1921" t="s">
        <v>14</v>
      </c>
      <c r="J1921" t="s">
        <v>3854</v>
      </c>
      <c r="K1921" t="s">
        <v>3853</v>
      </c>
      <c r="M1921" t="e">
        <f>VLOOKUP(J1921,Sheet3!A:K,6,FALSE)</f>
        <v>#N/A</v>
      </c>
      <c r="N1921" t="e">
        <f>VLOOKUP(J1921,Sheet3!A:K,7,FALSE)</f>
        <v>#N/A</v>
      </c>
      <c r="O1921" t="e">
        <f>VLOOKUP(J1921,Sheet3!A:K,8,FALSE)</f>
        <v>#N/A</v>
      </c>
      <c r="P1921" t="e">
        <f>VLOOKUP(J1921,Sheet3!A:K,9,FALSE)</f>
        <v>#N/A</v>
      </c>
      <c r="Q1921" t="e">
        <f>VLOOKUP(J1921,Sheet3!A:K,10,FALSE)</f>
        <v>#N/A</v>
      </c>
      <c r="R1921" t="e">
        <f>VLOOKUP(J1921,Sheet3!A:K,11,FALSE)</f>
        <v>#N/A</v>
      </c>
    </row>
    <row r="1922" spans="2:18">
      <c r="B1922">
        <v>1921</v>
      </c>
      <c r="C1922" t="s">
        <v>3831</v>
      </c>
      <c r="D1922">
        <v>18</v>
      </c>
      <c r="E1922" t="s">
        <v>3844</v>
      </c>
      <c r="F1922" t="str">
        <f t="shared" si="60"/>
        <v>腳</v>
      </c>
      <c r="G1922" t="str">
        <f t="shared" si="59"/>
        <v>挨</v>
      </c>
      <c r="I1922" t="s">
        <v>14</v>
      </c>
      <c r="J1922" t="s">
        <v>3849</v>
      </c>
      <c r="K1922" t="s">
        <v>3855</v>
      </c>
      <c r="M1922" t="e">
        <f>VLOOKUP(J1922,Sheet3!A:K,6,FALSE)</f>
        <v>#N/A</v>
      </c>
      <c r="N1922" t="e">
        <f>VLOOKUP(J1922,Sheet3!A:K,7,FALSE)</f>
        <v>#N/A</v>
      </c>
      <c r="O1922" t="e">
        <f>VLOOKUP(J1922,Sheet3!A:K,8,FALSE)</f>
        <v>#N/A</v>
      </c>
      <c r="P1922" t="e">
        <f>VLOOKUP(J1922,Sheet3!A:K,9,FALSE)</f>
        <v>#N/A</v>
      </c>
      <c r="Q1922" t="e">
        <f>VLOOKUP(J1922,Sheet3!A:K,10,FALSE)</f>
        <v>#N/A</v>
      </c>
      <c r="R1922" t="e">
        <f>VLOOKUP(J1922,Sheet3!A:K,11,FALSE)</f>
        <v>#N/A</v>
      </c>
    </row>
    <row r="1923" spans="2:18">
      <c r="B1923">
        <v>1922</v>
      </c>
      <c r="C1923" t="s">
        <v>3831</v>
      </c>
      <c r="D1923">
        <v>18</v>
      </c>
      <c r="E1923" t="s">
        <v>3844</v>
      </c>
      <c r="F1923" t="str">
        <f t="shared" si="60"/>
        <v>腳</v>
      </c>
      <c r="G1923" t="str">
        <f t="shared" ref="G1923:G1986" si="61">RIGHT(E1923,1)</f>
        <v>挨</v>
      </c>
      <c r="I1923" t="s">
        <v>14</v>
      </c>
      <c r="J1923" t="s">
        <v>3850</v>
      </c>
      <c r="K1923" t="s">
        <v>3856</v>
      </c>
      <c r="M1923" t="str">
        <f>VLOOKUP(J1923,Sheet3!A:K,6,FALSE)</f>
        <v>見</v>
      </c>
      <c r="N1923" t="str">
        <f>VLOOKUP(J1923,Sheet3!A:K,7,FALSE)</f>
        <v>緝</v>
      </c>
      <c r="O1923" t="str">
        <f>VLOOKUP(J1923,Sheet3!A:K,8,FALSE)</f>
        <v>入</v>
      </c>
      <c r="P1923" t="str">
        <f>VLOOKUP(J1923,Sheet3!A:K,9,FALSE)</f>
        <v>深</v>
      </c>
      <c r="Q1923" t="str">
        <f>VLOOKUP(J1923,Sheet3!A:K,10,FALSE)</f>
        <v>開</v>
      </c>
      <c r="R1923" t="str">
        <f>VLOOKUP(J1923,Sheet3!A:K,11,FALSE)</f>
        <v>三</v>
      </c>
    </row>
    <row r="1924" spans="2:18">
      <c r="B1924">
        <v>1923</v>
      </c>
      <c r="C1924" t="s">
        <v>3859</v>
      </c>
      <c r="D1924">
        <v>19</v>
      </c>
      <c r="F1924" t="str">
        <f t="shared" si="60"/>
        <v/>
      </c>
      <c r="G1924" t="str">
        <f t="shared" si="61"/>
        <v/>
      </c>
      <c r="I1924" t="s">
        <v>5</v>
      </c>
      <c r="J1924" t="s">
        <v>3860</v>
      </c>
      <c r="K1924" t="s">
        <v>3861</v>
      </c>
      <c r="M1924" t="str">
        <f>VLOOKUP(J1924,Sheet3!A:K,6,FALSE)</f>
        <v>影</v>
      </c>
      <c r="N1924" t="str">
        <f>VLOOKUP(J1924,Sheet3!A:K,7,FALSE)</f>
        <v>咍</v>
      </c>
      <c r="O1924" t="str">
        <f>VLOOKUP(J1924,Sheet3!A:K,8,FALSE)</f>
        <v>平</v>
      </c>
      <c r="P1924" t="str">
        <f>VLOOKUP(J1924,Sheet3!A:K,9,FALSE)</f>
        <v>蟹</v>
      </c>
      <c r="Q1924" t="str">
        <f>VLOOKUP(J1924,Sheet3!A:K,10,FALSE)</f>
        <v>開</v>
      </c>
      <c r="R1924" t="str">
        <f>VLOOKUP(J1924,Sheet3!A:K,11,FALSE)</f>
        <v>一</v>
      </c>
    </row>
    <row r="1925" spans="2:18">
      <c r="B1925">
        <v>1924</v>
      </c>
      <c r="C1925" t="s">
        <v>3859</v>
      </c>
      <c r="D1925">
        <v>19</v>
      </c>
      <c r="F1925" t="str">
        <f t="shared" si="60"/>
        <v/>
      </c>
      <c r="G1925" t="str">
        <f t="shared" si="61"/>
        <v/>
      </c>
      <c r="I1925" t="s">
        <v>5</v>
      </c>
      <c r="J1925" t="s">
        <v>3862</v>
      </c>
      <c r="K1925" t="s">
        <v>3863</v>
      </c>
      <c r="M1925" t="str">
        <f>VLOOKUP(J1925,Sheet3!A:K,6,FALSE)</f>
        <v>匣</v>
      </c>
      <c r="N1925" t="str">
        <f>VLOOKUP(J1925,Sheet3!A:K,7,FALSE)</f>
        <v>咍</v>
      </c>
      <c r="O1925" t="str">
        <f>VLOOKUP(J1925,Sheet3!A:K,8,FALSE)</f>
        <v>平</v>
      </c>
      <c r="P1925" t="str">
        <f>VLOOKUP(J1925,Sheet3!A:K,9,FALSE)</f>
        <v>蟹</v>
      </c>
      <c r="Q1925" t="str">
        <f>VLOOKUP(J1925,Sheet3!A:K,10,FALSE)</f>
        <v>開</v>
      </c>
      <c r="R1925" t="str">
        <f>VLOOKUP(J1925,Sheet3!A:K,11,FALSE)</f>
        <v>一</v>
      </c>
    </row>
    <row r="1926" spans="2:18">
      <c r="B1926">
        <v>1925</v>
      </c>
      <c r="C1926" t="s">
        <v>3859</v>
      </c>
      <c r="D1926">
        <v>19</v>
      </c>
      <c r="E1926" t="s">
        <v>3864</v>
      </c>
      <c r="F1926" t="str">
        <f t="shared" si="60"/>
        <v>葛</v>
      </c>
      <c r="G1926" t="str">
        <f t="shared" si="61"/>
        <v>哀</v>
      </c>
      <c r="I1926" t="s">
        <v>13</v>
      </c>
      <c r="J1926" t="s">
        <v>3865</v>
      </c>
      <c r="K1926" t="s">
        <v>3866</v>
      </c>
      <c r="M1926" t="e">
        <f>VLOOKUP(J1926,Sheet3!A:K,6,FALSE)</f>
        <v>#N/A</v>
      </c>
      <c r="N1926" t="e">
        <f>VLOOKUP(J1926,Sheet3!A:K,7,FALSE)</f>
        <v>#N/A</v>
      </c>
      <c r="O1926" t="e">
        <f>VLOOKUP(J1926,Sheet3!A:K,8,FALSE)</f>
        <v>#N/A</v>
      </c>
      <c r="P1926" t="e">
        <f>VLOOKUP(J1926,Sheet3!A:K,9,FALSE)</f>
        <v>#N/A</v>
      </c>
      <c r="Q1926" t="e">
        <f>VLOOKUP(J1926,Sheet3!A:K,10,FALSE)</f>
        <v>#N/A</v>
      </c>
      <c r="R1926" t="e">
        <f>VLOOKUP(J1926,Sheet3!A:K,11,FALSE)</f>
        <v>#N/A</v>
      </c>
    </row>
    <row r="1927" spans="2:18">
      <c r="B1927">
        <v>1926</v>
      </c>
      <c r="C1927" t="s">
        <v>3859</v>
      </c>
      <c r="D1927">
        <v>19</v>
      </c>
      <c r="E1927" t="s">
        <v>3867</v>
      </c>
      <c r="F1927" t="str">
        <f t="shared" si="60"/>
        <v>打</v>
      </c>
      <c r="G1927" t="str">
        <f t="shared" si="61"/>
        <v>哀</v>
      </c>
      <c r="I1927" t="s">
        <v>5</v>
      </c>
      <c r="J1927" t="s">
        <v>3868</v>
      </c>
      <c r="K1927" t="s">
        <v>3869</v>
      </c>
      <c r="M1927" t="str">
        <f>VLOOKUP(J1927,Sheet3!A:K,6,FALSE)</f>
        <v>端</v>
      </c>
      <c r="N1927" t="str">
        <f>VLOOKUP(J1927,Sheet3!A:K,7,FALSE)</f>
        <v>灰</v>
      </c>
      <c r="O1927" t="str">
        <f>VLOOKUP(J1927,Sheet3!A:K,8,FALSE)</f>
        <v>平</v>
      </c>
      <c r="P1927" t="str">
        <f>VLOOKUP(J1927,Sheet3!A:K,9,FALSE)</f>
        <v>蟹</v>
      </c>
      <c r="Q1927" t="str">
        <f>VLOOKUP(J1927,Sheet3!A:K,10,FALSE)</f>
        <v>合</v>
      </c>
      <c r="R1927" t="str">
        <f>VLOOKUP(J1927,Sheet3!A:K,11,FALSE)</f>
        <v>一</v>
      </c>
    </row>
    <row r="1928" spans="2:18">
      <c r="B1928">
        <v>1927</v>
      </c>
      <c r="C1928" t="s">
        <v>3859</v>
      </c>
      <c r="D1928">
        <v>19</v>
      </c>
      <c r="E1928" t="s">
        <v>3867</v>
      </c>
      <c r="F1928" t="str">
        <f t="shared" si="60"/>
        <v>打</v>
      </c>
      <c r="G1928" t="str">
        <f t="shared" si="61"/>
        <v>哀</v>
      </c>
      <c r="I1928" t="s">
        <v>13</v>
      </c>
      <c r="J1928" t="s">
        <v>3870</v>
      </c>
      <c r="K1928" t="s">
        <v>3871</v>
      </c>
      <c r="M1928" t="str">
        <f>VLOOKUP(J1928,Sheet3!A:K,6,FALSE)</f>
        <v>端</v>
      </c>
      <c r="N1928" t="str">
        <f>VLOOKUP(J1928,Sheet3!A:K,7,FALSE)</f>
        <v>隊</v>
      </c>
      <c r="O1928" t="str">
        <f>VLOOKUP(J1928,Sheet3!A:K,8,FALSE)</f>
        <v>去</v>
      </c>
      <c r="P1928" t="str">
        <f>VLOOKUP(J1928,Sheet3!A:K,9,FALSE)</f>
        <v>蟹</v>
      </c>
      <c r="Q1928" t="str">
        <f>VLOOKUP(J1928,Sheet3!A:K,10,FALSE)</f>
        <v>合</v>
      </c>
      <c r="R1928" t="str">
        <f>VLOOKUP(J1928,Sheet3!A:K,11,FALSE)</f>
        <v>一</v>
      </c>
    </row>
    <row r="1929" spans="2:18">
      <c r="B1929">
        <v>1928</v>
      </c>
      <c r="C1929" t="s">
        <v>3859</v>
      </c>
      <c r="D1929">
        <v>19</v>
      </c>
      <c r="E1929" t="s">
        <v>3867</v>
      </c>
      <c r="F1929" t="str">
        <f t="shared" ref="F1929:F1992" si="62">LEFT(E1929,1)</f>
        <v>打</v>
      </c>
      <c r="G1929" t="str">
        <f t="shared" si="61"/>
        <v>哀</v>
      </c>
      <c r="I1929" t="s">
        <v>13</v>
      </c>
      <c r="J1929" t="s">
        <v>3872</v>
      </c>
      <c r="K1929" t="s">
        <v>3873</v>
      </c>
      <c r="M1929" t="str">
        <f>VLOOKUP(J1929,Sheet3!A:K,6,FALSE)</f>
        <v>端</v>
      </c>
      <c r="N1929" t="str">
        <f>VLOOKUP(J1929,Sheet3!A:K,7,FALSE)</f>
        <v>隊</v>
      </c>
      <c r="O1929" t="str">
        <f>VLOOKUP(J1929,Sheet3!A:K,8,FALSE)</f>
        <v>去</v>
      </c>
      <c r="P1929" t="str">
        <f>VLOOKUP(J1929,Sheet3!A:K,9,FALSE)</f>
        <v>蟹</v>
      </c>
      <c r="Q1929" t="str">
        <f>VLOOKUP(J1929,Sheet3!A:K,10,FALSE)</f>
        <v>合</v>
      </c>
      <c r="R1929" t="str">
        <f>VLOOKUP(J1929,Sheet3!A:K,11,FALSE)</f>
        <v>一</v>
      </c>
    </row>
    <row r="1930" spans="2:18">
      <c r="B1930">
        <v>1929</v>
      </c>
      <c r="C1930" t="s">
        <v>3859</v>
      </c>
      <c r="D1930">
        <v>19</v>
      </c>
      <c r="E1930" t="s">
        <v>3874</v>
      </c>
      <c r="F1930" t="str">
        <f t="shared" si="62"/>
        <v>踏</v>
      </c>
      <c r="G1930" t="str">
        <f t="shared" si="61"/>
        <v>孩</v>
      </c>
      <c r="I1930" t="s">
        <v>5</v>
      </c>
      <c r="J1930" t="s">
        <v>3878</v>
      </c>
      <c r="K1930" t="s">
        <v>3879</v>
      </c>
      <c r="M1930" t="e">
        <f>VLOOKUP(J1930,Sheet3!A:K,6,FALSE)</f>
        <v>#N/A</v>
      </c>
      <c r="N1930" t="e">
        <f>VLOOKUP(J1930,Sheet3!A:K,7,FALSE)</f>
        <v>#N/A</v>
      </c>
      <c r="O1930" t="e">
        <f>VLOOKUP(J1930,Sheet3!A:K,8,FALSE)</f>
        <v>#N/A</v>
      </c>
      <c r="P1930" t="e">
        <f>VLOOKUP(J1930,Sheet3!A:K,9,FALSE)</f>
        <v>#N/A</v>
      </c>
      <c r="Q1930" t="e">
        <f>VLOOKUP(J1930,Sheet3!A:K,10,FALSE)</f>
        <v>#N/A</v>
      </c>
      <c r="R1930" t="e">
        <f>VLOOKUP(J1930,Sheet3!A:K,11,FALSE)</f>
        <v>#N/A</v>
      </c>
    </row>
    <row r="1931" spans="2:18">
      <c r="B1931">
        <v>1930</v>
      </c>
      <c r="C1931" t="s">
        <v>3859</v>
      </c>
      <c r="D1931">
        <v>19</v>
      </c>
      <c r="E1931" t="s">
        <v>3874</v>
      </c>
      <c r="F1931" t="str">
        <f t="shared" si="62"/>
        <v>踏</v>
      </c>
      <c r="G1931" t="str">
        <f t="shared" si="61"/>
        <v>孩</v>
      </c>
      <c r="I1931" t="s">
        <v>5</v>
      </c>
      <c r="J1931" t="s">
        <v>3880</v>
      </c>
      <c r="K1931" t="s">
        <v>3881</v>
      </c>
      <c r="M1931" t="e">
        <f>VLOOKUP(J1931,Sheet3!A:K,6,FALSE)</f>
        <v>#N/A</v>
      </c>
      <c r="N1931" t="e">
        <f>VLOOKUP(J1931,Sheet3!A:K,7,FALSE)</f>
        <v>#N/A</v>
      </c>
      <c r="O1931" t="e">
        <f>VLOOKUP(J1931,Sheet3!A:K,8,FALSE)</f>
        <v>#N/A</v>
      </c>
      <c r="P1931" t="e">
        <f>VLOOKUP(J1931,Sheet3!A:K,9,FALSE)</f>
        <v>#N/A</v>
      </c>
      <c r="Q1931" t="e">
        <f>VLOOKUP(J1931,Sheet3!A:K,10,FALSE)</f>
        <v>#N/A</v>
      </c>
      <c r="R1931" t="e">
        <f>VLOOKUP(J1931,Sheet3!A:K,11,FALSE)</f>
        <v>#N/A</v>
      </c>
    </row>
    <row r="1932" spans="2:18">
      <c r="B1932">
        <v>1931</v>
      </c>
      <c r="C1932" t="s">
        <v>3859</v>
      </c>
      <c r="D1932">
        <v>19</v>
      </c>
      <c r="E1932" t="s">
        <v>3874</v>
      </c>
      <c r="F1932" t="str">
        <f t="shared" si="62"/>
        <v>踏</v>
      </c>
      <c r="G1932" t="str">
        <f t="shared" si="61"/>
        <v>孩</v>
      </c>
      <c r="I1932" t="s">
        <v>13</v>
      </c>
      <c r="J1932" t="s">
        <v>3875</v>
      </c>
      <c r="K1932" t="s">
        <v>220</v>
      </c>
      <c r="M1932" t="str">
        <f>VLOOKUP(J1932,Sheet3!A:K,6,FALSE)</f>
        <v>定</v>
      </c>
      <c r="N1932" t="str">
        <f>VLOOKUP(J1932,Sheet3!A:K,7,FALSE)</f>
        <v>隊</v>
      </c>
      <c r="O1932" t="str">
        <f>VLOOKUP(J1932,Sheet3!A:K,8,FALSE)</f>
        <v>去</v>
      </c>
      <c r="P1932" t="str">
        <f>VLOOKUP(J1932,Sheet3!A:K,9,FALSE)</f>
        <v>蟹</v>
      </c>
      <c r="Q1932" t="str">
        <f>VLOOKUP(J1932,Sheet3!A:K,10,FALSE)</f>
        <v>合</v>
      </c>
      <c r="R1932" t="str">
        <f>VLOOKUP(J1932,Sheet3!A:K,11,FALSE)</f>
        <v>一</v>
      </c>
    </row>
    <row r="1933" spans="2:18">
      <c r="B1933">
        <v>1932</v>
      </c>
      <c r="C1933" t="s">
        <v>3859</v>
      </c>
      <c r="D1933">
        <v>19</v>
      </c>
      <c r="E1933" t="s">
        <v>3874</v>
      </c>
      <c r="F1933" t="str">
        <f t="shared" si="62"/>
        <v>踏</v>
      </c>
      <c r="G1933" t="str">
        <f t="shared" si="61"/>
        <v>孩</v>
      </c>
      <c r="I1933" t="s">
        <v>13</v>
      </c>
      <c r="J1933" t="s">
        <v>3876</v>
      </c>
      <c r="K1933" t="s">
        <v>3877</v>
      </c>
      <c r="M1933" t="str">
        <f>VLOOKUP(J1933,Sheet3!A:K,6,FALSE)</f>
        <v>定</v>
      </c>
      <c r="N1933" t="str">
        <f>VLOOKUP(J1933,Sheet3!A:K,7,FALSE)</f>
        <v>泰</v>
      </c>
      <c r="O1933" t="str">
        <f>VLOOKUP(J1933,Sheet3!A:K,8,FALSE)</f>
        <v>去</v>
      </c>
      <c r="P1933" t="str">
        <f>VLOOKUP(J1933,Sheet3!A:K,9,FALSE)</f>
        <v>蟹</v>
      </c>
      <c r="Q1933" t="str">
        <f>VLOOKUP(J1933,Sheet3!A:K,10,FALSE)</f>
        <v>合</v>
      </c>
      <c r="R1933" t="str">
        <f>VLOOKUP(J1933,Sheet3!A:K,11,FALSE)</f>
        <v>一</v>
      </c>
    </row>
    <row r="1934" spans="2:18">
      <c r="B1934">
        <v>1933</v>
      </c>
      <c r="C1934" t="s">
        <v>3859</v>
      </c>
      <c r="D1934">
        <v>19</v>
      </c>
      <c r="E1934" t="s">
        <v>3882</v>
      </c>
      <c r="F1934" t="str">
        <f t="shared" si="62"/>
        <v>撻</v>
      </c>
      <c r="G1934" t="str">
        <f t="shared" si="61"/>
        <v>哀</v>
      </c>
      <c r="I1934" t="s">
        <v>5</v>
      </c>
      <c r="J1934" t="s">
        <v>3883</v>
      </c>
      <c r="K1934" t="s">
        <v>3900</v>
      </c>
      <c r="M1934" t="str">
        <f>VLOOKUP(J1934,Sheet3!A:K,6,FALSE)</f>
        <v>透</v>
      </c>
      <c r="N1934" t="str">
        <f>VLOOKUP(J1934,Sheet3!A:K,7,FALSE)</f>
        <v>灰</v>
      </c>
      <c r="O1934" t="str">
        <f>VLOOKUP(J1934,Sheet3!A:K,8,FALSE)</f>
        <v>平</v>
      </c>
      <c r="P1934" t="str">
        <f>VLOOKUP(J1934,Sheet3!A:K,9,FALSE)</f>
        <v>蟹</v>
      </c>
      <c r="Q1934" t="str">
        <f>VLOOKUP(J1934,Sheet3!A:K,10,FALSE)</f>
        <v>合</v>
      </c>
      <c r="R1934" t="str">
        <f>VLOOKUP(J1934,Sheet3!A:K,11,FALSE)</f>
        <v>一</v>
      </c>
    </row>
    <row r="1935" spans="2:18">
      <c r="B1935">
        <v>1934</v>
      </c>
      <c r="C1935" t="s">
        <v>3859</v>
      </c>
      <c r="D1935">
        <v>19</v>
      </c>
      <c r="E1935" t="s">
        <v>3882</v>
      </c>
      <c r="F1935" t="str">
        <f t="shared" si="62"/>
        <v>撻</v>
      </c>
      <c r="G1935" t="str">
        <f t="shared" si="61"/>
        <v>哀</v>
      </c>
      <c r="I1935" t="s">
        <v>19</v>
      </c>
      <c r="J1935" t="s">
        <v>3884</v>
      </c>
      <c r="K1935" t="s">
        <v>3901</v>
      </c>
      <c r="M1935" t="str">
        <f>VLOOKUP(J1935,Sheet3!A:K,6,FALSE)</f>
        <v>透</v>
      </c>
      <c r="N1935" t="str">
        <f>VLOOKUP(J1935,Sheet3!A:K,7,FALSE)</f>
        <v>賄</v>
      </c>
      <c r="O1935" t="str">
        <f>VLOOKUP(J1935,Sheet3!A:K,8,FALSE)</f>
        <v>上</v>
      </c>
      <c r="P1935" t="str">
        <f>VLOOKUP(J1935,Sheet3!A:K,9,FALSE)</f>
        <v>蟹</v>
      </c>
      <c r="Q1935" t="str">
        <f>VLOOKUP(J1935,Sheet3!A:K,10,FALSE)</f>
        <v>合</v>
      </c>
      <c r="R1935" t="str">
        <f>VLOOKUP(J1935,Sheet3!A:K,11,FALSE)</f>
        <v>一</v>
      </c>
    </row>
    <row r="1936" spans="2:18">
      <c r="B1936">
        <v>1935</v>
      </c>
      <c r="C1936" t="s">
        <v>3859</v>
      </c>
      <c r="D1936">
        <v>19</v>
      </c>
      <c r="E1936" t="s">
        <v>3882</v>
      </c>
      <c r="F1936" t="str">
        <f t="shared" si="62"/>
        <v>撻</v>
      </c>
      <c r="G1936" t="str">
        <f t="shared" si="61"/>
        <v>哀</v>
      </c>
      <c r="I1936" t="s">
        <v>13</v>
      </c>
      <c r="J1936" t="s">
        <v>3885</v>
      </c>
      <c r="K1936" t="s">
        <v>3647</v>
      </c>
      <c r="M1936" t="str">
        <f>VLOOKUP(J1936,Sheet3!A:K,6,FALSE)</f>
        <v>透</v>
      </c>
      <c r="N1936" t="str">
        <f>VLOOKUP(J1936,Sheet3!A:K,7,FALSE)</f>
        <v>隊</v>
      </c>
      <c r="O1936" t="str">
        <f>VLOOKUP(J1936,Sheet3!A:K,8,FALSE)</f>
        <v>去</v>
      </c>
      <c r="P1936" t="str">
        <f>VLOOKUP(J1936,Sheet3!A:K,9,FALSE)</f>
        <v>蟹</v>
      </c>
      <c r="Q1936" t="str">
        <f>VLOOKUP(J1936,Sheet3!A:K,10,FALSE)</f>
        <v>合</v>
      </c>
      <c r="R1936" t="str">
        <f>VLOOKUP(J1936,Sheet3!A:K,11,FALSE)</f>
        <v>一</v>
      </c>
    </row>
    <row r="1937" spans="2:18">
      <c r="B1937">
        <v>1936</v>
      </c>
      <c r="C1937" t="s">
        <v>3859</v>
      </c>
      <c r="D1937">
        <v>19</v>
      </c>
      <c r="E1937" t="s">
        <v>3882</v>
      </c>
      <c r="F1937" t="str">
        <f t="shared" si="62"/>
        <v>撻</v>
      </c>
      <c r="G1937" t="str">
        <f t="shared" si="61"/>
        <v>哀</v>
      </c>
      <c r="I1937" t="s">
        <v>13</v>
      </c>
      <c r="J1937" t="s">
        <v>3886</v>
      </c>
      <c r="K1937" t="s">
        <v>3902</v>
      </c>
      <c r="M1937" t="str">
        <f>VLOOKUP(J1937,Sheet3!A:K,6,FALSE)</f>
        <v>透</v>
      </c>
      <c r="N1937" t="str">
        <f>VLOOKUP(J1937,Sheet3!A:K,7,FALSE)</f>
        <v>過</v>
      </c>
      <c r="O1937" t="str">
        <f>VLOOKUP(J1937,Sheet3!A:K,8,FALSE)</f>
        <v>去</v>
      </c>
      <c r="P1937" t="str">
        <f>VLOOKUP(J1937,Sheet3!A:K,9,FALSE)</f>
        <v>果</v>
      </c>
      <c r="Q1937" t="str">
        <f>VLOOKUP(J1937,Sheet3!A:K,10,FALSE)</f>
        <v>合</v>
      </c>
      <c r="R1937" t="str">
        <f>VLOOKUP(J1937,Sheet3!A:K,11,FALSE)</f>
        <v>一</v>
      </c>
    </row>
    <row r="1938" spans="2:18">
      <c r="B1938">
        <v>1937</v>
      </c>
      <c r="C1938" t="s">
        <v>3859</v>
      </c>
      <c r="D1938">
        <v>19</v>
      </c>
      <c r="E1938" t="s">
        <v>3887</v>
      </c>
      <c r="F1938" t="str">
        <f t="shared" si="62"/>
        <v>臘</v>
      </c>
      <c r="G1938" t="str">
        <f t="shared" si="61"/>
        <v>孩</v>
      </c>
      <c r="I1938" t="s">
        <v>5</v>
      </c>
      <c r="J1938" t="s">
        <v>3888</v>
      </c>
      <c r="K1938" t="s">
        <v>3819</v>
      </c>
      <c r="M1938" t="str">
        <f>VLOOKUP(J1938,Sheet3!A:K,6,FALSE)</f>
        <v>來</v>
      </c>
      <c r="N1938" t="str">
        <f>VLOOKUP(J1938,Sheet3!A:K,7,FALSE)</f>
        <v>灰</v>
      </c>
      <c r="O1938" t="str">
        <f>VLOOKUP(J1938,Sheet3!A:K,8,FALSE)</f>
        <v>平</v>
      </c>
      <c r="P1938" t="str">
        <f>VLOOKUP(J1938,Sheet3!A:K,9,FALSE)</f>
        <v>蟹</v>
      </c>
      <c r="Q1938" t="str">
        <f>VLOOKUP(J1938,Sheet3!A:K,10,FALSE)</f>
        <v>合</v>
      </c>
      <c r="R1938" t="str">
        <f>VLOOKUP(J1938,Sheet3!A:K,11,FALSE)</f>
        <v>一</v>
      </c>
    </row>
    <row r="1939" spans="2:18">
      <c r="B1939">
        <v>1938</v>
      </c>
      <c r="C1939" t="s">
        <v>3859</v>
      </c>
      <c r="D1939">
        <v>19</v>
      </c>
      <c r="E1939" t="s">
        <v>3887</v>
      </c>
      <c r="F1939" t="str">
        <f t="shared" si="62"/>
        <v>臘</v>
      </c>
      <c r="G1939" t="str">
        <f t="shared" si="61"/>
        <v>孩</v>
      </c>
      <c r="I1939" t="s">
        <v>5</v>
      </c>
      <c r="J1939" t="s">
        <v>3889</v>
      </c>
      <c r="K1939" t="s">
        <v>50</v>
      </c>
      <c r="M1939" t="e">
        <f>VLOOKUP(J1939,Sheet3!A:K,6,FALSE)</f>
        <v>#N/A</v>
      </c>
      <c r="N1939" t="e">
        <f>VLOOKUP(J1939,Sheet3!A:K,7,FALSE)</f>
        <v>#N/A</v>
      </c>
      <c r="O1939" t="e">
        <f>VLOOKUP(J1939,Sheet3!A:K,8,FALSE)</f>
        <v>#N/A</v>
      </c>
      <c r="P1939" t="e">
        <f>VLOOKUP(J1939,Sheet3!A:K,9,FALSE)</f>
        <v>#N/A</v>
      </c>
      <c r="Q1939" t="e">
        <f>VLOOKUP(J1939,Sheet3!A:K,10,FALSE)</f>
        <v>#N/A</v>
      </c>
      <c r="R1939" t="e">
        <f>VLOOKUP(J1939,Sheet3!A:K,11,FALSE)</f>
        <v>#N/A</v>
      </c>
    </row>
    <row r="1940" spans="2:18">
      <c r="B1940">
        <v>1939</v>
      </c>
      <c r="C1940" t="s">
        <v>3859</v>
      </c>
      <c r="D1940">
        <v>19</v>
      </c>
      <c r="E1940" t="s">
        <v>3887</v>
      </c>
      <c r="F1940" t="str">
        <f t="shared" si="62"/>
        <v>臘</v>
      </c>
      <c r="G1940" t="str">
        <f t="shared" si="61"/>
        <v>孩</v>
      </c>
      <c r="I1940" t="s">
        <v>5</v>
      </c>
      <c r="J1940" t="s">
        <v>3890</v>
      </c>
      <c r="K1940" t="s">
        <v>3903</v>
      </c>
      <c r="M1940" t="e">
        <f>VLOOKUP(J1940,Sheet3!A:K,6,FALSE)</f>
        <v>#N/A</v>
      </c>
      <c r="N1940" t="e">
        <f>VLOOKUP(J1940,Sheet3!A:K,7,FALSE)</f>
        <v>#N/A</v>
      </c>
      <c r="O1940" t="e">
        <f>VLOOKUP(J1940,Sheet3!A:K,8,FALSE)</f>
        <v>#N/A</v>
      </c>
      <c r="P1940" t="e">
        <f>VLOOKUP(J1940,Sheet3!A:K,9,FALSE)</f>
        <v>#N/A</v>
      </c>
      <c r="Q1940" t="e">
        <f>VLOOKUP(J1940,Sheet3!A:K,10,FALSE)</f>
        <v>#N/A</v>
      </c>
      <c r="R1940" t="e">
        <f>VLOOKUP(J1940,Sheet3!A:K,11,FALSE)</f>
        <v>#N/A</v>
      </c>
    </row>
    <row r="1941" spans="2:18">
      <c r="B1941">
        <v>1940</v>
      </c>
      <c r="C1941" t="s">
        <v>3859</v>
      </c>
      <c r="D1941">
        <v>19</v>
      </c>
      <c r="E1941" t="s">
        <v>3887</v>
      </c>
      <c r="F1941" t="str">
        <f t="shared" si="62"/>
        <v>臘</v>
      </c>
      <c r="G1941" t="str">
        <f t="shared" si="61"/>
        <v>孩</v>
      </c>
      <c r="I1941" t="s">
        <v>5</v>
      </c>
      <c r="J1941" t="s">
        <v>3891</v>
      </c>
      <c r="K1941" t="s">
        <v>3904</v>
      </c>
      <c r="M1941" t="e">
        <f>VLOOKUP(J1941,Sheet3!A:K,6,FALSE)</f>
        <v>#N/A</v>
      </c>
      <c r="N1941" t="e">
        <f>VLOOKUP(J1941,Sheet3!A:K,7,FALSE)</f>
        <v>#N/A</v>
      </c>
      <c r="O1941" t="e">
        <f>VLOOKUP(J1941,Sheet3!A:K,8,FALSE)</f>
        <v>#N/A</v>
      </c>
      <c r="P1941" t="e">
        <f>VLOOKUP(J1941,Sheet3!A:K,9,FALSE)</f>
        <v>#N/A</v>
      </c>
      <c r="Q1941" t="e">
        <f>VLOOKUP(J1941,Sheet3!A:K,10,FALSE)</f>
        <v>#N/A</v>
      </c>
      <c r="R1941" t="e">
        <f>VLOOKUP(J1941,Sheet3!A:K,11,FALSE)</f>
        <v>#N/A</v>
      </c>
    </row>
    <row r="1942" spans="2:18">
      <c r="B1942">
        <v>1941</v>
      </c>
      <c r="C1942" t="s">
        <v>3859</v>
      </c>
      <c r="D1942">
        <v>19</v>
      </c>
      <c r="E1942" t="s">
        <v>3887</v>
      </c>
      <c r="F1942" t="str">
        <f t="shared" si="62"/>
        <v>臘</v>
      </c>
      <c r="G1942" t="str">
        <f t="shared" si="61"/>
        <v>孩</v>
      </c>
      <c r="I1942" t="s">
        <v>19</v>
      </c>
      <c r="J1942" t="s">
        <v>3892</v>
      </c>
      <c r="K1942" t="s">
        <v>3905</v>
      </c>
      <c r="M1942" t="str">
        <f>VLOOKUP(J1942,Sheet3!A:K,6,FALSE)</f>
        <v>來</v>
      </c>
      <c r="N1942" t="str">
        <f>VLOOKUP(J1942,Sheet3!A:K,7,FALSE)</f>
        <v>旨</v>
      </c>
      <c r="O1942" t="str">
        <f>VLOOKUP(J1942,Sheet3!A:K,8,FALSE)</f>
        <v>上</v>
      </c>
      <c r="P1942" t="str">
        <f>VLOOKUP(J1942,Sheet3!A:K,9,FALSE)</f>
        <v>止</v>
      </c>
      <c r="Q1942" t="str">
        <f>VLOOKUP(J1942,Sheet3!A:K,10,FALSE)</f>
        <v>合</v>
      </c>
      <c r="R1942" t="str">
        <f>VLOOKUP(J1942,Sheet3!A:K,11,FALSE)</f>
        <v>三</v>
      </c>
    </row>
    <row r="1943" spans="2:18">
      <c r="B1943">
        <v>1942</v>
      </c>
      <c r="C1943" t="s">
        <v>3859</v>
      </c>
      <c r="D1943">
        <v>19</v>
      </c>
      <c r="E1943" t="s">
        <v>3887</v>
      </c>
      <c r="F1943" t="str">
        <f t="shared" si="62"/>
        <v>臘</v>
      </c>
      <c r="G1943" t="str">
        <f t="shared" si="61"/>
        <v>孩</v>
      </c>
      <c r="I1943" t="s">
        <v>19</v>
      </c>
      <c r="J1943" t="s">
        <v>3893</v>
      </c>
      <c r="K1943" t="s">
        <v>3906</v>
      </c>
      <c r="M1943" t="e">
        <f>VLOOKUP(J1943,Sheet3!A:K,6,FALSE)</f>
        <v>#N/A</v>
      </c>
      <c r="N1943" t="e">
        <f>VLOOKUP(J1943,Sheet3!A:K,7,FALSE)</f>
        <v>#N/A</v>
      </c>
      <c r="O1943" t="e">
        <f>VLOOKUP(J1943,Sheet3!A:K,8,FALSE)</f>
        <v>#N/A</v>
      </c>
      <c r="P1943" t="e">
        <f>VLOOKUP(J1943,Sheet3!A:K,9,FALSE)</f>
        <v>#N/A</v>
      </c>
      <c r="Q1943" t="e">
        <f>VLOOKUP(J1943,Sheet3!A:K,10,FALSE)</f>
        <v>#N/A</v>
      </c>
      <c r="R1943" t="e">
        <f>VLOOKUP(J1943,Sheet3!A:K,11,FALSE)</f>
        <v>#N/A</v>
      </c>
    </row>
    <row r="1944" spans="2:18">
      <c r="B1944">
        <v>1943</v>
      </c>
      <c r="C1944" t="s">
        <v>3859</v>
      </c>
      <c r="D1944">
        <v>19</v>
      </c>
      <c r="E1944" t="s">
        <v>3887</v>
      </c>
      <c r="F1944" t="str">
        <f t="shared" si="62"/>
        <v>臘</v>
      </c>
      <c r="G1944" t="str">
        <f t="shared" si="61"/>
        <v>孩</v>
      </c>
      <c r="I1944" t="s">
        <v>19</v>
      </c>
      <c r="J1944" t="s">
        <v>3894</v>
      </c>
      <c r="K1944" t="s">
        <v>3907</v>
      </c>
      <c r="M1944" t="e">
        <f>VLOOKUP(J1944,Sheet3!A:K,6,FALSE)</f>
        <v>#N/A</v>
      </c>
      <c r="N1944" t="e">
        <f>VLOOKUP(J1944,Sheet3!A:K,7,FALSE)</f>
        <v>#N/A</v>
      </c>
      <c r="O1944" t="e">
        <f>VLOOKUP(J1944,Sheet3!A:K,8,FALSE)</f>
        <v>#N/A</v>
      </c>
      <c r="P1944" t="e">
        <f>VLOOKUP(J1944,Sheet3!A:K,9,FALSE)</f>
        <v>#N/A</v>
      </c>
      <c r="Q1944" t="e">
        <f>VLOOKUP(J1944,Sheet3!A:K,10,FALSE)</f>
        <v>#N/A</v>
      </c>
      <c r="R1944" t="e">
        <f>VLOOKUP(J1944,Sheet3!A:K,11,FALSE)</f>
        <v>#N/A</v>
      </c>
    </row>
    <row r="1945" spans="2:18">
      <c r="B1945">
        <v>1944</v>
      </c>
      <c r="C1945" t="s">
        <v>3859</v>
      </c>
      <c r="D1945">
        <v>19</v>
      </c>
      <c r="E1945" t="s">
        <v>3887</v>
      </c>
      <c r="F1945" t="str">
        <f t="shared" si="62"/>
        <v>臘</v>
      </c>
      <c r="G1945" t="str">
        <f t="shared" si="61"/>
        <v>孩</v>
      </c>
      <c r="I1945" t="s">
        <v>19</v>
      </c>
      <c r="J1945" t="s">
        <v>3895</v>
      </c>
      <c r="K1945" t="s">
        <v>3908</v>
      </c>
      <c r="M1945" t="str">
        <f>VLOOKUP(J1945,Sheet3!A:K,6,FALSE)</f>
        <v>來</v>
      </c>
      <c r="N1945" t="str">
        <f>VLOOKUP(J1945,Sheet3!A:K,7,FALSE)</f>
        <v>紙</v>
      </c>
      <c r="O1945" t="str">
        <f>VLOOKUP(J1945,Sheet3!A:K,8,FALSE)</f>
        <v>上</v>
      </c>
      <c r="P1945" t="str">
        <f>VLOOKUP(J1945,Sheet3!A:K,9,FALSE)</f>
        <v>止</v>
      </c>
      <c r="Q1945" t="str">
        <f>VLOOKUP(J1945,Sheet3!A:K,10,FALSE)</f>
        <v>合</v>
      </c>
      <c r="R1945" t="str">
        <f>VLOOKUP(J1945,Sheet3!A:K,11,FALSE)</f>
        <v>三</v>
      </c>
    </row>
    <row r="1946" spans="2:18">
      <c r="B1946">
        <v>1945</v>
      </c>
      <c r="C1946" t="s">
        <v>3859</v>
      </c>
      <c r="D1946">
        <v>19</v>
      </c>
      <c r="E1946" t="s">
        <v>3887</v>
      </c>
      <c r="F1946" t="str">
        <f t="shared" si="62"/>
        <v>臘</v>
      </c>
      <c r="G1946" t="str">
        <f t="shared" si="61"/>
        <v>孩</v>
      </c>
      <c r="I1946" t="s">
        <v>19</v>
      </c>
      <c r="J1946" t="s">
        <v>3896</v>
      </c>
      <c r="M1946" t="e">
        <f>VLOOKUP(J1946,Sheet3!A:K,6,FALSE)</f>
        <v>#N/A</v>
      </c>
      <c r="N1946" t="e">
        <f>VLOOKUP(J1946,Sheet3!A:K,7,FALSE)</f>
        <v>#N/A</v>
      </c>
      <c r="O1946" t="e">
        <f>VLOOKUP(J1946,Sheet3!A:K,8,FALSE)</f>
        <v>#N/A</v>
      </c>
      <c r="P1946" t="e">
        <f>VLOOKUP(J1946,Sheet3!A:K,9,FALSE)</f>
        <v>#N/A</v>
      </c>
      <c r="Q1946" t="e">
        <f>VLOOKUP(J1946,Sheet3!A:K,10,FALSE)</f>
        <v>#N/A</v>
      </c>
      <c r="R1946" t="e">
        <f>VLOOKUP(J1946,Sheet3!A:K,11,FALSE)</f>
        <v>#N/A</v>
      </c>
    </row>
    <row r="1947" spans="2:18">
      <c r="B1947">
        <v>1946</v>
      </c>
      <c r="C1947" t="s">
        <v>3859</v>
      </c>
      <c r="D1947">
        <v>19</v>
      </c>
      <c r="E1947" t="s">
        <v>3887</v>
      </c>
      <c r="F1947" t="str">
        <f t="shared" si="62"/>
        <v>臘</v>
      </c>
      <c r="G1947" t="str">
        <f t="shared" si="61"/>
        <v>孩</v>
      </c>
      <c r="I1947" t="s">
        <v>13</v>
      </c>
      <c r="J1947" t="s">
        <v>3897</v>
      </c>
      <c r="K1947" t="s">
        <v>3909</v>
      </c>
      <c r="M1947" t="str">
        <f>VLOOKUP(J1947,Sheet3!A:K,6,FALSE)</f>
        <v>來</v>
      </c>
      <c r="N1947" t="str">
        <f>VLOOKUP(J1947,Sheet3!A:K,7,FALSE)</f>
        <v>至</v>
      </c>
      <c r="O1947" t="str">
        <f>VLOOKUP(J1947,Sheet3!A:K,8,FALSE)</f>
        <v>去</v>
      </c>
      <c r="P1947" t="str">
        <f>VLOOKUP(J1947,Sheet3!A:K,9,FALSE)</f>
        <v>止</v>
      </c>
      <c r="Q1947" t="str">
        <f>VLOOKUP(J1947,Sheet3!A:K,10,FALSE)</f>
        <v>合</v>
      </c>
      <c r="R1947" t="str">
        <f>VLOOKUP(J1947,Sheet3!A:K,11,FALSE)</f>
        <v>三</v>
      </c>
    </row>
    <row r="1948" spans="2:18">
      <c r="B1948">
        <v>1947</v>
      </c>
      <c r="C1948" t="s">
        <v>3859</v>
      </c>
      <c r="D1948">
        <v>19</v>
      </c>
      <c r="E1948" t="s">
        <v>3887</v>
      </c>
      <c r="F1948" t="str">
        <f t="shared" si="62"/>
        <v>臘</v>
      </c>
      <c r="G1948" t="str">
        <f t="shared" si="61"/>
        <v>孩</v>
      </c>
      <c r="I1948" t="s">
        <v>13</v>
      </c>
      <c r="J1948" t="s">
        <v>3899</v>
      </c>
      <c r="K1948" t="s">
        <v>3910</v>
      </c>
      <c r="M1948" t="e">
        <f>VLOOKUP(J1948,Sheet3!A:K,6,FALSE)</f>
        <v>#N/A</v>
      </c>
      <c r="N1948" t="e">
        <f>VLOOKUP(J1948,Sheet3!A:K,7,FALSE)</f>
        <v>#N/A</v>
      </c>
      <c r="O1948" t="e">
        <f>VLOOKUP(J1948,Sheet3!A:K,8,FALSE)</f>
        <v>#N/A</v>
      </c>
      <c r="P1948" t="e">
        <f>VLOOKUP(J1948,Sheet3!A:K,9,FALSE)</f>
        <v>#N/A</v>
      </c>
      <c r="Q1948" t="e">
        <f>VLOOKUP(J1948,Sheet3!A:K,10,FALSE)</f>
        <v>#N/A</v>
      </c>
      <c r="R1948" t="e">
        <f>VLOOKUP(J1948,Sheet3!A:K,11,FALSE)</f>
        <v>#N/A</v>
      </c>
    </row>
    <row r="1949" spans="2:18">
      <c r="B1949">
        <v>1948</v>
      </c>
      <c r="C1949" t="s">
        <v>3859</v>
      </c>
      <c r="D1949">
        <v>19</v>
      </c>
      <c r="E1949" t="s">
        <v>3887</v>
      </c>
      <c r="F1949" t="str">
        <f t="shared" si="62"/>
        <v>臘</v>
      </c>
      <c r="G1949" t="str">
        <f t="shared" si="61"/>
        <v>孩</v>
      </c>
      <c r="I1949" t="s">
        <v>13</v>
      </c>
      <c r="J1949" t="s">
        <v>3898</v>
      </c>
      <c r="K1949" t="s">
        <v>3811</v>
      </c>
      <c r="M1949" t="e">
        <f>VLOOKUP(J1949,Sheet3!A:K,6,FALSE)</f>
        <v>#N/A</v>
      </c>
      <c r="N1949" t="e">
        <f>VLOOKUP(J1949,Sheet3!A:K,7,FALSE)</f>
        <v>#N/A</v>
      </c>
      <c r="O1949" t="e">
        <f>VLOOKUP(J1949,Sheet3!A:K,8,FALSE)</f>
        <v>#N/A</v>
      </c>
      <c r="P1949" t="e">
        <f>VLOOKUP(J1949,Sheet3!A:K,9,FALSE)</f>
        <v>#N/A</v>
      </c>
      <c r="Q1949" t="e">
        <f>VLOOKUP(J1949,Sheet3!A:K,10,FALSE)</f>
        <v>#N/A</v>
      </c>
      <c r="R1949" t="e">
        <f>VLOOKUP(J1949,Sheet3!A:K,11,FALSE)</f>
        <v>#N/A</v>
      </c>
    </row>
    <row r="1950" spans="2:18">
      <c r="B1950">
        <v>1949</v>
      </c>
      <c r="C1950" t="s">
        <v>3859</v>
      </c>
      <c r="D1950">
        <v>19</v>
      </c>
      <c r="E1950" t="s">
        <v>3911</v>
      </c>
      <c r="F1950" t="str">
        <f t="shared" si="62"/>
        <v>捺</v>
      </c>
      <c r="G1950" t="str">
        <f t="shared" si="61"/>
        <v>孩</v>
      </c>
      <c r="I1950" t="s">
        <v>5</v>
      </c>
      <c r="J1950" t="s">
        <v>3912</v>
      </c>
      <c r="M1950" t="e">
        <f>VLOOKUP(J1950,Sheet3!A:K,6,FALSE)</f>
        <v>#N/A</v>
      </c>
      <c r="N1950" t="e">
        <f>VLOOKUP(J1950,Sheet3!A:K,7,FALSE)</f>
        <v>#N/A</v>
      </c>
      <c r="O1950" t="e">
        <f>VLOOKUP(J1950,Sheet3!A:K,8,FALSE)</f>
        <v>#N/A</v>
      </c>
      <c r="P1950" t="e">
        <f>VLOOKUP(J1950,Sheet3!A:K,9,FALSE)</f>
        <v>#N/A</v>
      </c>
      <c r="Q1950" t="e">
        <f>VLOOKUP(J1950,Sheet3!A:K,10,FALSE)</f>
        <v>#N/A</v>
      </c>
      <c r="R1950" t="e">
        <f>VLOOKUP(J1950,Sheet3!A:K,11,FALSE)</f>
        <v>#N/A</v>
      </c>
    </row>
    <row r="1951" spans="2:18">
      <c r="B1951">
        <v>1950</v>
      </c>
      <c r="C1951" t="s">
        <v>3859</v>
      </c>
      <c r="D1951">
        <v>19</v>
      </c>
      <c r="E1951" t="s">
        <v>3911</v>
      </c>
      <c r="F1951" t="str">
        <f t="shared" si="62"/>
        <v>捺</v>
      </c>
      <c r="G1951" t="str">
        <f t="shared" si="61"/>
        <v>孩</v>
      </c>
      <c r="I1951" t="s">
        <v>19</v>
      </c>
      <c r="J1951" t="s">
        <v>3913</v>
      </c>
      <c r="K1951" t="s">
        <v>3914</v>
      </c>
      <c r="M1951" t="e">
        <f>VLOOKUP(J1951,Sheet3!A:K,6,FALSE)</f>
        <v>#N/A</v>
      </c>
      <c r="N1951" t="e">
        <f>VLOOKUP(J1951,Sheet3!A:K,7,FALSE)</f>
        <v>#N/A</v>
      </c>
      <c r="O1951" t="e">
        <f>VLOOKUP(J1951,Sheet3!A:K,8,FALSE)</f>
        <v>#N/A</v>
      </c>
      <c r="P1951" t="e">
        <f>VLOOKUP(J1951,Sheet3!A:K,9,FALSE)</f>
        <v>#N/A</v>
      </c>
      <c r="Q1951" t="e">
        <f>VLOOKUP(J1951,Sheet3!A:K,10,FALSE)</f>
        <v>#N/A</v>
      </c>
      <c r="R1951" t="e">
        <f>VLOOKUP(J1951,Sheet3!A:K,11,FALSE)</f>
        <v>#N/A</v>
      </c>
    </row>
    <row r="1952" spans="2:18">
      <c r="B1952">
        <v>1951</v>
      </c>
      <c r="C1952" t="s">
        <v>3859</v>
      </c>
      <c r="D1952">
        <v>19</v>
      </c>
      <c r="E1952" t="s">
        <v>3911</v>
      </c>
      <c r="F1952" t="str">
        <f t="shared" si="62"/>
        <v>捺</v>
      </c>
      <c r="G1952" t="str">
        <f t="shared" si="61"/>
        <v>孩</v>
      </c>
      <c r="I1952" t="s">
        <v>13</v>
      </c>
      <c r="J1952" t="s">
        <v>3915</v>
      </c>
      <c r="K1952" t="s">
        <v>3829</v>
      </c>
      <c r="M1952" t="str">
        <f>VLOOKUP(J1952,Sheet3!A:K,6,FALSE)</f>
        <v>泥（娘）</v>
      </c>
      <c r="N1952" t="str">
        <f>VLOOKUP(J1952,Sheet3!A:K,7,FALSE)</f>
        <v>隊</v>
      </c>
      <c r="O1952" t="str">
        <f>VLOOKUP(J1952,Sheet3!A:K,8,FALSE)</f>
        <v>去</v>
      </c>
      <c r="P1952" t="str">
        <f>VLOOKUP(J1952,Sheet3!A:K,9,FALSE)</f>
        <v>蟹</v>
      </c>
      <c r="Q1952" t="str">
        <f>VLOOKUP(J1952,Sheet3!A:K,10,FALSE)</f>
        <v>合</v>
      </c>
      <c r="R1952" t="str">
        <f>VLOOKUP(J1952,Sheet3!A:K,11,FALSE)</f>
        <v>一</v>
      </c>
    </row>
    <row r="1953" spans="2:18">
      <c r="B1953">
        <v>1952</v>
      </c>
      <c r="C1953" t="s">
        <v>3859</v>
      </c>
      <c r="D1953">
        <v>19</v>
      </c>
      <c r="E1953" t="s">
        <v>3916</v>
      </c>
      <c r="F1953" t="str">
        <f t="shared" si="62"/>
        <v>紫</v>
      </c>
      <c r="G1953" t="str">
        <f t="shared" si="61"/>
        <v>哀</v>
      </c>
      <c r="I1953" t="s">
        <v>13</v>
      </c>
      <c r="J1953" t="s">
        <v>3917</v>
      </c>
      <c r="K1953" t="s">
        <v>3918</v>
      </c>
      <c r="M1953" t="str">
        <f>VLOOKUP(J1953,Sheet3!A:K,6,FALSE)</f>
        <v>精</v>
      </c>
      <c r="N1953" t="str">
        <f>VLOOKUP(J1953,Sheet3!A:K,7,FALSE)</f>
        <v>至</v>
      </c>
      <c r="O1953" t="str">
        <f>VLOOKUP(J1953,Sheet3!A:K,8,FALSE)</f>
        <v>去</v>
      </c>
      <c r="P1953" t="str">
        <f>VLOOKUP(J1953,Sheet3!A:K,9,FALSE)</f>
        <v>止</v>
      </c>
      <c r="Q1953" t="str">
        <f>VLOOKUP(J1953,Sheet3!A:K,10,FALSE)</f>
        <v>合</v>
      </c>
      <c r="R1953" t="str">
        <f>VLOOKUP(J1953,Sheet3!A:K,11,FALSE)</f>
        <v>三</v>
      </c>
    </row>
    <row r="1954" spans="2:18">
      <c r="B1954">
        <v>1953</v>
      </c>
      <c r="C1954" t="s">
        <v>3859</v>
      </c>
      <c r="D1954">
        <v>19</v>
      </c>
      <c r="E1954" t="s">
        <v>3916</v>
      </c>
      <c r="F1954" t="str">
        <f t="shared" si="62"/>
        <v>紫</v>
      </c>
      <c r="G1954" t="str">
        <f t="shared" si="61"/>
        <v>哀</v>
      </c>
      <c r="J1954" t="s">
        <v>3919</v>
      </c>
      <c r="K1954" t="s">
        <v>3920</v>
      </c>
      <c r="L1954" t="s">
        <v>3070</v>
      </c>
      <c r="M1954" t="str">
        <f>VLOOKUP(J1954,Sheet3!A:K,6,FALSE)</f>
        <v>精</v>
      </c>
      <c r="N1954" t="str">
        <f>VLOOKUP(J1954,Sheet3!A:K,7,FALSE)</f>
        <v>泰</v>
      </c>
      <c r="O1954" t="str">
        <f>VLOOKUP(J1954,Sheet3!A:K,8,FALSE)</f>
        <v>去</v>
      </c>
      <c r="P1954" t="str">
        <f>VLOOKUP(J1954,Sheet3!A:K,9,FALSE)</f>
        <v>蟹</v>
      </c>
      <c r="Q1954" t="str">
        <f>VLOOKUP(J1954,Sheet3!A:K,10,FALSE)</f>
        <v>合</v>
      </c>
      <c r="R1954" t="str">
        <f>VLOOKUP(J1954,Sheet3!A:K,11,FALSE)</f>
        <v>一</v>
      </c>
    </row>
    <row r="1955" spans="2:18">
      <c r="B1955">
        <v>1954</v>
      </c>
      <c r="C1955" t="s">
        <v>3859</v>
      </c>
      <c r="D1955">
        <v>19</v>
      </c>
      <c r="E1955" t="s">
        <v>3921</v>
      </c>
      <c r="F1955" t="str">
        <f t="shared" si="62"/>
        <v>此</v>
      </c>
      <c r="G1955" t="str">
        <f t="shared" si="61"/>
        <v>孩</v>
      </c>
      <c r="I1955" t="s">
        <v>5</v>
      </c>
      <c r="J1955" t="s">
        <v>3922</v>
      </c>
      <c r="K1955" t="s">
        <v>3923</v>
      </c>
      <c r="M1955" t="str">
        <f>VLOOKUP(J1955,Sheet3!A:K,6,FALSE)</f>
        <v>清</v>
      </c>
      <c r="N1955" t="str">
        <f>VLOOKUP(J1955,Sheet3!A:K,7,FALSE)</f>
        <v>灰</v>
      </c>
      <c r="O1955" t="str">
        <f>VLOOKUP(J1955,Sheet3!A:K,8,FALSE)</f>
        <v>平</v>
      </c>
      <c r="P1955" t="str">
        <f>VLOOKUP(J1955,Sheet3!A:K,9,FALSE)</f>
        <v>蟹</v>
      </c>
      <c r="Q1955" t="str">
        <f>VLOOKUP(J1955,Sheet3!A:K,10,FALSE)</f>
        <v>合</v>
      </c>
      <c r="R1955" t="str">
        <f>VLOOKUP(J1955,Sheet3!A:K,11,FALSE)</f>
        <v>一</v>
      </c>
    </row>
    <row r="1956" spans="2:18">
      <c r="B1956">
        <v>1955</v>
      </c>
      <c r="C1956" t="s">
        <v>3859</v>
      </c>
      <c r="D1956">
        <v>19</v>
      </c>
      <c r="E1956" t="s">
        <v>3921</v>
      </c>
      <c r="F1956" t="str">
        <f t="shared" si="62"/>
        <v>此</v>
      </c>
      <c r="G1956" t="str">
        <f t="shared" si="61"/>
        <v>孩</v>
      </c>
      <c r="J1956" t="s">
        <v>3924</v>
      </c>
      <c r="K1956" t="s">
        <v>3925</v>
      </c>
      <c r="M1956" t="str">
        <f>VLOOKUP(J1956,Sheet3!A:K,6,FALSE)</f>
        <v>清</v>
      </c>
      <c r="N1956" t="str">
        <f>VLOOKUP(J1956,Sheet3!A:K,7,FALSE)</f>
        <v>灰</v>
      </c>
      <c r="O1956" t="str">
        <f>VLOOKUP(J1956,Sheet3!A:K,8,FALSE)</f>
        <v>平</v>
      </c>
      <c r="P1956" t="str">
        <f>VLOOKUP(J1956,Sheet3!A:K,9,FALSE)</f>
        <v>蟹</v>
      </c>
      <c r="Q1956" t="str">
        <f>VLOOKUP(J1956,Sheet3!A:K,10,FALSE)</f>
        <v>合</v>
      </c>
      <c r="R1956" t="str">
        <f>VLOOKUP(J1956,Sheet3!A:K,11,FALSE)</f>
        <v>一</v>
      </c>
    </row>
    <row r="1957" spans="2:18">
      <c r="B1957">
        <v>1956</v>
      </c>
      <c r="C1957" t="s">
        <v>3859</v>
      </c>
      <c r="D1957">
        <v>19</v>
      </c>
      <c r="E1957" t="s">
        <v>3921</v>
      </c>
      <c r="F1957" t="str">
        <f t="shared" si="62"/>
        <v>此</v>
      </c>
      <c r="G1957" t="str">
        <f t="shared" si="61"/>
        <v>孩</v>
      </c>
      <c r="I1957" t="s">
        <v>13</v>
      </c>
      <c r="J1957" t="s">
        <v>3926</v>
      </c>
      <c r="K1957" t="s">
        <v>3927</v>
      </c>
      <c r="M1957" t="str">
        <f>VLOOKUP(J1957,Sheet3!A:K,6,FALSE)</f>
        <v>清</v>
      </c>
      <c r="N1957" t="str">
        <f>VLOOKUP(J1957,Sheet3!A:K,7,FALSE)</f>
        <v>至</v>
      </c>
      <c r="O1957" t="str">
        <f>VLOOKUP(J1957,Sheet3!A:K,8,FALSE)</f>
        <v>去</v>
      </c>
      <c r="P1957" t="str">
        <f>VLOOKUP(J1957,Sheet3!A:K,9,FALSE)</f>
        <v>止</v>
      </c>
      <c r="Q1957" t="str">
        <f>VLOOKUP(J1957,Sheet3!A:K,10,FALSE)</f>
        <v>合</v>
      </c>
      <c r="R1957" t="str">
        <f>VLOOKUP(J1957,Sheet3!A:K,11,FALSE)</f>
        <v>三</v>
      </c>
    </row>
    <row r="1958" spans="2:18">
      <c r="B1958">
        <v>1957</v>
      </c>
      <c r="C1958" t="s">
        <v>3859</v>
      </c>
      <c r="D1958">
        <v>19</v>
      </c>
      <c r="E1958" t="s">
        <v>3921</v>
      </c>
      <c r="F1958" t="str">
        <f t="shared" si="62"/>
        <v>此</v>
      </c>
      <c r="G1958" t="str">
        <f t="shared" si="61"/>
        <v>孩</v>
      </c>
      <c r="J1958" t="s">
        <v>3928</v>
      </c>
      <c r="K1958" t="s">
        <v>3929</v>
      </c>
      <c r="M1958" t="str">
        <f>VLOOKUP(J1958,Sheet3!A:K,6,FALSE)</f>
        <v>清</v>
      </c>
      <c r="N1958" t="str">
        <f>VLOOKUP(J1958,Sheet3!A:K,7,FALSE)</f>
        <v>祭</v>
      </c>
      <c r="O1958" t="str">
        <f>VLOOKUP(J1958,Sheet3!A:K,8,FALSE)</f>
        <v>去</v>
      </c>
      <c r="P1958" t="str">
        <f>VLOOKUP(J1958,Sheet3!A:K,9,FALSE)</f>
        <v>蟹</v>
      </c>
      <c r="Q1958" t="str">
        <f>VLOOKUP(J1958,Sheet3!A:K,10,FALSE)</f>
        <v>合</v>
      </c>
      <c r="R1958" t="str">
        <f>VLOOKUP(J1958,Sheet3!A:K,11,FALSE)</f>
        <v>三</v>
      </c>
    </row>
    <row r="1959" spans="2:18">
      <c r="B1959">
        <v>1958</v>
      </c>
      <c r="C1959" t="s">
        <v>3859</v>
      </c>
      <c r="D1959">
        <v>19</v>
      </c>
      <c r="E1959" t="s">
        <v>3930</v>
      </c>
      <c r="F1959" t="str">
        <f t="shared" si="62"/>
        <v>似</v>
      </c>
      <c r="G1959" t="str">
        <f t="shared" si="61"/>
        <v>孩</v>
      </c>
      <c r="I1959" t="s">
        <v>19</v>
      </c>
      <c r="J1959" t="s">
        <v>3931</v>
      </c>
      <c r="K1959" t="s">
        <v>3932</v>
      </c>
      <c r="L1959" t="s">
        <v>3070</v>
      </c>
      <c r="M1959" t="str">
        <f>VLOOKUP(J1959,Sheet3!A:K,6,FALSE)</f>
        <v>從</v>
      </c>
      <c r="N1959" t="str">
        <f>VLOOKUP(J1959,Sheet3!A:K,7,FALSE)</f>
        <v>賄</v>
      </c>
      <c r="O1959" t="str">
        <f>VLOOKUP(J1959,Sheet3!A:K,8,FALSE)</f>
        <v>上</v>
      </c>
      <c r="P1959" t="str">
        <f>VLOOKUP(J1959,Sheet3!A:K,9,FALSE)</f>
        <v>蟹</v>
      </c>
      <c r="Q1959" t="str">
        <f>VLOOKUP(J1959,Sheet3!A:K,10,FALSE)</f>
        <v>合</v>
      </c>
      <c r="R1959" t="str">
        <f>VLOOKUP(J1959,Sheet3!A:K,11,FALSE)</f>
        <v>一</v>
      </c>
    </row>
    <row r="1960" spans="2:18">
      <c r="B1960">
        <v>1959</v>
      </c>
      <c r="C1960" t="s">
        <v>3859</v>
      </c>
      <c r="D1960">
        <v>19</v>
      </c>
      <c r="E1960" t="s">
        <v>3930</v>
      </c>
      <c r="F1960" t="str">
        <f t="shared" si="62"/>
        <v>似</v>
      </c>
      <c r="G1960" t="str">
        <f t="shared" si="61"/>
        <v>孩</v>
      </c>
      <c r="I1960" t="s">
        <v>13</v>
      </c>
      <c r="J1960" t="s">
        <v>3933</v>
      </c>
      <c r="K1960" t="s">
        <v>3934</v>
      </c>
      <c r="M1960" t="str">
        <f>VLOOKUP(J1960,Sheet3!A:K,6,FALSE)</f>
        <v>禪</v>
      </c>
      <c r="N1960" t="str">
        <f>VLOOKUP(J1960,Sheet3!A:K,7,FALSE)</f>
        <v>寘</v>
      </c>
      <c r="O1960" t="str">
        <f>VLOOKUP(J1960,Sheet3!A:K,8,FALSE)</f>
        <v>去</v>
      </c>
      <c r="P1960" t="str">
        <f>VLOOKUP(J1960,Sheet3!A:K,9,FALSE)</f>
        <v>止</v>
      </c>
      <c r="Q1960" t="str">
        <f>VLOOKUP(J1960,Sheet3!A:K,10,FALSE)</f>
        <v>合</v>
      </c>
      <c r="R1960" t="str">
        <f>VLOOKUP(J1960,Sheet3!A:K,11,FALSE)</f>
        <v>三</v>
      </c>
    </row>
    <row r="1961" spans="2:18">
      <c r="B1961">
        <v>1960</v>
      </c>
      <c r="C1961" t="s">
        <v>3859</v>
      </c>
      <c r="D1961">
        <v>19</v>
      </c>
      <c r="E1961" t="s">
        <v>3935</v>
      </c>
      <c r="F1961" t="str">
        <f t="shared" si="62"/>
        <v>史</v>
      </c>
      <c r="G1961" t="str">
        <f t="shared" si="61"/>
        <v>哀</v>
      </c>
      <c r="I1961" t="s">
        <v>5</v>
      </c>
      <c r="J1961" t="s">
        <v>3936</v>
      </c>
      <c r="K1961" t="s">
        <v>3937</v>
      </c>
      <c r="M1961" t="str">
        <f>VLOOKUP(J1961,Sheet3!A:K,6,FALSE)</f>
        <v>生</v>
      </c>
      <c r="N1961" t="str">
        <f>VLOOKUP(J1961,Sheet3!A:K,7,FALSE)</f>
        <v>脂</v>
      </c>
      <c r="O1961" t="str">
        <f>VLOOKUP(J1961,Sheet3!A:K,8,FALSE)</f>
        <v>平</v>
      </c>
      <c r="P1961" t="str">
        <f>VLOOKUP(J1961,Sheet3!A:K,9,FALSE)</f>
        <v>止</v>
      </c>
      <c r="Q1961" t="str">
        <f>VLOOKUP(J1961,Sheet3!A:K,10,FALSE)</f>
        <v>合</v>
      </c>
      <c r="R1961" t="str">
        <f>VLOOKUP(J1961,Sheet3!A:K,11,FALSE)</f>
        <v>三</v>
      </c>
    </row>
    <row r="1962" spans="2:18">
      <c r="B1962">
        <v>1961</v>
      </c>
      <c r="C1962" t="s">
        <v>3859</v>
      </c>
      <c r="D1962">
        <v>19</v>
      </c>
      <c r="E1962" t="s">
        <v>3935</v>
      </c>
      <c r="F1962" t="str">
        <f t="shared" si="62"/>
        <v>史</v>
      </c>
      <c r="G1962" t="str">
        <f t="shared" si="61"/>
        <v>哀</v>
      </c>
      <c r="I1962" t="s">
        <v>13</v>
      </c>
      <c r="J1962" t="s">
        <v>3938</v>
      </c>
      <c r="K1962" t="s">
        <v>3939</v>
      </c>
      <c r="M1962" t="str">
        <f>VLOOKUP(J1962,Sheet3!A:K,6,FALSE)</f>
        <v>心</v>
      </c>
      <c r="N1962" t="str">
        <f>VLOOKUP(J1962,Sheet3!A:K,7,FALSE)</f>
        <v>隊</v>
      </c>
      <c r="O1962" t="str">
        <f>VLOOKUP(J1962,Sheet3!A:K,8,FALSE)</f>
        <v>去</v>
      </c>
      <c r="P1962" t="str">
        <f>VLOOKUP(J1962,Sheet3!A:K,9,FALSE)</f>
        <v>蟹</v>
      </c>
      <c r="Q1962" t="str">
        <f>VLOOKUP(J1962,Sheet3!A:K,10,FALSE)</f>
        <v>合</v>
      </c>
      <c r="R1962" t="str">
        <f>VLOOKUP(J1962,Sheet3!A:K,11,FALSE)</f>
        <v>一</v>
      </c>
    </row>
    <row r="1963" spans="2:18">
      <c r="B1963">
        <v>1962</v>
      </c>
      <c r="C1963" t="s">
        <v>3859</v>
      </c>
      <c r="D1963">
        <v>19</v>
      </c>
      <c r="E1963" t="s">
        <v>3935</v>
      </c>
      <c r="F1963" t="str">
        <f t="shared" si="62"/>
        <v>史</v>
      </c>
      <c r="G1963" t="str">
        <f t="shared" si="61"/>
        <v>哀</v>
      </c>
      <c r="I1963" t="s">
        <v>13</v>
      </c>
      <c r="J1963" t="s">
        <v>3940</v>
      </c>
      <c r="K1963" t="s">
        <v>3941</v>
      </c>
      <c r="M1963" t="str">
        <f>VLOOKUP(J1963,Sheet3!A:K,6,FALSE)</f>
        <v>心</v>
      </c>
      <c r="N1963" t="str">
        <f>VLOOKUP(J1963,Sheet3!A:K,7,FALSE)</f>
        <v>至</v>
      </c>
      <c r="O1963" t="str">
        <f>VLOOKUP(J1963,Sheet3!A:K,8,FALSE)</f>
        <v>去</v>
      </c>
      <c r="P1963" t="str">
        <f>VLOOKUP(J1963,Sheet3!A:K,9,FALSE)</f>
        <v>止</v>
      </c>
      <c r="Q1963" t="str">
        <f>VLOOKUP(J1963,Sheet3!A:K,10,FALSE)</f>
        <v>合</v>
      </c>
      <c r="R1963" t="str">
        <f>VLOOKUP(J1963,Sheet3!A:K,11,FALSE)</f>
        <v>三</v>
      </c>
    </row>
    <row r="1964" spans="2:18">
      <c r="B1964">
        <v>1963</v>
      </c>
      <c r="C1964" t="s">
        <v>3859</v>
      </c>
      <c r="D1964">
        <v>19</v>
      </c>
      <c r="E1964" t="s">
        <v>3942</v>
      </c>
      <c r="F1964" t="str">
        <f t="shared" si="62"/>
        <v>慈</v>
      </c>
      <c r="G1964" t="str">
        <f t="shared" si="61"/>
        <v>孩</v>
      </c>
      <c r="I1964" t="s">
        <v>5</v>
      </c>
      <c r="J1964" t="s">
        <v>3943</v>
      </c>
      <c r="K1964" t="s">
        <v>3944</v>
      </c>
      <c r="M1964" t="e">
        <f>VLOOKUP(J1964,Sheet3!A:K,6,FALSE)</f>
        <v>#N/A</v>
      </c>
      <c r="N1964" t="e">
        <f>VLOOKUP(J1964,Sheet3!A:K,7,FALSE)</f>
        <v>#N/A</v>
      </c>
      <c r="O1964" t="e">
        <f>VLOOKUP(J1964,Sheet3!A:K,8,FALSE)</f>
        <v>#N/A</v>
      </c>
      <c r="P1964" t="e">
        <f>VLOOKUP(J1964,Sheet3!A:K,9,FALSE)</f>
        <v>#N/A</v>
      </c>
      <c r="Q1964" t="e">
        <f>VLOOKUP(J1964,Sheet3!A:K,10,FALSE)</f>
        <v>#N/A</v>
      </c>
      <c r="R1964" t="e">
        <f>VLOOKUP(J1964,Sheet3!A:K,11,FALSE)</f>
        <v>#N/A</v>
      </c>
    </row>
    <row r="1965" spans="2:18">
      <c r="B1965">
        <v>1964</v>
      </c>
      <c r="C1965" t="s">
        <v>3859</v>
      </c>
      <c r="D1965">
        <v>19</v>
      </c>
      <c r="E1965" t="s">
        <v>3945</v>
      </c>
      <c r="F1965" t="str">
        <f t="shared" si="62"/>
        <v>巴</v>
      </c>
      <c r="G1965" t="str">
        <f t="shared" si="61"/>
        <v>哀</v>
      </c>
      <c r="I1965" t="s">
        <v>5</v>
      </c>
      <c r="J1965" t="s">
        <v>3946</v>
      </c>
      <c r="K1965" t="s">
        <v>1521</v>
      </c>
      <c r="M1965" t="str">
        <f>VLOOKUP(J1965,Sheet3!A:K,6,FALSE)</f>
        <v>幫</v>
      </c>
      <c r="N1965" t="str">
        <f>VLOOKUP(J1965,Sheet3!A:K,7,FALSE)</f>
        <v>脂</v>
      </c>
      <c r="O1965" t="str">
        <f>VLOOKUP(J1965,Sheet3!A:K,8,FALSE)</f>
        <v>平</v>
      </c>
      <c r="P1965" t="str">
        <f>VLOOKUP(J1965,Sheet3!A:K,9,FALSE)</f>
        <v>止</v>
      </c>
      <c r="Q1965" t="str">
        <f>VLOOKUP(J1965,Sheet3!A:K,10,FALSE)</f>
        <v>開</v>
      </c>
      <c r="R1965" t="str">
        <f>VLOOKUP(J1965,Sheet3!A:K,11,FALSE)</f>
        <v>三</v>
      </c>
    </row>
    <row r="1966" spans="2:18">
      <c r="B1966">
        <v>1965</v>
      </c>
      <c r="C1966" t="s">
        <v>3859</v>
      </c>
      <c r="D1966">
        <v>19</v>
      </c>
      <c r="E1966" t="s">
        <v>3945</v>
      </c>
      <c r="F1966" t="str">
        <f t="shared" si="62"/>
        <v>巴</v>
      </c>
      <c r="G1966" t="str">
        <f t="shared" si="61"/>
        <v>哀</v>
      </c>
      <c r="I1966" t="s">
        <v>5</v>
      </c>
      <c r="J1966" t="s">
        <v>3947</v>
      </c>
      <c r="K1966" t="s">
        <v>3970</v>
      </c>
      <c r="M1966" t="str">
        <f>VLOOKUP(J1966,Sheet3!A:K,6,FALSE)</f>
        <v>幫</v>
      </c>
      <c r="N1966" t="str">
        <f>VLOOKUP(J1966,Sheet3!A:K,7,FALSE)</f>
        <v>灰</v>
      </c>
      <c r="O1966" t="str">
        <f>VLOOKUP(J1966,Sheet3!A:K,8,FALSE)</f>
        <v>平</v>
      </c>
      <c r="P1966" t="str">
        <f>VLOOKUP(J1966,Sheet3!A:K,9,FALSE)</f>
        <v>蟹</v>
      </c>
      <c r="Q1966" t="str">
        <f>VLOOKUP(J1966,Sheet3!A:K,10,FALSE)</f>
        <v>合</v>
      </c>
      <c r="R1966" t="str">
        <f>VLOOKUP(J1966,Sheet3!A:K,11,FALSE)</f>
        <v>一</v>
      </c>
    </row>
    <row r="1967" spans="2:18">
      <c r="B1967">
        <v>1966</v>
      </c>
      <c r="C1967" t="s">
        <v>3859</v>
      </c>
      <c r="D1967">
        <v>19</v>
      </c>
      <c r="E1967" t="s">
        <v>3945</v>
      </c>
      <c r="F1967" t="str">
        <f t="shared" si="62"/>
        <v>巴</v>
      </c>
      <c r="G1967" t="str">
        <f t="shared" si="61"/>
        <v>哀</v>
      </c>
      <c r="I1967" t="s">
        <v>5</v>
      </c>
      <c r="J1967" t="s">
        <v>3977</v>
      </c>
      <c r="K1967" t="s">
        <v>3978</v>
      </c>
      <c r="M1967" t="e">
        <f>VLOOKUP(J1967,Sheet3!A:K,6,FALSE)</f>
        <v>#N/A</v>
      </c>
      <c r="N1967" t="e">
        <f>VLOOKUP(J1967,Sheet3!A:K,7,FALSE)</f>
        <v>#N/A</v>
      </c>
      <c r="O1967" t="e">
        <f>VLOOKUP(J1967,Sheet3!A:K,8,FALSE)</f>
        <v>#N/A</v>
      </c>
      <c r="P1967" t="e">
        <f>VLOOKUP(J1967,Sheet3!A:K,9,FALSE)</f>
        <v>#N/A</v>
      </c>
      <c r="Q1967" t="e">
        <f>VLOOKUP(J1967,Sheet3!A:K,10,FALSE)</f>
        <v>#N/A</v>
      </c>
      <c r="R1967" t="e">
        <f>VLOOKUP(J1967,Sheet3!A:K,11,FALSE)</f>
        <v>#N/A</v>
      </c>
    </row>
    <row r="1968" spans="2:18">
      <c r="B1968">
        <v>1967</v>
      </c>
      <c r="C1968" t="s">
        <v>3859</v>
      </c>
      <c r="D1968">
        <v>19</v>
      </c>
      <c r="E1968" t="s">
        <v>3945</v>
      </c>
      <c r="F1968" t="str">
        <f t="shared" si="62"/>
        <v>巴</v>
      </c>
      <c r="G1968" t="str">
        <f t="shared" si="61"/>
        <v>哀</v>
      </c>
      <c r="I1968" t="s">
        <v>19</v>
      </c>
      <c r="J1968" t="s">
        <v>3948</v>
      </c>
      <c r="K1968" t="s">
        <v>2371</v>
      </c>
      <c r="L1968" t="s">
        <v>3979</v>
      </c>
      <c r="M1968" t="str">
        <f>VLOOKUP(J1968,Sheet3!A:K,6,FALSE)</f>
        <v>幫</v>
      </c>
      <c r="N1968" t="str">
        <f>VLOOKUP(J1968,Sheet3!A:K,7,FALSE)</f>
        <v>泰</v>
      </c>
      <c r="O1968" t="str">
        <f>VLOOKUP(J1968,Sheet3!A:K,8,FALSE)</f>
        <v>去</v>
      </c>
      <c r="P1968" t="str">
        <f>VLOOKUP(J1968,Sheet3!A:K,9,FALSE)</f>
        <v>蟹</v>
      </c>
      <c r="Q1968" t="str">
        <f>VLOOKUP(J1968,Sheet3!A:K,10,FALSE)</f>
        <v>開</v>
      </c>
      <c r="R1968" t="str">
        <f>VLOOKUP(J1968,Sheet3!A:K,11,FALSE)</f>
        <v>一</v>
      </c>
    </row>
    <row r="1969" spans="2:18">
      <c r="B1969">
        <v>1968</v>
      </c>
      <c r="C1969" t="s">
        <v>3859</v>
      </c>
      <c r="D1969">
        <v>19</v>
      </c>
      <c r="E1969" t="s">
        <v>3945</v>
      </c>
      <c r="F1969" t="str">
        <f t="shared" si="62"/>
        <v>巴</v>
      </c>
      <c r="G1969" t="str">
        <f t="shared" si="61"/>
        <v>哀</v>
      </c>
      <c r="I1969" t="s">
        <v>19</v>
      </c>
      <c r="J1969" t="s">
        <v>3949</v>
      </c>
      <c r="K1969" t="s">
        <v>3176</v>
      </c>
      <c r="L1969" t="s">
        <v>3070</v>
      </c>
      <c r="M1969" t="str">
        <f>VLOOKUP(J1969,Sheet3!A:K,6,FALSE)</f>
        <v>並</v>
      </c>
      <c r="N1969" t="str">
        <f>VLOOKUP(J1969,Sheet3!A:K,7,FALSE)</f>
        <v>隊</v>
      </c>
      <c r="O1969" t="str">
        <f>VLOOKUP(J1969,Sheet3!A:K,8,FALSE)</f>
        <v>去</v>
      </c>
      <c r="P1969" t="str">
        <f>VLOOKUP(J1969,Sheet3!A:K,9,FALSE)</f>
        <v>蟹</v>
      </c>
      <c r="Q1969" t="str">
        <f>VLOOKUP(J1969,Sheet3!A:K,10,FALSE)</f>
        <v>合</v>
      </c>
      <c r="R1969" t="str">
        <f>VLOOKUP(J1969,Sheet3!A:K,11,FALSE)</f>
        <v>一</v>
      </c>
    </row>
    <row r="1970" spans="2:18">
      <c r="B1970">
        <v>1969</v>
      </c>
      <c r="C1970" t="s">
        <v>3859</v>
      </c>
      <c r="D1970">
        <v>19</v>
      </c>
      <c r="E1970" t="s">
        <v>3945</v>
      </c>
      <c r="F1970" t="str">
        <f t="shared" si="62"/>
        <v>巴</v>
      </c>
      <c r="G1970" t="str">
        <f t="shared" si="61"/>
        <v>哀</v>
      </c>
      <c r="I1970" t="s">
        <v>19</v>
      </c>
      <c r="J1970" t="s">
        <v>3950</v>
      </c>
      <c r="K1970" t="s">
        <v>3971</v>
      </c>
      <c r="M1970" t="str">
        <f>VLOOKUP(J1970,Sheet3!A:K,6,FALSE)</f>
        <v>幫</v>
      </c>
      <c r="N1970" t="str">
        <f>VLOOKUP(J1970,Sheet3!A:K,7,FALSE)</f>
        <v>隊</v>
      </c>
      <c r="O1970" t="str">
        <f>VLOOKUP(J1970,Sheet3!A:K,8,FALSE)</f>
        <v>去</v>
      </c>
      <c r="P1970" t="str">
        <f>VLOOKUP(J1970,Sheet3!A:K,9,FALSE)</f>
        <v>蟹</v>
      </c>
      <c r="Q1970" t="str">
        <f>VLOOKUP(J1970,Sheet3!A:K,10,FALSE)</f>
        <v>合</v>
      </c>
      <c r="R1970" t="str">
        <f>VLOOKUP(J1970,Sheet3!A:K,11,FALSE)</f>
        <v>一</v>
      </c>
    </row>
    <row r="1971" spans="2:18">
      <c r="B1971">
        <v>1970</v>
      </c>
      <c r="C1971" t="s">
        <v>3859</v>
      </c>
      <c r="D1971">
        <v>19</v>
      </c>
      <c r="E1971" t="s">
        <v>3951</v>
      </c>
      <c r="F1971" t="str">
        <f t="shared" si="62"/>
        <v>拋</v>
      </c>
      <c r="G1971" t="str">
        <f t="shared" si="61"/>
        <v>孩</v>
      </c>
      <c r="I1971" t="s">
        <v>5</v>
      </c>
      <c r="J1971" t="s">
        <v>3952</v>
      </c>
      <c r="K1971" t="s">
        <v>3953</v>
      </c>
      <c r="M1971" t="e">
        <f>VLOOKUP(J1971,Sheet3!A:K,6,FALSE)</f>
        <v>#N/A</v>
      </c>
      <c r="N1971" t="e">
        <f>VLOOKUP(J1971,Sheet3!A:K,7,FALSE)</f>
        <v>#N/A</v>
      </c>
      <c r="O1971" t="e">
        <f>VLOOKUP(J1971,Sheet3!A:K,8,FALSE)</f>
        <v>#N/A</v>
      </c>
      <c r="P1971" t="e">
        <f>VLOOKUP(J1971,Sheet3!A:K,9,FALSE)</f>
        <v>#N/A</v>
      </c>
      <c r="Q1971" t="e">
        <f>VLOOKUP(J1971,Sheet3!A:K,10,FALSE)</f>
        <v>#N/A</v>
      </c>
      <c r="R1971" t="e">
        <f>VLOOKUP(J1971,Sheet3!A:K,11,FALSE)</f>
        <v>#N/A</v>
      </c>
    </row>
    <row r="1972" spans="2:18">
      <c r="B1972">
        <v>1971</v>
      </c>
      <c r="C1972" t="s">
        <v>3859</v>
      </c>
      <c r="D1972">
        <v>19</v>
      </c>
      <c r="E1972" t="s">
        <v>3951</v>
      </c>
      <c r="F1972" t="str">
        <f t="shared" si="62"/>
        <v>拋</v>
      </c>
      <c r="G1972" t="str">
        <f t="shared" si="61"/>
        <v>孩</v>
      </c>
      <c r="I1972" t="s">
        <v>13</v>
      </c>
      <c r="J1972" t="s">
        <v>3954</v>
      </c>
      <c r="K1972" t="s">
        <v>3955</v>
      </c>
      <c r="M1972" t="str">
        <f>VLOOKUP(J1972,Sheet3!A:K,6,FALSE)</f>
        <v>滂</v>
      </c>
      <c r="N1972" t="str">
        <f>VLOOKUP(J1972,Sheet3!A:K,7,FALSE)</f>
        <v>隊</v>
      </c>
      <c r="O1972" t="str">
        <f>VLOOKUP(J1972,Sheet3!A:K,8,FALSE)</f>
        <v>去</v>
      </c>
      <c r="P1972" t="str">
        <f>VLOOKUP(J1972,Sheet3!A:K,9,FALSE)</f>
        <v>蟹</v>
      </c>
      <c r="Q1972" t="str">
        <f>VLOOKUP(J1972,Sheet3!A:K,10,FALSE)</f>
        <v>合</v>
      </c>
      <c r="R1972" t="str">
        <f>VLOOKUP(J1972,Sheet3!A:K,11,FALSE)</f>
        <v>一</v>
      </c>
    </row>
    <row r="1973" spans="2:18">
      <c r="B1973">
        <v>1972</v>
      </c>
      <c r="C1973" t="s">
        <v>3859</v>
      </c>
      <c r="D1973">
        <v>19</v>
      </c>
      <c r="E1973" t="s">
        <v>3956</v>
      </c>
      <c r="F1973" t="str">
        <f t="shared" si="62"/>
        <v>襪</v>
      </c>
      <c r="G1973" t="str">
        <f t="shared" si="61"/>
        <v>孩</v>
      </c>
      <c r="I1973" t="s">
        <v>5</v>
      </c>
      <c r="J1973" t="s">
        <v>3958</v>
      </c>
      <c r="K1973" t="s">
        <v>3957</v>
      </c>
      <c r="M1973" t="str">
        <f>VLOOKUP(J1973,Sheet3!A:K,6,FALSE)</f>
        <v>明</v>
      </c>
      <c r="N1973" t="str">
        <f>VLOOKUP(J1973,Sheet3!A:K,7,FALSE)</f>
        <v>灰</v>
      </c>
      <c r="O1973" t="str">
        <f>VLOOKUP(J1973,Sheet3!A:K,8,FALSE)</f>
        <v>平</v>
      </c>
      <c r="P1973" t="str">
        <f>VLOOKUP(J1973,Sheet3!A:K,9,FALSE)</f>
        <v>蟹</v>
      </c>
      <c r="Q1973" t="str">
        <f>VLOOKUP(J1973,Sheet3!A:K,10,FALSE)</f>
        <v>合</v>
      </c>
      <c r="R1973" t="str">
        <f>VLOOKUP(J1973,Sheet3!A:K,11,FALSE)</f>
        <v>一</v>
      </c>
    </row>
    <row r="1974" spans="2:18">
      <c r="B1974">
        <v>1973</v>
      </c>
      <c r="C1974" t="s">
        <v>3859</v>
      </c>
      <c r="D1974">
        <v>19</v>
      </c>
      <c r="E1974" t="s">
        <v>3959</v>
      </c>
      <c r="F1974" t="str">
        <f t="shared" si="62"/>
        <v>拔</v>
      </c>
      <c r="G1974" t="str">
        <f t="shared" si="61"/>
        <v>孩</v>
      </c>
      <c r="I1974" t="s">
        <v>5</v>
      </c>
      <c r="J1974" t="s">
        <v>3960</v>
      </c>
      <c r="K1974" t="s">
        <v>3961</v>
      </c>
      <c r="M1974" t="str">
        <f>VLOOKUP(J1974,Sheet3!A:K,6,FALSE)</f>
        <v>並</v>
      </c>
      <c r="N1974" t="str">
        <f>VLOOKUP(J1974,Sheet3!A:K,7,FALSE)</f>
        <v>灰</v>
      </c>
      <c r="O1974" t="str">
        <f>VLOOKUP(J1974,Sheet3!A:K,8,FALSE)</f>
        <v>平</v>
      </c>
      <c r="P1974" t="str">
        <f>VLOOKUP(J1974,Sheet3!A:K,9,FALSE)</f>
        <v>蟹</v>
      </c>
      <c r="Q1974" t="str">
        <f>VLOOKUP(J1974,Sheet3!A:K,10,FALSE)</f>
        <v>合</v>
      </c>
      <c r="R1974" t="str">
        <f>VLOOKUP(J1974,Sheet3!A:K,11,FALSE)</f>
        <v>一</v>
      </c>
    </row>
    <row r="1975" spans="2:18">
      <c r="B1975">
        <v>1974</v>
      </c>
      <c r="C1975" t="s">
        <v>3859</v>
      </c>
      <c r="D1975">
        <v>19</v>
      </c>
      <c r="E1975" t="s">
        <v>3959</v>
      </c>
      <c r="F1975" t="str">
        <f t="shared" si="62"/>
        <v>拔</v>
      </c>
      <c r="G1975" t="str">
        <f t="shared" si="61"/>
        <v>孩</v>
      </c>
      <c r="I1975" t="s">
        <v>5</v>
      </c>
      <c r="J1975" t="s">
        <v>3962</v>
      </c>
      <c r="K1975" t="s">
        <v>3972</v>
      </c>
      <c r="M1975" t="str">
        <f>VLOOKUP(J1975,Sheet3!A:K,6,FALSE)</f>
        <v>並</v>
      </c>
      <c r="N1975" t="str">
        <f>VLOOKUP(J1975,Sheet3!A:K,7,FALSE)</f>
        <v>灰</v>
      </c>
      <c r="O1975" t="str">
        <f>VLOOKUP(J1975,Sheet3!A:K,8,FALSE)</f>
        <v>平</v>
      </c>
      <c r="P1975" t="str">
        <f>VLOOKUP(J1975,Sheet3!A:K,9,FALSE)</f>
        <v>蟹</v>
      </c>
      <c r="Q1975" t="str">
        <f>VLOOKUP(J1975,Sheet3!A:K,10,FALSE)</f>
        <v>合</v>
      </c>
      <c r="R1975" t="str">
        <f>VLOOKUP(J1975,Sheet3!A:K,11,FALSE)</f>
        <v>一</v>
      </c>
    </row>
    <row r="1976" spans="2:18">
      <c r="B1976">
        <v>1975</v>
      </c>
      <c r="C1976" t="s">
        <v>3859</v>
      </c>
      <c r="D1976">
        <v>19</v>
      </c>
      <c r="E1976" t="s">
        <v>3959</v>
      </c>
      <c r="F1976" t="str">
        <f t="shared" si="62"/>
        <v>拔</v>
      </c>
      <c r="G1976" t="str">
        <f t="shared" si="61"/>
        <v>孩</v>
      </c>
      <c r="I1976" t="s">
        <v>5</v>
      </c>
      <c r="J1976" t="s">
        <v>3963</v>
      </c>
      <c r="K1976" t="s">
        <v>3973</v>
      </c>
      <c r="M1976" t="str">
        <f>VLOOKUP(J1976,Sheet3!A:K,6,FALSE)</f>
        <v>並</v>
      </c>
      <c r="N1976" t="str">
        <f>VLOOKUP(J1976,Sheet3!A:K,7,FALSE)</f>
        <v>灰</v>
      </c>
      <c r="O1976" t="str">
        <f>VLOOKUP(J1976,Sheet3!A:K,8,FALSE)</f>
        <v>平</v>
      </c>
      <c r="P1976" t="str">
        <f>VLOOKUP(J1976,Sheet3!A:K,9,FALSE)</f>
        <v>蟹</v>
      </c>
      <c r="Q1976" t="str">
        <f>VLOOKUP(J1976,Sheet3!A:K,10,FALSE)</f>
        <v>合</v>
      </c>
      <c r="R1976" t="str">
        <f>VLOOKUP(J1976,Sheet3!A:K,11,FALSE)</f>
        <v>一</v>
      </c>
    </row>
    <row r="1977" spans="2:18">
      <c r="B1977">
        <v>1976</v>
      </c>
      <c r="C1977" t="s">
        <v>3859</v>
      </c>
      <c r="D1977">
        <v>19</v>
      </c>
      <c r="E1977" t="s">
        <v>3959</v>
      </c>
      <c r="F1977" t="str">
        <f t="shared" si="62"/>
        <v>拔</v>
      </c>
      <c r="G1977" t="str">
        <f t="shared" si="61"/>
        <v>孩</v>
      </c>
      <c r="I1977" t="s">
        <v>19</v>
      </c>
      <c r="J1977" t="s">
        <v>3964</v>
      </c>
      <c r="K1977" t="s">
        <v>3974</v>
      </c>
      <c r="M1977" t="str">
        <f>VLOOKUP(J1977,Sheet3!A:K,6,FALSE)</f>
        <v>並</v>
      </c>
      <c r="N1977" t="str">
        <f>VLOOKUP(J1977,Sheet3!A:K,7,FALSE)</f>
        <v>賄</v>
      </c>
      <c r="O1977" t="str">
        <f>VLOOKUP(J1977,Sheet3!A:K,8,FALSE)</f>
        <v>上</v>
      </c>
      <c r="P1977" t="str">
        <f>VLOOKUP(J1977,Sheet3!A:K,9,FALSE)</f>
        <v>蟹</v>
      </c>
      <c r="Q1977" t="str">
        <f>VLOOKUP(J1977,Sheet3!A:K,10,FALSE)</f>
        <v>合</v>
      </c>
      <c r="R1977" t="str">
        <f>VLOOKUP(J1977,Sheet3!A:K,11,FALSE)</f>
        <v>一</v>
      </c>
    </row>
    <row r="1978" spans="2:18">
      <c r="B1978">
        <v>1977</v>
      </c>
      <c r="C1978" t="s">
        <v>3859</v>
      </c>
      <c r="D1978">
        <v>19</v>
      </c>
      <c r="E1978" t="s">
        <v>3959</v>
      </c>
      <c r="F1978" t="str">
        <f t="shared" si="62"/>
        <v>拔</v>
      </c>
      <c r="G1978" t="str">
        <f t="shared" si="61"/>
        <v>孩</v>
      </c>
      <c r="I1978" t="s">
        <v>13</v>
      </c>
      <c r="J1978" t="s">
        <v>3949</v>
      </c>
      <c r="K1978" t="s">
        <v>3975</v>
      </c>
      <c r="M1978" t="str">
        <f>VLOOKUP(J1978,Sheet3!A:K,6,FALSE)</f>
        <v>並</v>
      </c>
      <c r="N1978" t="str">
        <f>VLOOKUP(J1978,Sheet3!A:K,7,FALSE)</f>
        <v>隊</v>
      </c>
      <c r="O1978" t="str">
        <f>VLOOKUP(J1978,Sheet3!A:K,8,FALSE)</f>
        <v>去</v>
      </c>
      <c r="P1978" t="str">
        <f>VLOOKUP(J1978,Sheet3!A:K,9,FALSE)</f>
        <v>蟹</v>
      </c>
      <c r="Q1978" t="str">
        <f>VLOOKUP(J1978,Sheet3!A:K,10,FALSE)</f>
        <v>合</v>
      </c>
      <c r="R1978" t="str">
        <f>VLOOKUP(J1978,Sheet3!A:K,11,FALSE)</f>
        <v>一</v>
      </c>
    </row>
    <row r="1979" spans="2:18">
      <c r="B1979">
        <v>1978</v>
      </c>
      <c r="C1979" t="s">
        <v>3859</v>
      </c>
      <c r="D1979">
        <v>19</v>
      </c>
      <c r="E1979" t="s">
        <v>3959</v>
      </c>
      <c r="F1979" t="str">
        <f t="shared" si="62"/>
        <v>拔</v>
      </c>
      <c r="G1979" t="str">
        <f t="shared" si="61"/>
        <v>孩</v>
      </c>
      <c r="I1979" t="s">
        <v>13</v>
      </c>
      <c r="J1979" t="s">
        <v>3965</v>
      </c>
      <c r="K1979" t="s">
        <v>3976</v>
      </c>
      <c r="M1979" t="str">
        <f>VLOOKUP(J1979,Sheet3!A:K,6,FALSE)</f>
        <v>並</v>
      </c>
      <c r="N1979" t="str">
        <f>VLOOKUP(J1979,Sheet3!A:K,7,FALSE)</f>
        <v>隊</v>
      </c>
      <c r="O1979" t="str">
        <f>VLOOKUP(J1979,Sheet3!A:K,8,FALSE)</f>
        <v>去</v>
      </c>
      <c r="P1979" t="str">
        <f>VLOOKUP(J1979,Sheet3!A:K,9,FALSE)</f>
        <v>蟹</v>
      </c>
      <c r="Q1979" t="str">
        <f>VLOOKUP(J1979,Sheet3!A:K,10,FALSE)</f>
        <v>合</v>
      </c>
      <c r="R1979" t="str">
        <f>VLOOKUP(J1979,Sheet3!A:K,11,FALSE)</f>
        <v>一</v>
      </c>
    </row>
    <row r="1980" spans="2:18">
      <c r="B1980">
        <v>1979</v>
      </c>
      <c r="C1980" t="s">
        <v>3859</v>
      </c>
      <c r="D1980">
        <v>19</v>
      </c>
      <c r="E1980" t="s">
        <v>3959</v>
      </c>
      <c r="F1980" t="str">
        <f t="shared" si="62"/>
        <v>拔</v>
      </c>
      <c r="G1980" t="str">
        <f t="shared" si="61"/>
        <v>孩</v>
      </c>
      <c r="I1980" t="s">
        <v>13</v>
      </c>
      <c r="J1980" t="s">
        <v>3966</v>
      </c>
      <c r="K1980" t="s">
        <v>3967</v>
      </c>
      <c r="M1980" t="e">
        <f>VLOOKUP(J1980,Sheet3!A:K,6,FALSE)</f>
        <v>#N/A</v>
      </c>
      <c r="N1980" t="e">
        <f>VLOOKUP(J1980,Sheet3!A:K,7,FALSE)</f>
        <v>#N/A</v>
      </c>
      <c r="O1980" t="e">
        <f>VLOOKUP(J1980,Sheet3!A:K,8,FALSE)</f>
        <v>#N/A</v>
      </c>
      <c r="P1980" t="e">
        <f>VLOOKUP(J1980,Sheet3!A:K,9,FALSE)</f>
        <v>#N/A</v>
      </c>
      <c r="Q1980" t="e">
        <f>VLOOKUP(J1980,Sheet3!A:K,10,FALSE)</f>
        <v>#N/A</v>
      </c>
      <c r="R1980" t="e">
        <f>VLOOKUP(J1980,Sheet3!A:K,11,FALSE)</f>
        <v>#N/A</v>
      </c>
    </row>
    <row r="1981" spans="2:18">
      <c r="B1981">
        <v>1980</v>
      </c>
      <c r="C1981" t="s">
        <v>3859</v>
      </c>
      <c r="D1981">
        <v>19</v>
      </c>
      <c r="E1981" t="s">
        <v>3959</v>
      </c>
      <c r="F1981" t="str">
        <f t="shared" si="62"/>
        <v>拔</v>
      </c>
      <c r="G1981" t="str">
        <f t="shared" si="61"/>
        <v>孩</v>
      </c>
      <c r="I1981" t="s">
        <v>13</v>
      </c>
      <c r="J1981" t="s">
        <v>3968</v>
      </c>
      <c r="K1981" t="s">
        <v>3969</v>
      </c>
      <c r="M1981" t="str">
        <f>VLOOKUP(J1981,Sheet3!A:K,6,FALSE)</f>
        <v>並</v>
      </c>
      <c r="N1981" t="str">
        <f>VLOOKUP(J1981,Sheet3!A:K,7,FALSE)</f>
        <v>隊</v>
      </c>
      <c r="O1981" t="str">
        <f>VLOOKUP(J1981,Sheet3!A:K,8,FALSE)</f>
        <v>去</v>
      </c>
      <c r="P1981" t="str">
        <f>VLOOKUP(J1981,Sheet3!A:K,9,FALSE)</f>
        <v>蟹</v>
      </c>
      <c r="Q1981" t="str">
        <f>VLOOKUP(J1981,Sheet3!A:K,10,FALSE)</f>
        <v>合</v>
      </c>
      <c r="R1981" t="str">
        <f>VLOOKUP(J1981,Sheet3!A:K,11,FALSE)</f>
        <v>一</v>
      </c>
    </row>
    <row r="1982" spans="2:18">
      <c r="B1982">
        <v>1981</v>
      </c>
      <c r="C1982" t="s">
        <v>3980</v>
      </c>
      <c r="D1982">
        <v>20</v>
      </c>
      <c r="F1982" t="str">
        <f t="shared" si="62"/>
        <v/>
      </c>
      <c r="G1982" t="str">
        <f t="shared" si="61"/>
        <v/>
      </c>
      <c r="I1982" t="s">
        <v>5</v>
      </c>
      <c r="J1982" t="s">
        <v>3981</v>
      </c>
      <c r="K1982" t="s">
        <v>3982</v>
      </c>
      <c r="M1982" t="e">
        <f>VLOOKUP(J1982,Sheet3!A:K,6,FALSE)</f>
        <v>#N/A</v>
      </c>
      <c r="N1982" t="e">
        <f>VLOOKUP(J1982,Sheet3!A:K,7,FALSE)</f>
        <v>#N/A</v>
      </c>
      <c r="O1982" t="e">
        <f>VLOOKUP(J1982,Sheet3!A:K,8,FALSE)</f>
        <v>#N/A</v>
      </c>
      <c r="P1982" t="e">
        <f>VLOOKUP(J1982,Sheet3!A:K,9,FALSE)</f>
        <v>#N/A</v>
      </c>
      <c r="Q1982" t="e">
        <f>VLOOKUP(J1982,Sheet3!A:K,10,FALSE)</f>
        <v>#N/A</v>
      </c>
      <c r="R1982" t="e">
        <f>VLOOKUP(J1982,Sheet3!A:K,11,FALSE)</f>
        <v>#N/A</v>
      </c>
    </row>
    <row r="1983" spans="2:18">
      <c r="B1983">
        <v>1982</v>
      </c>
      <c r="C1983" t="s">
        <v>3980</v>
      </c>
      <c r="D1983">
        <v>20</v>
      </c>
      <c r="F1983" t="str">
        <f t="shared" si="62"/>
        <v/>
      </c>
      <c r="G1983" t="str">
        <f t="shared" si="61"/>
        <v/>
      </c>
      <c r="I1983" t="s">
        <v>5</v>
      </c>
      <c r="J1983" t="s">
        <v>3983</v>
      </c>
      <c r="K1983" t="s">
        <v>3984</v>
      </c>
      <c r="M1983" t="str">
        <f>VLOOKUP(J1983,Sheet3!A:K,6,FALSE)</f>
        <v>影</v>
      </c>
      <c r="N1983" t="str">
        <f>VLOOKUP(J1983,Sheet3!A:K,7,FALSE)</f>
        <v>灰</v>
      </c>
      <c r="O1983" t="str">
        <f>VLOOKUP(J1983,Sheet3!A:K,8,FALSE)</f>
        <v>平</v>
      </c>
      <c r="P1983" t="str">
        <f>VLOOKUP(J1983,Sheet3!A:K,9,FALSE)</f>
        <v>蟹</v>
      </c>
      <c r="Q1983" t="str">
        <f>VLOOKUP(J1983,Sheet3!A:K,10,FALSE)</f>
        <v>合</v>
      </c>
      <c r="R1983" t="str">
        <f>VLOOKUP(J1983,Sheet3!A:K,11,FALSE)</f>
        <v>一</v>
      </c>
    </row>
    <row r="1984" spans="2:18">
      <c r="B1984">
        <v>1983</v>
      </c>
      <c r="C1984" t="s">
        <v>3980</v>
      </c>
      <c r="D1984">
        <v>20</v>
      </c>
      <c r="F1984" t="str">
        <f t="shared" si="62"/>
        <v/>
      </c>
      <c r="G1984" t="str">
        <f t="shared" si="61"/>
        <v/>
      </c>
      <c r="I1984" t="s">
        <v>5</v>
      </c>
      <c r="J1984" t="s">
        <v>3985</v>
      </c>
      <c r="K1984" t="s">
        <v>3986</v>
      </c>
      <c r="M1984" t="str">
        <f>VLOOKUP(J1984,Sheet3!A:K,6,FALSE)</f>
        <v>匣</v>
      </c>
      <c r="N1984" t="str">
        <f>VLOOKUP(J1984,Sheet3!A:K,7,FALSE)</f>
        <v>灰</v>
      </c>
      <c r="O1984" t="str">
        <f>VLOOKUP(J1984,Sheet3!A:K,8,FALSE)</f>
        <v>平</v>
      </c>
      <c r="P1984" t="str">
        <f>VLOOKUP(J1984,Sheet3!A:K,9,FALSE)</f>
        <v>蟹</v>
      </c>
      <c r="Q1984" t="str">
        <f>VLOOKUP(J1984,Sheet3!A:K,10,FALSE)</f>
        <v>合</v>
      </c>
      <c r="R1984" t="str">
        <f>VLOOKUP(J1984,Sheet3!A:K,11,FALSE)</f>
        <v>一</v>
      </c>
    </row>
    <row r="1985" spans="2:18">
      <c r="B1985">
        <v>1984</v>
      </c>
      <c r="C1985" t="s">
        <v>3980</v>
      </c>
      <c r="D1985">
        <v>20</v>
      </c>
      <c r="F1985" t="str">
        <f t="shared" si="62"/>
        <v/>
      </c>
      <c r="G1985" t="str">
        <f t="shared" si="61"/>
        <v/>
      </c>
      <c r="I1985" t="s">
        <v>5</v>
      </c>
      <c r="J1985" t="s">
        <v>3987</v>
      </c>
      <c r="K1985" t="s">
        <v>3988</v>
      </c>
      <c r="M1985" t="e">
        <f>VLOOKUP(J1985,Sheet3!A:K,6,FALSE)</f>
        <v>#N/A</v>
      </c>
      <c r="N1985" t="e">
        <f>VLOOKUP(J1985,Sheet3!A:K,7,FALSE)</f>
        <v>#N/A</v>
      </c>
      <c r="O1985" t="e">
        <f>VLOOKUP(J1985,Sheet3!A:K,8,FALSE)</f>
        <v>#N/A</v>
      </c>
      <c r="P1985" t="e">
        <f>VLOOKUP(J1985,Sheet3!A:K,9,FALSE)</f>
        <v>#N/A</v>
      </c>
      <c r="Q1985" t="e">
        <f>VLOOKUP(J1985,Sheet3!A:K,10,FALSE)</f>
        <v>#N/A</v>
      </c>
      <c r="R1985" t="e">
        <f>VLOOKUP(J1985,Sheet3!A:K,11,FALSE)</f>
        <v>#N/A</v>
      </c>
    </row>
    <row r="1986" spans="2:18">
      <c r="B1986">
        <v>1985</v>
      </c>
      <c r="C1986" t="s">
        <v>3980</v>
      </c>
      <c r="D1986">
        <v>20</v>
      </c>
      <c r="F1986" t="str">
        <f t="shared" si="62"/>
        <v/>
      </c>
      <c r="G1986" t="str">
        <f t="shared" si="61"/>
        <v/>
      </c>
      <c r="I1986" t="s">
        <v>5</v>
      </c>
      <c r="J1986" t="s">
        <v>3989</v>
      </c>
      <c r="K1986" t="s">
        <v>3506</v>
      </c>
      <c r="M1986" t="e">
        <f>VLOOKUP(J1986,Sheet3!A:K,6,FALSE)</f>
        <v>#N/A</v>
      </c>
      <c r="N1986" t="e">
        <f>VLOOKUP(J1986,Sheet3!A:K,7,FALSE)</f>
        <v>#N/A</v>
      </c>
      <c r="O1986" t="e">
        <f>VLOOKUP(J1986,Sheet3!A:K,8,FALSE)</f>
        <v>#N/A</v>
      </c>
      <c r="P1986" t="e">
        <f>VLOOKUP(J1986,Sheet3!A:K,9,FALSE)</f>
        <v>#N/A</v>
      </c>
      <c r="Q1986" t="e">
        <f>VLOOKUP(J1986,Sheet3!A:K,10,FALSE)</f>
        <v>#N/A</v>
      </c>
      <c r="R1986" t="e">
        <f>VLOOKUP(J1986,Sheet3!A:K,11,FALSE)</f>
        <v>#N/A</v>
      </c>
    </row>
    <row r="1987" spans="2:18">
      <c r="B1987">
        <v>1986</v>
      </c>
      <c r="C1987" t="s">
        <v>3980</v>
      </c>
      <c r="D1987">
        <v>20</v>
      </c>
      <c r="F1987" t="str">
        <f t="shared" si="62"/>
        <v/>
      </c>
      <c r="G1987" t="str">
        <f t="shared" ref="G1987:G2050" si="63">RIGHT(E1987,1)</f>
        <v/>
      </c>
      <c r="I1987" t="s">
        <v>5</v>
      </c>
      <c r="J1987" t="s">
        <v>3990</v>
      </c>
      <c r="K1987" t="s">
        <v>4004</v>
      </c>
      <c r="M1987" t="str">
        <f>VLOOKUP(J1987,Sheet3!A:K,6,FALSE)</f>
        <v>匣</v>
      </c>
      <c r="N1987" t="str">
        <f>VLOOKUP(J1987,Sheet3!A:K,7,FALSE)</f>
        <v>灰</v>
      </c>
      <c r="O1987" t="str">
        <f>VLOOKUP(J1987,Sheet3!A:K,8,FALSE)</f>
        <v>平</v>
      </c>
      <c r="P1987" t="str">
        <f>VLOOKUP(J1987,Sheet3!A:K,9,FALSE)</f>
        <v>蟹</v>
      </c>
      <c r="Q1987" t="str">
        <f>VLOOKUP(J1987,Sheet3!A:K,10,FALSE)</f>
        <v>合</v>
      </c>
      <c r="R1987" t="str">
        <f>VLOOKUP(J1987,Sheet3!A:K,11,FALSE)</f>
        <v>一</v>
      </c>
    </row>
    <row r="1988" spans="2:18">
      <c r="B1988">
        <v>1987</v>
      </c>
      <c r="C1988" t="s">
        <v>3980</v>
      </c>
      <c r="D1988">
        <v>20</v>
      </c>
      <c r="F1988" t="str">
        <f t="shared" si="62"/>
        <v/>
      </c>
      <c r="G1988" t="str">
        <f t="shared" si="63"/>
        <v/>
      </c>
      <c r="I1988" t="s">
        <v>5</v>
      </c>
      <c r="J1988" t="s">
        <v>3991</v>
      </c>
      <c r="K1988" t="s">
        <v>4005</v>
      </c>
      <c r="M1988" t="str">
        <f>VLOOKUP(J1988,Sheet3!A:K,6,FALSE)</f>
        <v>疑</v>
      </c>
      <c r="N1988" t="str">
        <f>VLOOKUP(J1988,Sheet3!A:K,7,FALSE)</f>
        <v>灰</v>
      </c>
      <c r="O1988" t="str">
        <f>VLOOKUP(J1988,Sheet3!A:K,8,FALSE)</f>
        <v>平</v>
      </c>
      <c r="P1988" t="str">
        <f>VLOOKUP(J1988,Sheet3!A:K,9,FALSE)</f>
        <v>蟹</v>
      </c>
      <c r="Q1988" t="str">
        <f>VLOOKUP(J1988,Sheet3!A:K,10,FALSE)</f>
        <v>合</v>
      </c>
      <c r="R1988" t="str">
        <f>VLOOKUP(J1988,Sheet3!A:K,11,FALSE)</f>
        <v>一</v>
      </c>
    </row>
    <row r="1989" spans="2:18">
      <c r="B1989">
        <v>1988</v>
      </c>
      <c r="C1989" t="s">
        <v>3980</v>
      </c>
      <c r="D1989">
        <v>20</v>
      </c>
      <c r="F1989" t="str">
        <f t="shared" si="62"/>
        <v/>
      </c>
      <c r="G1989" t="str">
        <f t="shared" si="63"/>
        <v/>
      </c>
      <c r="I1989" t="s">
        <v>19</v>
      </c>
      <c r="J1989" t="s">
        <v>3992</v>
      </c>
      <c r="K1989" t="s">
        <v>1241</v>
      </c>
      <c r="M1989" t="e">
        <f>VLOOKUP(J1989,Sheet3!A:K,6,FALSE)</f>
        <v>#N/A</v>
      </c>
      <c r="N1989" t="e">
        <f>VLOOKUP(J1989,Sheet3!A:K,7,FALSE)</f>
        <v>#N/A</v>
      </c>
      <c r="O1989" t="e">
        <f>VLOOKUP(J1989,Sheet3!A:K,8,FALSE)</f>
        <v>#N/A</v>
      </c>
      <c r="P1989" t="e">
        <f>VLOOKUP(J1989,Sheet3!A:K,9,FALSE)</f>
        <v>#N/A</v>
      </c>
      <c r="Q1989" t="e">
        <f>VLOOKUP(J1989,Sheet3!A:K,10,FALSE)</f>
        <v>#N/A</v>
      </c>
      <c r="R1989" t="e">
        <f>VLOOKUP(J1989,Sheet3!A:K,11,FALSE)</f>
        <v>#N/A</v>
      </c>
    </row>
    <row r="1990" spans="2:18">
      <c r="B1990">
        <v>1989</v>
      </c>
      <c r="C1990" t="s">
        <v>3980</v>
      </c>
      <c r="D1990">
        <v>20</v>
      </c>
      <c r="F1990" t="str">
        <f t="shared" si="62"/>
        <v/>
      </c>
      <c r="G1990" t="str">
        <f t="shared" si="63"/>
        <v/>
      </c>
      <c r="I1990" t="s">
        <v>19</v>
      </c>
      <c r="J1990" t="s">
        <v>3993</v>
      </c>
      <c r="K1990" t="s">
        <v>4006</v>
      </c>
      <c r="M1990" t="e">
        <f>VLOOKUP(J1990,Sheet3!A:K,6,FALSE)</f>
        <v>#N/A</v>
      </c>
      <c r="N1990" t="e">
        <f>VLOOKUP(J1990,Sheet3!A:K,7,FALSE)</f>
        <v>#N/A</v>
      </c>
      <c r="O1990" t="e">
        <f>VLOOKUP(J1990,Sheet3!A:K,8,FALSE)</f>
        <v>#N/A</v>
      </c>
      <c r="P1990" t="e">
        <f>VLOOKUP(J1990,Sheet3!A:K,9,FALSE)</f>
        <v>#N/A</v>
      </c>
      <c r="Q1990" t="e">
        <f>VLOOKUP(J1990,Sheet3!A:K,10,FALSE)</f>
        <v>#N/A</v>
      </c>
      <c r="R1990" t="e">
        <f>VLOOKUP(J1990,Sheet3!A:K,11,FALSE)</f>
        <v>#N/A</v>
      </c>
    </row>
    <row r="1991" spans="2:18">
      <c r="B1991">
        <v>1990</v>
      </c>
      <c r="C1991" t="s">
        <v>3980</v>
      </c>
      <c r="D1991">
        <v>20</v>
      </c>
      <c r="F1991" t="str">
        <f t="shared" si="62"/>
        <v/>
      </c>
      <c r="G1991" t="str">
        <f t="shared" si="63"/>
        <v/>
      </c>
      <c r="I1991" t="s">
        <v>19</v>
      </c>
      <c r="J1991" t="s">
        <v>3995</v>
      </c>
      <c r="K1991" t="s">
        <v>3996</v>
      </c>
      <c r="M1991" t="e">
        <f>VLOOKUP(J1991,Sheet3!A:K,6,FALSE)</f>
        <v>#N/A</v>
      </c>
      <c r="N1991" t="e">
        <f>VLOOKUP(J1991,Sheet3!A:K,7,FALSE)</f>
        <v>#N/A</v>
      </c>
      <c r="O1991" t="e">
        <f>VLOOKUP(J1991,Sheet3!A:K,8,FALSE)</f>
        <v>#N/A</v>
      </c>
      <c r="P1991" t="e">
        <f>VLOOKUP(J1991,Sheet3!A:K,9,FALSE)</f>
        <v>#N/A</v>
      </c>
      <c r="Q1991" t="e">
        <f>VLOOKUP(J1991,Sheet3!A:K,10,FALSE)</f>
        <v>#N/A</v>
      </c>
      <c r="R1991" t="e">
        <f>VLOOKUP(J1991,Sheet3!A:K,11,FALSE)</f>
        <v>#N/A</v>
      </c>
    </row>
    <row r="1992" spans="2:18">
      <c r="B1992">
        <v>1991</v>
      </c>
      <c r="C1992" t="s">
        <v>3980</v>
      </c>
      <c r="D1992">
        <v>20</v>
      </c>
      <c r="F1992" t="str">
        <f t="shared" si="62"/>
        <v/>
      </c>
      <c r="G1992" t="str">
        <f t="shared" si="63"/>
        <v/>
      </c>
      <c r="I1992" t="s">
        <v>19</v>
      </c>
      <c r="J1992" t="s">
        <v>3997</v>
      </c>
      <c r="K1992" t="s">
        <v>3998</v>
      </c>
      <c r="M1992" t="e">
        <f>VLOOKUP(J1992,Sheet3!A:K,6,FALSE)</f>
        <v>#N/A</v>
      </c>
      <c r="N1992" t="e">
        <f>VLOOKUP(J1992,Sheet3!A:K,7,FALSE)</f>
        <v>#N/A</v>
      </c>
      <c r="O1992" t="e">
        <f>VLOOKUP(J1992,Sheet3!A:K,8,FALSE)</f>
        <v>#N/A</v>
      </c>
      <c r="P1992" t="e">
        <f>VLOOKUP(J1992,Sheet3!A:K,9,FALSE)</f>
        <v>#N/A</v>
      </c>
      <c r="Q1992" t="e">
        <f>VLOOKUP(J1992,Sheet3!A:K,10,FALSE)</f>
        <v>#N/A</v>
      </c>
      <c r="R1992" t="e">
        <f>VLOOKUP(J1992,Sheet3!A:K,11,FALSE)</f>
        <v>#N/A</v>
      </c>
    </row>
    <row r="1993" spans="2:18">
      <c r="B1993">
        <v>1992</v>
      </c>
      <c r="C1993" t="s">
        <v>3980</v>
      </c>
      <c r="D1993">
        <v>20</v>
      </c>
      <c r="F1993" t="str">
        <f t="shared" ref="F1993:F2056" si="64">LEFT(E1993,1)</f>
        <v/>
      </c>
      <c r="G1993" t="str">
        <f t="shared" si="63"/>
        <v/>
      </c>
      <c r="I1993" t="s">
        <v>19</v>
      </c>
      <c r="J1993" t="s">
        <v>3999</v>
      </c>
      <c r="K1993" t="s">
        <v>4002</v>
      </c>
      <c r="M1993" t="e">
        <f>VLOOKUP(J1993,Sheet3!A:K,6,FALSE)</f>
        <v>#N/A</v>
      </c>
      <c r="N1993" t="e">
        <f>VLOOKUP(J1993,Sheet3!A:K,7,FALSE)</f>
        <v>#N/A</v>
      </c>
      <c r="O1993" t="e">
        <f>VLOOKUP(J1993,Sheet3!A:K,8,FALSE)</f>
        <v>#N/A</v>
      </c>
      <c r="P1993" t="e">
        <f>VLOOKUP(J1993,Sheet3!A:K,9,FALSE)</f>
        <v>#N/A</v>
      </c>
      <c r="Q1993" t="e">
        <f>VLOOKUP(J1993,Sheet3!A:K,10,FALSE)</f>
        <v>#N/A</v>
      </c>
      <c r="R1993" t="e">
        <f>VLOOKUP(J1993,Sheet3!A:K,11,FALSE)</f>
        <v>#N/A</v>
      </c>
    </row>
    <row r="1994" spans="2:18">
      <c r="B1994">
        <v>1993</v>
      </c>
      <c r="C1994" t="s">
        <v>3980</v>
      </c>
      <c r="D1994">
        <v>20</v>
      </c>
      <c r="F1994" t="str">
        <f t="shared" si="64"/>
        <v/>
      </c>
      <c r="G1994" t="str">
        <f t="shared" si="63"/>
        <v/>
      </c>
      <c r="I1994" t="s">
        <v>13</v>
      </c>
      <c r="J1994" t="s">
        <v>3994</v>
      </c>
      <c r="K1994" t="s">
        <v>4003</v>
      </c>
      <c r="M1994" t="str">
        <f>VLOOKUP(J1994,Sheet3!A:K,6,FALSE)</f>
        <v>見</v>
      </c>
      <c r="N1994" t="str">
        <f>VLOOKUP(J1994,Sheet3!A:K,7,FALSE)</f>
        <v>泰</v>
      </c>
      <c r="O1994" t="str">
        <f>VLOOKUP(J1994,Sheet3!A:K,8,FALSE)</f>
        <v>去</v>
      </c>
      <c r="P1994" t="str">
        <f>VLOOKUP(J1994,Sheet3!A:K,9,FALSE)</f>
        <v>蟹</v>
      </c>
      <c r="Q1994" t="str">
        <f>VLOOKUP(J1994,Sheet3!A:K,10,FALSE)</f>
        <v>合</v>
      </c>
      <c r="R1994" t="str">
        <f>VLOOKUP(J1994,Sheet3!A:K,11,FALSE)</f>
        <v>一</v>
      </c>
    </row>
    <row r="1995" spans="2:18">
      <c r="B1995">
        <v>1994</v>
      </c>
      <c r="C1995" t="s">
        <v>3980</v>
      </c>
      <c r="D1995">
        <v>20</v>
      </c>
      <c r="F1995" t="str">
        <f t="shared" si="64"/>
        <v/>
      </c>
      <c r="G1995" t="str">
        <f t="shared" si="63"/>
        <v/>
      </c>
      <c r="I1995" t="s">
        <v>13</v>
      </c>
      <c r="J1995" t="s">
        <v>4000</v>
      </c>
      <c r="K1995" t="s">
        <v>4001</v>
      </c>
      <c r="M1995" t="e">
        <f>VLOOKUP(J1995,Sheet3!A:K,6,FALSE)</f>
        <v>#N/A</v>
      </c>
      <c r="N1995" t="e">
        <f>VLOOKUP(J1995,Sheet3!A:K,7,FALSE)</f>
        <v>#N/A</v>
      </c>
      <c r="O1995" t="e">
        <f>VLOOKUP(J1995,Sheet3!A:K,8,FALSE)</f>
        <v>#N/A</v>
      </c>
      <c r="P1995" t="e">
        <f>VLOOKUP(J1995,Sheet3!A:K,9,FALSE)</f>
        <v>#N/A</v>
      </c>
      <c r="Q1995" t="e">
        <f>VLOOKUP(J1995,Sheet3!A:K,10,FALSE)</f>
        <v>#N/A</v>
      </c>
      <c r="R1995" t="e">
        <f>VLOOKUP(J1995,Sheet3!A:K,11,FALSE)</f>
        <v>#N/A</v>
      </c>
    </row>
    <row r="1996" spans="2:18">
      <c r="B1996">
        <v>1995</v>
      </c>
      <c r="C1996" t="s">
        <v>3980</v>
      </c>
      <c r="D1996">
        <v>20</v>
      </c>
      <c r="F1996" t="str">
        <f t="shared" si="64"/>
        <v/>
      </c>
      <c r="G1996" t="str">
        <f t="shared" si="63"/>
        <v/>
      </c>
      <c r="I1996" t="s">
        <v>13</v>
      </c>
      <c r="J1996" t="s">
        <v>4007</v>
      </c>
      <c r="K1996" t="s">
        <v>4008</v>
      </c>
      <c r="M1996" t="str">
        <f>VLOOKUP(J1996,Sheet3!A:K,6,FALSE)</f>
        <v>匣</v>
      </c>
      <c r="N1996" t="str">
        <f>VLOOKUP(J1996,Sheet3!A:K,7,FALSE)</f>
        <v>隊</v>
      </c>
      <c r="O1996" t="str">
        <f>VLOOKUP(J1996,Sheet3!A:K,8,FALSE)</f>
        <v>去</v>
      </c>
      <c r="P1996" t="str">
        <f>VLOOKUP(J1996,Sheet3!A:K,9,FALSE)</f>
        <v>蟹</v>
      </c>
      <c r="Q1996" t="str">
        <f>VLOOKUP(J1996,Sheet3!A:K,10,FALSE)</f>
        <v>合</v>
      </c>
      <c r="R1996" t="str">
        <f>VLOOKUP(J1996,Sheet3!A:K,11,FALSE)</f>
        <v>一</v>
      </c>
    </row>
    <row r="1997" spans="2:18">
      <c r="B1997">
        <v>1996</v>
      </c>
      <c r="C1997" t="s">
        <v>3980</v>
      </c>
      <c r="D1997">
        <v>20</v>
      </c>
      <c r="E1997" t="s">
        <v>4010</v>
      </c>
      <c r="F1997" t="str">
        <f t="shared" si="64"/>
        <v>葛</v>
      </c>
      <c r="G1997" t="str">
        <f>RIGHT(E1997,1)</f>
        <v>隈</v>
      </c>
      <c r="I1997" t="s">
        <v>5</v>
      </c>
      <c r="J1997" t="s">
        <v>4011</v>
      </c>
      <c r="K1997" t="s">
        <v>4039</v>
      </c>
      <c r="M1997" t="str">
        <f>VLOOKUP(J1997,Sheet3!A:K,6,FALSE)</f>
        <v>見</v>
      </c>
      <c r="N1997" t="str">
        <f>VLOOKUP(J1997,Sheet3!A:K,7,FALSE)</f>
        <v>微</v>
      </c>
      <c r="O1997" t="str">
        <f>VLOOKUP(J1997,Sheet3!A:K,8,FALSE)</f>
        <v>平</v>
      </c>
      <c r="P1997" t="str">
        <f>VLOOKUP(J1997,Sheet3!A:K,9,FALSE)</f>
        <v>止</v>
      </c>
      <c r="Q1997" t="str">
        <f>VLOOKUP(J1997,Sheet3!A:K,10,FALSE)</f>
        <v>合</v>
      </c>
      <c r="R1997" t="str">
        <f>VLOOKUP(J1997,Sheet3!A:K,11,FALSE)</f>
        <v>三</v>
      </c>
    </row>
    <row r="1998" spans="2:18">
      <c r="B1998">
        <v>1997</v>
      </c>
      <c r="C1998" t="s">
        <v>3980</v>
      </c>
      <c r="D1998">
        <v>20</v>
      </c>
      <c r="E1998" t="s">
        <v>4010</v>
      </c>
      <c r="F1998" t="str">
        <f t="shared" si="64"/>
        <v>葛</v>
      </c>
      <c r="G1998" t="str">
        <f t="shared" si="63"/>
        <v>隈</v>
      </c>
      <c r="I1998" t="s">
        <v>13</v>
      </c>
      <c r="J1998" t="s">
        <v>4012</v>
      </c>
      <c r="K1998" t="s">
        <v>4040</v>
      </c>
      <c r="M1998" t="str">
        <f>VLOOKUP(J1998,Sheet3!A:K,6,FALSE)</f>
        <v>匣</v>
      </c>
      <c r="N1998" t="str">
        <f>VLOOKUP(J1998,Sheet3!A:K,7,FALSE)</f>
        <v>泰</v>
      </c>
      <c r="O1998" t="str">
        <f>VLOOKUP(J1998,Sheet3!A:K,8,FALSE)</f>
        <v>去</v>
      </c>
      <c r="P1998" t="str">
        <f>VLOOKUP(J1998,Sheet3!A:K,9,FALSE)</f>
        <v>蟹</v>
      </c>
      <c r="Q1998" t="str">
        <f>VLOOKUP(J1998,Sheet3!A:K,10,FALSE)</f>
        <v>合</v>
      </c>
      <c r="R1998" t="str">
        <f>VLOOKUP(J1998,Sheet3!A:K,11,FALSE)</f>
        <v>一</v>
      </c>
    </row>
    <row r="1999" spans="2:18">
      <c r="B1999">
        <v>1998</v>
      </c>
      <c r="C1999" t="s">
        <v>3980</v>
      </c>
      <c r="D1999">
        <v>20</v>
      </c>
      <c r="E1999" t="s">
        <v>4010</v>
      </c>
      <c r="F1999" t="str">
        <f t="shared" si="64"/>
        <v>葛</v>
      </c>
      <c r="G1999" t="str">
        <f t="shared" si="63"/>
        <v>隈</v>
      </c>
      <c r="I1999" t="s">
        <v>13</v>
      </c>
      <c r="J1999" t="s">
        <v>4013</v>
      </c>
      <c r="K1999" t="s">
        <v>4041</v>
      </c>
      <c r="M1999" t="e">
        <f>VLOOKUP(J1999,Sheet3!A:K,6,FALSE)</f>
        <v>#N/A</v>
      </c>
      <c r="N1999" t="e">
        <f>VLOOKUP(J1999,Sheet3!A:K,7,FALSE)</f>
        <v>#N/A</v>
      </c>
      <c r="O1999" t="e">
        <f>VLOOKUP(J1999,Sheet3!A:K,8,FALSE)</f>
        <v>#N/A</v>
      </c>
      <c r="P1999" t="e">
        <f>VLOOKUP(J1999,Sheet3!A:K,9,FALSE)</f>
        <v>#N/A</v>
      </c>
      <c r="Q1999" t="e">
        <f>VLOOKUP(J1999,Sheet3!A:K,10,FALSE)</f>
        <v>#N/A</v>
      </c>
      <c r="R1999" t="e">
        <f>VLOOKUP(J1999,Sheet3!A:K,11,FALSE)</f>
        <v>#N/A</v>
      </c>
    </row>
    <row r="2000" spans="2:18">
      <c r="B2000">
        <v>1999</v>
      </c>
      <c r="C2000" t="s">
        <v>3980</v>
      </c>
      <c r="D2000">
        <v>20</v>
      </c>
      <c r="E2000" t="s">
        <v>4010</v>
      </c>
      <c r="F2000" t="str">
        <f t="shared" si="64"/>
        <v>葛</v>
      </c>
      <c r="G2000" t="str">
        <f t="shared" si="63"/>
        <v>隈</v>
      </c>
      <c r="I2000" t="s">
        <v>13</v>
      </c>
      <c r="J2000" t="s">
        <v>4014</v>
      </c>
      <c r="K2000" t="s">
        <v>4042</v>
      </c>
      <c r="M2000" t="str">
        <f>VLOOKUP(J2000,Sheet3!A:K,6,FALSE)</f>
        <v>見</v>
      </c>
      <c r="N2000" t="str">
        <f>VLOOKUP(J2000,Sheet3!A:K,7,FALSE)</f>
        <v>泰</v>
      </c>
      <c r="O2000" t="str">
        <f>VLOOKUP(J2000,Sheet3!A:K,8,FALSE)</f>
        <v>去</v>
      </c>
      <c r="P2000" t="str">
        <f>VLOOKUP(J2000,Sheet3!A:K,9,FALSE)</f>
        <v>蟹</v>
      </c>
      <c r="Q2000" t="str">
        <f>VLOOKUP(J2000,Sheet3!A:K,10,FALSE)</f>
        <v>合</v>
      </c>
      <c r="R2000" t="str">
        <f>VLOOKUP(J2000,Sheet3!A:K,11,FALSE)</f>
        <v>一</v>
      </c>
    </row>
    <row r="2001" spans="2:18">
      <c r="B2001">
        <v>2000</v>
      </c>
      <c r="C2001" t="s">
        <v>3980</v>
      </c>
      <c r="D2001">
        <v>20</v>
      </c>
      <c r="E2001" t="s">
        <v>4010</v>
      </c>
      <c r="F2001" t="str">
        <f t="shared" si="64"/>
        <v>葛</v>
      </c>
      <c r="G2001" t="str">
        <f t="shared" si="63"/>
        <v>隈</v>
      </c>
      <c r="I2001" t="s">
        <v>13</v>
      </c>
      <c r="J2001" t="s">
        <v>4015</v>
      </c>
      <c r="K2001" t="s">
        <v>4043</v>
      </c>
      <c r="M2001" t="e">
        <f>VLOOKUP(J2001,Sheet3!A:K,6,FALSE)</f>
        <v>#N/A</v>
      </c>
      <c r="N2001" t="e">
        <f>VLOOKUP(J2001,Sheet3!A:K,7,FALSE)</f>
        <v>#N/A</v>
      </c>
      <c r="O2001" t="e">
        <f>VLOOKUP(J2001,Sheet3!A:K,8,FALSE)</f>
        <v>#N/A</v>
      </c>
      <c r="P2001" t="e">
        <f>VLOOKUP(J2001,Sheet3!A:K,9,FALSE)</f>
        <v>#N/A</v>
      </c>
      <c r="Q2001" t="e">
        <f>VLOOKUP(J2001,Sheet3!A:K,10,FALSE)</f>
        <v>#N/A</v>
      </c>
      <c r="R2001" t="e">
        <f>VLOOKUP(J2001,Sheet3!A:K,11,FALSE)</f>
        <v>#N/A</v>
      </c>
    </row>
    <row r="2002" spans="2:18">
      <c r="B2002">
        <v>2001</v>
      </c>
      <c r="C2002" t="s">
        <v>3980</v>
      </c>
      <c r="D2002">
        <v>20</v>
      </c>
      <c r="E2002" t="s">
        <v>4010</v>
      </c>
      <c r="F2002" t="str">
        <f t="shared" si="64"/>
        <v>葛</v>
      </c>
      <c r="G2002" t="str">
        <f t="shared" si="63"/>
        <v>隈</v>
      </c>
      <c r="I2002" t="s">
        <v>13</v>
      </c>
      <c r="J2002" t="s">
        <v>4016</v>
      </c>
      <c r="K2002" t="s">
        <v>4044</v>
      </c>
      <c r="M2002" t="e">
        <f>VLOOKUP(J2002,Sheet3!A:K,6,FALSE)</f>
        <v>#N/A</v>
      </c>
      <c r="N2002" t="e">
        <f>VLOOKUP(J2002,Sheet3!A:K,7,FALSE)</f>
        <v>#N/A</v>
      </c>
      <c r="O2002" t="e">
        <f>VLOOKUP(J2002,Sheet3!A:K,8,FALSE)</f>
        <v>#N/A</v>
      </c>
      <c r="P2002" t="e">
        <f>VLOOKUP(J2002,Sheet3!A:K,9,FALSE)</f>
        <v>#N/A</v>
      </c>
      <c r="Q2002" t="e">
        <f>VLOOKUP(J2002,Sheet3!A:K,10,FALSE)</f>
        <v>#N/A</v>
      </c>
      <c r="R2002" t="e">
        <f>VLOOKUP(J2002,Sheet3!A:K,11,FALSE)</f>
        <v>#N/A</v>
      </c>
    </row>
    <row r="2003" spans="2:18">
      <c r="B2003">
        <v>2002</v>
      </c>
      <c r="C2003" t="s">
        <v>3980</v>
      </c>
      <c r="D2003">
        <v>20</v>
      </c>
      <c r="E2003" t="s">
        <v>4010</v>
      </c>
      <c r="F2003" t="str">
        <f t="shared" si="64"/>
        <v>葛</v>
      </c>
      <c r="G2003" t="str">
        <f t="shared" si="63"/>
        <v>隈</v>
      </c>
      <c r="I2003" t="s">
        <v>13</v>
      </c>
      <c r="J2003" t="s">
        <v>4017</v>
      </c>
      <c r="K2003" t="s">
        <v>4018</v>
      </c>
      <c r="M2003" t="e">
        <f>VLOOKUP(J2003,Sheet3!A:K,6,FALSE)</f>
        <v>#N/A</v>
      </c>
      <c r="N2003" t="e">
        <f>VLOOKUP(J2003,Sheet3!A:K,7,FALSE)</f>
        <v>#N/A</v>
      </c>
      <c r="O2003" t="e">
        <f>VLOOKUP(J2003,Sheet3!A:K,8,FALSE)</f>
        <v>#N/A</v>
      </c>
      <c r="P2003" t="e">
        <f>VLOOKUP(J2003,Sheet3!A:K,9,FALSE)</f>
        <v>#N/A</v>
      </c>
      <c r="Q2003" t="e">
        <f>VLOOKUP(J2003,Sheet3!A:K,10,FALSE)</f>
        <v>#N/A</v>
      </c>
      <c r="R2003" t="e">
        <f>VLOOKUP(J2003,Sheet3!A:K,11,FALSE)</f>
        <v>#N/A</v>
      </c>
    </row>
    <row r="2004" spans="2:18">
      <c r="B2004">
        <v>2003</v>
      </c>
      <c r="C2004" t="s">
        <v>3980</v>
      </c>
      <c r="D2004">
        <v>20</v>
      </c>
      <c r="E2004" t="s">
        <v>4010</v>
      </c>
      <c r="F2004" t="str">
        <f t="shared" si="64"/>
        <v>葛</v>
      </c>
      <c r="G2004" t="str">
        <f t="shared" si="63"/>
        <v>隈</v>
      </c>
      <c r="I2004" t="s">
        <v>14</v>
      </c>
      <c r="J2004" t="s">
        <v>4019</v>
      </c>
      <c r="K2004" t="s">
        <v>4020</v>
      </c>
      <c r="M2004" t="str">
        <f>VLOOKUP(J2004,Sheet3!A:K,6,FALSE)</f>
        <v>見</v>
      </c>
      <c r="N2004" t="str">
        <f>VLOOKUP(J2004,Sheet3!A:K,7,FALSE)</f>
        <v>德</v>
      </c>
      <c r="O2004" t="str">
        <f>VLOOKUP(J2004,Sheet3!A:K,8,FALSE)</f>
        <v>入</v>
      </c>
      <c r="P2004" t="str">
        <f>VLOOKUP(J2004,Sheet3!A:K,9,FALSE)</f>
        <v>曾</v>
      </c>
      <c r="Q2004" t="str">
        <f>VLOOKUP(J2004,Sheet3!A:K,10,FALSE)</f>
        <v>合</v>
      </c>
      <c r="R2004" t="str">
        <f>VLOOKUP(J2004,Sheet3!A:K,11,FALSE)</f>
        <v>一</v>
      </c>
    </row>
    <row r="2005" spans="2:18">
      <c r="B2005">
        <v>2004</v>
      </c>
      <c r="C2005" t="s">
        <v>3980</v>
      </c>
      <c r="D2005">
        <v>20</v>
      </c>
      <c r="E2005" t="s">
        <v>4021</v>
      </c>
      <c r="F2005" t="str">
        <f t="shared" si="64"/>
        <v>霍</v>
      </c>
      <c r="G2005" t="str">
        <f t="shared" si="63"/>
        <v>隈</v>
      </c>
      <c r="I2005" t="s">
        <v>5</v>
      </c>
      <c r="J2005" t="s">
        <v>4022</v>
      </c>
      <c r="K2005" t="s">
        <v>4045</v>
      </c>
      <c r="M2005" t="str">
        <f>VLOOKUP(J2005,Sheet3!A:K,6,FALSE)</f>
        <v>曉</v>
      </c>
      <c r="N2005" t="str">
        <f>VLOOKUP(J2005,Sheet3!A:K,7,FALSE)</f>
        <v>灰</v>
      </c>
      <c r="O2005" t="str">
        <f>VLOOKUP(J2005,Sheet3!A:K,8,FALSE)</f>
        <v>平</v>
      </c>
      <c r="P2005" t="str">
        <f>VLOOKUP(J2005,Sheet3!A:K,9,FALSE)</f>
        <v>蟹</v>
      </c>
      <c r="Q2005" t="str">
        <f>VLOOKUP(J2005,Sheet3!A:K,10,FALSE)</f>
        <v>合</v>
      </c>
      <c r="R2005" t="str">
        <f>VLOOKUP(J2005,Sheet3!A:K,11,FALSE)</f>
        <v>一</v>
      </c>
    </row>
    <row r="2006" spans="2:18">
      <c r="B2006">
        <v>2005</v>
      </c>
      <c r="C2006" t="s">
        <v>3980</v>
      </c>
      <c r="D2006">
        <v>20</v>
      </c>
      <c r="E2006" t="s">
        <v>4021</v>
      </c>
      <c r="F2006" t="str">
        <f t="shared" si="64"/>
        <v>霍</v>
      </c>
      <c r="G2006" t="str">
        <f t="shared" si="63"/>
        <v>隈</v>
      </c>
      <c r="I2006" t="s">
        <v>5</v>
      </c>
      <c r="J2006" t="s">
        <v>4023</v>
      </c>
      <c r="K2006" t="s">
        <v>4046</v>
      </c>
      <c r="M2006" t="str">
        <f>VLOOKUP(J2006,Sheet3!A:K,6,FALSE)</f>
        <v>曉</v>
      </c>
      <c r="N2006" t="str">
        <f>VLOOKUP(J2006,Sheet3!A:K,7,FALSE)</f>
        <v>微</v>
      </c>
      <c r="O2006" t="str">
        <f>VLOOKUP(J2006,Sheet3!A:K,8,FALSE)</f>
        <v>平</v>
      </c>
      <c r="P2006" t="str">
        <f>VLOOKUP(J2006,Sheet3!A:K,9,FALSE)</f>
        <v>止</v>
      </c>
      <c r="Q2006" t="str">
        <f>VLOOKUP(J2006,Sheet3!A:K,10,FALSE)</f>
        <v>合</v>
      </c>
      <c r="R2006" t="str">
        <f>VLOOKUP(J2006,Sheet3!A:K,11,FALSE)</f>
        <v>三</v>
      </c>
    </row>
    <row r="2007" spans="2:18">
      <c r="B2007">
        <v>2006</v>
      </c>
      <c r="C2007" t="s">
        <v>3980</v>
      </c>
      <c r="D2007">
        <v>20</v>
      </c>
      <c r="E2007" t="s">
        <v>4021</v>
      </c>
      <c r="F2007" t="str">
        <f t="shared" si="64"/>
        <v>霍</v>
      </c>
      <c r="G2007" t="str">
        <f t="shared" si="63"/>
        <v>隈</v>
      </c>
      <c r="I2007" t="s">
        <v>19</v>
      </c>
      <c r="J2007" t="s">
        <v>4024</v>
      </c>
      <c r="K2007" t="s">
        <v>4047</v>
      </c>
      <c r="M2007" t="str">
        <f>VLOOKUP(J2007,Sheet3!A:K,6,FALSE)</f>
        <v>曉</v>
      </c>
      <c r="N2007" t="str">
        <f>VLOOKUP(J2007,Sheet3!A:K,7,FALSE)</f>
        <v>賄</v>
      </c>
      <c r="O2007" t="str">
        <f>VLOOKUP(J2007,Sheet3!A:K,8,FALSE)</f>
        <v>上</v>
      </c>
      <c r="P2007" t="str">
        <f>VLOOKUP(J2007,Sheet3!A:K,9,FALSE)</f>
        <v>蟹</v>
      </c>
      <c r="Q2007" t="str">
        <f>VLOOKUP(J2007,Sheet3!A:K,10,FALSE)</f>
        <v>合</v>
      </c>
      <c r="R2007" t="str">
        <f>VLOOKUP(J2007,Sheet3!A:K,11,FALSE)</f>
        <v>一</v>
      </c>
    </row>
    <row r="2008" spans="2:18">
      <c r="B2008">
        <v>2007</v>
      </c>
      <c r="C2008" t="s">
        <v>3980</v>
      </c>
      <c r="D2008">
        <v>20</v>
      </c>
      <c r="E2008" t="s">
        <v>4021</v>
      </c>
      <c r="F2008" t="str">
        <f t="shared" si="64"/>
        <v>霍</v>
      </c>
      <c r="G2008" t="str">
        <f t="shared" si="63"/>
        <v>隈</v>
      </c>
      <c r="I2008" t="s">
        <v>13</v>
      </c>
      <c r="J2008" t="s">
        <v>4025</v>
      </c>
      <c r="K2008" t="s">
        <v>4048</v>
      </c>
      <c r="M2008" t="str">
        <f>VLOOKUP(J2008,Sheet3!A:K,6,FALSE)</f>
        <v>曉</v>
      </c>
      <c r="N2008" t="str">
        <f>VLOOKUP(J2008,Sheet3!A:K,7,FALSE)</f>
        <v>賄</v>
      </c>
      <c r="O2008" t="str">
        <f>VLOOKUP(J2008,Sheet3!A:K,8,FALSE)</f>
        <v>上</v>
      </c>
      <c r="P2008" t="str">
        <f>VLOOKUP(J2008,Sheet3!A:K,9,FALSE)</f>
        <v>蟹</v>
      </c>
      <c r="Q2008" t="str">
        <f>VLOOKUP(J2008,Sheet3!A:K,10,FALSE)</f>
        <v>合</v>
      </c>
      <c r="R2008" t="str">
        <f>VLOOKUP(J2008,Sheet3!A:K,11,FALSE)</f>
        <v>一</v>
      </c>
    </row>
    <row r="2009" spans="2:18">
      <c r="B2009">
        <v>2008</v>
      </c>
      <c r="C2009" t="s">
        <v>3980</v>
      </c>
      <c r="D2009">
        <v>20</v>
      </c>
      <c r="E2009" t="s">
        <v>4021</v>
      </c>
      <c r="F2009" t="str">
        <f t="shared" si="64"/>
        <v>霍</v>
      </c>
      <c r="G2009" t="str">
        <f t="shared" si="63"/>
        <v>隈</v>
      </c>
      <c r="I2009" t="s">
        <v>13</v>
      </c>
      <c r="J2009" t="s">
        <v>4026</v>
      </c>
      <c r="K2009" t="s">
        <v>4049</v>
      </c>
      <c r="M2009" t="e">
        <f>VLOOKUP(J2009,Sheet3!A:K,6,FALSE)</f>
        <v>#N/A</v>
      </c>
      <c r="N2009" t="e">
        <f>VLOOKUP(J2009,Sheet3!A:K,7,FALSE)</f>
        <v>#N/A</v>
      </c>
      <c r="O2009" t="e">
        <f>VLOOKUP(J2009,Sheet3!A:K,8,FALSE)</f>
        <v>#N/A</v>
      </c>
      <c r="P2009" t="e">
        <f>VLOOKUP(J2009,Sheet3!A:K,9,FALSE)</f>
        <v>#N/A</v>
      </c>
      <c r="Q2009" t="e">
        <f>VLOOKUP(J2009,Sheet3!A:K,10,FALSE)</f>
        <v>#N/A</v>
      </c>
      <c r="R2009" t="e">
        <f>VLOOKUP(J2009,Sheet3!A:K,11,FALSE)</f>
        <v>#N/A</v>
      </c>
    </row>
    <row r="2010" spans="2:18">
      <c r="B2010">
        <v>2009</v>
      </c>
      <c r="C2010" t="s">
        <v>3980</v>
      </c>
      <c r="D2010">
        <v>20</v>
      </c>
      <c r="E2010" t="s">
        <v>4027</v>
      </c>
      <c r="F2010" t="str">
        <f t="shared" si="64"/>
        <v>渴</v>
      </c>
      <c r="G2010" t="str">
        <f t="shared" si="63"/>
        <v>回</v>
      </c>
      <c r="I2010" t="s">
        <v>5</v>
      </c>
      <c r="J2010" t="s">
        <v>4028</v>
      </c>
      <c r="K2010" t="s">
        <v>4050</v>
      </c>
      <c r="M2010" t="str">
        <f>VLOOKUP(J2010,Sheet3!A:K,6,FALSE)</f>
        <v>溪</v>
      </c>
      <c r="N2010" t="str">
        <f>VLOOKUP(J2010,Sheet3!A:K,7,FALSE)</f>
        <v>灰</v>
      </c>
      <c r="O2010" t="str">
        <f>VLOOKUP(J2010,Sheet3!A:K,8,FALSE)</f>
        <v>平</v>
      </c>
      <c r="P2010" t="str">
        <f>VLOOKUP(J2010,Sheet3!A:K,9,FALSE)</f>
        <v>蟹</v>
      </c>
      <c r="Q2010" t="str">
        <f>VLOOKUP(J2010,Sheet3!A:K,10,FALSE)</f>
        <v>合</v>
      </c>
      <c r="R2010" t="str">
        <f>VLOOKUP(J2010,Sheet3!A:K,11,FALSE)</f>
        <v>一</v>
      </c>
    </row>
    <row r="2011" spans="2:18">
      <c r="B2011">
        <v>2010</v>
      </c>
      <c r="C2011" t="s">
        <v>3980</v>
      </c>
      <c r="D2011">
        <v>20</v>
      </c>
      <c r="E2011" t="s">
        <v>4027</v>
      </c>
      <c r="F2011" t="str">
        <f t="shared" si="64"/>
        <v>渴</v>
      </c>
      <c r="G2011" t="str">
        <f t="shared" si="63"/>
        <v>回</v>
      </c>
      <c r="I2011" t="s">
        <v>5</v>
      </c>
      <c r="J2011" t="s">
        <v>4029</v>
      </c>
      <c r="K2011" t="s">
        <v>4051</v>
      </c>
      <c r="M2011" t="str">
        <f>VLOOKUP(J2011,Sheet3!A:K,6,FALSE)</f>
        <v>溪</v>
      </c>
      <c r="N2011" t="str">
        <f>VLOOKUP(J2011,Sheet3!A:K,7,FALSE)</f>
        <v>齊</v>
      </c>
      <c r="O2011" t="str">
        <f>VLOOKUP(J2011,Sheet3!A:K,8,FALSE)</f>
        <v>平</v>
      </c>
      <c r="P2011" t="str">
        <f>VLOOKUP(J2011,Sheet3!A:K,9,FALSE)</f>
        <v>蟹</v>
      </c>
      <c r="Q2011" t="str">
        <f>VLOOKUP(J2011,Sheet3!A:K,10,FALSE)</f>
        <v>合</v>
      </c>
      <c r="R2011" t="str">
        <f>VLOOKUP(J2011,Sheet3!A:K,11,FALSE)</f>
        <v>三</v>
      </c>
    </row>
    <row r="2012" spans="2:18">
      <c r="B2012">
        <v>2011</v>
      </c>
      <c r="C2012" t="s">
        <v>3980</v>
      </c>
      <c r="D2012">
        <v>20</v>
      </c>
      <c r="E2012" t="s">
        <v>4027</v>
      </c>
      <c r="F2012" t="str">
        <f t="shared" si="64"/>
        <v>渴</v>
      </c>
      <c r="G2012" t="str">
        <f t="shared" si="63"/>
        <v>回</v>
      </c>
      <c r="I2012" t="s">
        <v>5</v>
      </c>
      <c r="J2012" t="s">
        <v>4030</v>
      </c>
      <c r="K2012" t="s">
        <v>4052</v>
      </c>
      <c r="M2012" t="str">
        <f>VLOOKUP(J2012,Sheet3!A:K,6,FALSE)</f>
        <v>溪</v>
      </c>
      <c r="N2012" t="str">
        <f>VLOOKUP(J2012,Sheet3!A:K,7,FALSE)</f>
        <v>灰</v>
      </c>
      <c r="O2012" t="str">
        <f>VLOOKUP(J2012,Sheet3!A:K,8,FALSE)</f>
        <v>平</v>
      </c>
      <c r="P2012" t="str">
        <f>VLOOKUP(J2012,Sheet3!A:K,9,FALSE)</f>
        <v>蟹</v>
      </c>
      <c r="Q2012" t="str">
        <f>VLOOKUP(J2012,Sheet3!A:K,10,FALSE)</f>
        <v>合</v>
      </c>
      <c r="R2012" t="str">
        <f>VLOOKUP(J2012,Sheet3!A:K,11,FALSE)</f>
        <v>一</v>
      </c>
    </row>
    <row r="2013" spans="2:18">
      <c r="B2013">
        <v>2012</v>
      </c>
      <c r="C2013" t="s">
        <v>3980</v>
      </c>
      <c r="D2013">
        <v>20</v>
      </c>
      <c r="E2013" t="s">
        <v>4027</v>
      </c>
      <c r="F2013" t="str">
        <f t="shared" si="64"/>
        <v>渴</v>
      </c>
      <c r="G2013" t="str">
        <f t="shared" si="63"/>
        <v>回</v>
      </c>
      <c r="I2013" t="s">
        <v>5</v>
      </c>
      <c r="J2013" t="s">
        <v>4037</v>
      </c>
      <c r="K2013" t="s">
        <v>4053</v>
      </c>
      <c r="M2013" t="e">
        <f>VLOOKUP(J2013,Sheet3!A:K,6,FALSE)</f>
        <v>#N/A</v>
      </c>
      <c r="N2013" t="e">
        <f>VLOOKUP(J2013,Sheet3!A:K,7,FALSE)</f>
        <v>#N/A</v>
      </c>
      <c r="O2013" t="e">
        <f>VLOOKUP(J2013,Sheet3!A:K,8,FALSE)</f>
        <v>#N/A</v>
      </c>
      <c r="P2013" t="e">
        <f>VLOOKUP(J2013,Sheet3!A:K,9,FALSE)</f>
        <v>#N/A</v>
      </c>
      <c r="Q2013" t="e">
        <f>VLOOKUP(J2013,Sheet3!A:K,10,FALSE)</f>
        <v>#N/A</v>
      </c>
      <c r="R2013" t="e">
        <f>VLOOKUP(J2013,Sheet3!A:K,11,FALSE)</f>
        <v>#N/A</v>
      </c>
    </row>
    <row r="2014" spans="2:18">
      <c r="B2014">
        <v>2013</v>
      </c>
      <c r="C2014" t="s">
        <v>3980</v>
      </c>
      <c r="D2014">
        <v>20</v>
      </c>
      <c r="E2014" t="s">
        <v>4027</v>
      </c>
      <c r="F2014" t="str">
        <f t="shared" si="64"/>
        <v>渴</v>
      </c>
      <c r="G2014" t="str">
        <f t="shared" si="63"/>
        <v>回</v>
      </c>
      <c r="I2014" t="s">
        <v>5</v>
      </c>
      <c r="J2014" t="s">
        <v>4032</v>
      </c>
      <c r="M2014" t="e">
        <f>VLOOKUP(J2014,Sheet3!A:K,6,FALSE)</f>
        <v>#N/A</v>
      </c>
      <c r="N2014" t="e">
        <f>VLOOKUP(J2014,Sheet3!A:K,7,FALSE)</f>
        <v>#N/A</v>
      </c>
      <c r="O2014" t="e">
        <f>VLOOKUP(J2014,Sheet3!A:K,8,FALSE)</f>
        <v>#N/A</v>
      </c>
      <c r="P2014" t="e">
        <f>VLOOKUP(J2014,Sheet3!A:K,9,FALSE)</f>
        <v>#N/A</v>
      </c>
      <c r="Q2014" t="e">
        <f>VLOOKUP(J2014,Sheet3!A:K,10,FALSE)</f>
        <v>#N/A</v>
      </c>
      <c r="R2014" t="e">
        <f>VLOOKUP(J2014,Sheet3!A:K,11,FALSE)</f>
        <v>#N/A</v>
      </c>
    </row>
    <row r="2015" spans="2:18">
      <c r="B2015">
        <v>2014</v>
      </c>
      <c r="C2015" t="s">
        <v>3980</v>
      </c>
      <c r="D2015">
        <v>20</v>
      </c>
      <c r="E2015" t="s">
        <v>4027</v>
      </c>
      <c r="F2015" t="str">
        <f t="shared" si="64"/>
        <v>渴</v>
      </c>
      <c r="G2015" t="str">
        <f t="shared" si="63"/>
        <v>回</v>
      </c>
      <c r="I2015" t="s">
        <v>5</v>
      </c>
      <c r="J2015" t="s">
        <v>4033</v>
      </c>
      <c r="M2015" t="e">
        <f>VLOOKUP(J2015,Sheet3!A:K,6,FALSE)</f>
        <v>#N/A</v>
      </c>
      <c r="N2015" t="e">
        <f>VLOOKUP(J2015,Sheet3!A:K,7,FALSE)</f>
        <v>#N/A</v>
      </c>
      <c r="O2015" t="e">
        <f>VLOOKUP(J2015,Sheet3!A:K,8,FALSE)</f>
        <v>#N/A</v>
      </c>
      <c r="P2015" t="e">
        <f>VLOOKUP(J2015,Sheet3!A:K,9,FALSE)</f>
        <v>#N/A</v>
      </c>
      <c r="Q2015" t="e">
        <f>VLOOKUP(J2015,Sheet3!A:K,10,FALSE)</f>
        <v>#N/A</v>
      </c>
      <c r="R2015" t="e">
        <f>VLOOKUP(J2015,Sheet3!A:K,11,FALSE)</f>
        <v>#N/A</v>
      </c>
    </row>
    <row r="2016" spans="2:18">
      <c r="B2016">
        <v>2015</v>
      </c>
      <c r="C2016" t="s">
        <v>3980</v>
      </c>
      <c r="D2016">
        <v>20</v>
      </c>
      <c r="E2016" t="s">
        <v>4027</v>
      </c>
      <c r="F2016" t="str">
        <f t="shared" si="64"/>
        <v>渴</v>
      </c>
      <c r="G2016" t="str">
        <f t="shared" si="63"/>
        <v>回</v>
      </c>
      <c r="I2016" t="s">
        <v>5</v>
      </c>
      <c r="J2016" t="s">
        <v>4031</v>
      </c>
      <c r="M2016" t="e">
        <f>VLOOKUP(J2016,Sheet3!A:K,6,FALSE)</f>
        <v>#N/A</v>
      </c>
      <c r="N2016" t="e">
        <f>VLOOKUP(J2016,Sheet3!A:K,7,FALSE)</f>
        <v>#N/A</v>
      </c>
      <c r="O2016" t="e">
        <f>VLOOKUP(J2016,Sheet3!A:K,8,FALSE)</f>
        <v>#N/A</v>
      </c>
      <c r="P2016" t="e">
        <f>VLOOKUP(J2016,Sheet3!A:K,9,FALSE)</f>
        <v>#N/A</v>
      </c>
      <c r="Q2016" t="e">
        <f>VLOOKUP(J2016,Sheet3!A:K,10,FALSE)</f>
        <v>#N/A</v>
      </c>
      <c r="R2016" t="e">
        <f>VLOOKUP(J2016,Sheet3!A:K,11,FALSE)</f>
        <v>#N/A</v>
      </c>
    </row>
    <row r="2017" spans="2:18">
      <c r="B2017">
        <v>2016</v>
      </c>
      <c r="C2017" t="s">
        <v>3980</v>
      </c>
      <c r="D2017">
        <v>20</v>
      </c>
      <c r="E2017" t="s">
        <v>4027</v>
      </c>
      <c r="F2017" t="str">
        <f t="shared" si="64"/>
        <v>渴</v>
      </c>
      <c r="G2017" t="str">
        <f t="shared" si="63"/>
        <v>回</v>
      </c>
      <c r="I2017" t="s">
        <v>5</v>
      </c>
      <c r="J2017" t="s">
        <v>4038</v>
      </c>
      <c r="M2017" t="e">
        <f>VLOOKUP(J2017,Sheet3!A:K,6,FALSE)</f>
        <v>#N/A</v>
      </c>
      <c r="N2017" t="e">
        <f>VLOOKUP(J2017,Sheet3!A:K,7,FALSE)</f>
        <v>#N/A</v>
      </c>
      <c r="O2017" t="e">
        <f>VLOOKUP(J2017,Sheet3!A:K,8,FALSE)</f>
        <v>#N/A</v>
      </c>
      <c r="P2017" t="e">
        <f>VLOOKUP(J2017,Sheet3!A:K,9,FALSE)</f>
        <v>#N/A</v>
      </c>
      <c r="Q2017" t="e">
        <f>VLOOKUP(J2017,Sheet3!A:K,10,FALSE)</f>
        <v>#N/A</v>
      </c>
      <c r="R2017" t="e">
        <f>VLOOKUP(J2017,Sheet3!A:K,11,FALSE)</f>
        <v>#N/A</v>
      </c>
    </row>
    <row r="2018" spans="2:18">
      <c r="B2018">
        <v>2017</v>
      </c>
      <c r="C2018" t="s">
        <v>3980</v>
      </c>
      <c r="D2018">
        <v>20</v>
      </c>
      <c r="E2018" t="s">
        <v>4027</v>
      </c>
      <c r="F2018" t="str">
        <f t="shared" si="64"/>
        <v>渴</v>
      </c>
      <c r="G2018" t="str">
        <f t="shared" si="63"/>
        <v>回</v>
      </c>
      <c r="I2018" t="s">
        <v>13</v>
      </c>
      <c r="J2018" t="s">
        <v>4034</v>
      </c>
      <c r="K2018" t="s">
        <v>4054</v>
      </c>
      <c r="M2018" t="e">
        <f>VLOOKUP(J2018,Sheet3!A:K,6,FALSE)</f>
        <v>#N/A</v>
      </c>
      <c r="N2018" t="e">
        <f>VLOOKUP(J2018,Sheet3!A:K,7,FALSE)</f>
        <v>#N/A</v>
      </c>
      <c r="O2018" t="e">
        <f>VLOOKUP(J2018,Sheet3!A:K,8,FALSE)</f>
        <v>#N/A</v>
      </c>
      <c r="P2018" t="e">
        <f>VLOOKUP(J2018,Sheet3!A:K,9,FALSE)</f>
        <v>#N/A</v>
      </c>
      <c r="Q2018" t="e">
        <f>VLOOKUP(J2018,Sheet3!A:K,10,FALSE)</f>
        <v>#N/A</v>
      </c>
      <c r="R2018" t="e">
        <f>VLOOKUP(J2018,Sheet3!A:K,11,FALSE)</f>
        <v>#N/A</v>
      </c>
    </row>
    <row r="2019" spans="2:18">
      <c r="B2019">
        <v>2018</v>
      </c>
      <c r="C2019" t="s">
        <v>3980</v>
      </c>
      <c r="D2019">
        <v>20</v>
      </c>
      <c r="E2019" t="s">
        <v>4027</v>
      </c>
      <c r="F2019" t="str">
        <f t="shared" si="64"/>
        <v>渴</v>
      </c>
      <c r="G2019" t="str">
        <f t="shared" si="63"/>
        <v>回</v>
      </c>
      <c r="I2019" t="s">
        <v>13</v>
      </c>
      <c r="J2019" t="s">
        <v>4035</v>
      </c>
      <c r="K2019" t="s">
        <v>4036</v>
      </c>
      <c r="M2019" t="str">
        <f>VLOOKUP(J2019,Sheet3!A:K,6,FALSE)</f>
        <v>溪</v>
      </c>
      <c r="N2019" t="str">
        <f>VLOOKUP(J2019,Sheet3!A:K,7,FALSE)</f>
        <v>隊</v>
      </c>
      <c r="O2019" t="str">
        <f>VLOOKUP(J2019,Sheet3!A:K,8,FALSE)</f>
        <v>去</v>
      </c>
      <c r="P2019" t="str">
        <f>VLOOKUP(J2019,Sheet3!A:K,9,FALSE)</f>
        <v>蟹</v>
      </c>
      <c r="Q2019" t="str">
        <f>VLOOKUP(J2019,Sheet3!A:K,10,FALSE)</f>
        <v>合</v>
      </c>
      <c r="R2019" t="str">
        <f>VLOOKUP(J2019,Sheet3!A:K,11,FALSE)</f>
        <v>一</v>
      </c>
    </row>
    <row r="2020" spans="2:18">
      <c r="B2020">
        <v>2019</v>
      </c>
      <c r="C2020" t="s">
        <v>4055</v>
      </c>
      <c r="D2020">
        <v>21</v>
      </c>
      <c r="F2020" t="str">
        <f t="shared" si="64"/>
        <v/>
      </c>
      <c r="G2020" t="str">
        <f t="shared" si="63"/>
        <v/>
      </c>
      <c r="I2020" t="s">
        <v>5</v>
      </c>
      <c r="J2020" t="s">
        <v>4056</v>
      </c>
      <c r="K2020" t="s">
        <v>4056</v>
      </c>
      <c r="M2020" t="e">
        <f>VLOOKUP(J2020,Sheet3!A:K,6,FALSE)</f>
        <v>#N/A</v>
      </c>
      <c r="N2020" t="e">
        <f>VLOOKUP(J2020,Sheet3!A:K,7,FALSE)</f>
        <v>#N/A</v>
      </c>
      <c r="O2020" t="e">
        <f>VLOOKUP(J2020,Sheet3!A:K,8,FALSE)</f>
        <v>#N/A</v>
      </c>
      <c r="P2020" t="e">
        <f>VLOOKUP(J2020,Sheet3!A:K,9,FALSE)</f>
        <v>#N/A</v>
      </c>
      <c r="Q2020" t="e">
        <f>VLOOKUP(J2020,Sheet3!A:K,10,FALSE)</f>
        <v>#N/A</v>
      </c>
      <c r="R2020" t="e">
        <f>VLOOKUP(J2020,Sheet3!A:K,11,FALSE)</f>
        <v>#N/A</v>
      </c>
    </row>
    <row r="2021" spans="2:18">
      <c r="B2021">
        <v>2020</v>
      </c>
      <c r="C2021" t="s">
        <v>4055</v>
      </c>
      <c r="D2021">
        <v>21</v>
      </c>
      <c r="F2021" t="str">
        <f t="shared" si="64"/>
        <v/>
      </c>
      <c r="G2021" t="str">
        <f t="shared" si="63"/>
        <v/>
      </c>
      <c r="I2021" t="s">
        <v>5</v>
      </c>
      <c r="J2021" t="s">
        <v>4057</v>
      </c>
      <c r="K2021" t="s">
        <v>4058</v>
      </c>
      <c r="M2021" t="e">
        <f>VLOOKUP(J2021,Sheet3!A:K,6,FALSE)</f>
        <v>#N/A</v>
      </c>
      <c r="N2021" t="e">
        <f>VLOOKUP(J2021,Sheet3!A:K,7,FALSE)</f>
        <v>#N/A</v>
      </c>
      <c r="O2021" t="e">
        <f>VLOOKUP(J2021,Sheet3!A:K,8,FALSE)</f>
        <v>#N/A</v>
      </c>
      <c r="P2021" t="e">
        <f>VLOOKUP(J2021,Sheet3!A:K,9,FALSE)</f>
        <v>#N/A</v>
      </c>
      <c r="Q2021" t="e">
        <f>VLOOKUP(J2021,Sheet3!A:K,10,FALSE)</f>
        <v>#N/A</v>
      </c>
      <c r="R2021" t="e">
        <f>VLOOKUP(J2021,Sheet3!A:K,11,FALSE)</f>
        <v>#N/A</v>
      </c>
    </row>
    <row r="2022" spans="2:18">
      <c r="B2022">
        <v>2021</v>
      </c>
      <c r="C2022" t="s">
        <v>4055</v>
      </c>
      <c r="D2022">
        <v>21</v>
      </c>
      <c r="F2022" t="str">
        <f t="shared" si="64"/>
        <v/>
      </c>
      <c r="G2022" t="str">
        <f t="shared" si="63"/>
        <v/>
      </c>
      <c r="I2022" t="s">
        <v>5</v>
      </c>
      <c r="J2022" t="s">
        <v>4059</v>
      </c>
      <c r="K2022" t="s">
        <v>4072</v>
      </c>
      <c r="M2022" t="str">
        <f>VLOOKUP(J2022,Sheet3!A:K,6,FALSE)</f>
        <v>影</v>
      </c>
      <c r="N2022" t="str">
        <f>VLOOKUP(J2022,Sheet3!A:K,7,FALSE)</f>
        <v>諫</v>
      </c>
      <c r="O2022" t="str">
        <f>VLOOKUP(J2022,Sheet3!A:K,8,FALSE)</f>
        <v>去</v>
      </c>
      <c r="P2022" t="str">
        <f>VLOOKUP(J2022,Sheet3!A:K,9,FALSE)</f>
        <v>山</v>
      </c>
      <c r="Q2022" t="str">
        <f>VLOOKUP(J2022,Sheet3!A:K,10,FALSE)</f>
        <v>開</v>
      </c>
      <c r="R2022" t="str">
        <f>VLOOKUP(J2022,Sheet3!A:K,11,FALSE)</f>
        <v>二</v>
      </c>
    </row>
    <row r="2023" spans="2:18">
      <c r="B2023">
        <v>2022</v>
      </c>
      <c r="C2023" t="s">
        <v>4055</v>
      </c>
      <c r="D2023">
        <v>21</v>
      </c>
      <c r="F2023" t="str">
        <f t="shared" si="64"/>
        <v/>
      </c>
      <c r="G2023" t="str">
        <f t="shared" si="63"/>
        <v/>
      </c>
      <c r="I2023" t="s">
        <v>14</v>
      </c>
      <c r="J2023" t="s">
        <v>4060</v>
      </c>
      <c r="K2023" t="s">
        <v>4073</v>
      </c>
      <c r="M2023" t="str">
        <f>VLOOKUP(J2023,Sheet3!A:K,6,FALSE)</f>
        <v>云</v>
      </c>
      <c r="N2023" t="str">
        <f>VLOOKUP(J2023,Sheet3!A:K,7,FALSE)</f>
        <v>狎</v>
      </c>
      <c r="O2023" t="str">
        <f>VLOOKUP(J2023,Sheet3!A:K,8,FALSE)</f>
        <v>入</v>
      </c>
      <c r="P2023" t="str">
        <f>VLOOKUP(J2023,Sheet3!A:K,9,FALSE)</f>
        <v>咸</v>
      </c>
      <c r="Q2023" t="str">
        <f>VLOOKUP(J2023,Sheet3!A:K,10,FALSE)</f>
        <v>開</v>
      </c>
      <c r="R2023" t="str">
        <f>VLOOKUP(J2023,Sheet3!A:K,11,FALSE)</f>
        <v>二</v>
      </c>
    </row>
    <row r="2024" spans="2:18">
      <c r="B2024">
        <v>2023</v>
      </c>
      <c r="C2024" t="s">
        <v>4055</v>
      </c>
      <c r="D2024">
        <v>21</v>
      </c>
      <c r="F2024" t="str">
        <f t="shared" si="64"/>
        <v/>
      </c>
      <c r="G2024" t="str">
        <f t="shared" si="63"/>
        <v/>
      </c>
      <c r="I2024" t="s">
        <v>14</v>
      </c>
      <c r="J2024" t="s">
        <v>4061</v>
      </c>
      <c r="K2024" t="s">
        <v>4074</v>
      </c>
      <c r="M2024" t="str">
        <f>VLOOKUP(J2024,Sheet3!A:K,6,FALSE)</f>
        <v>云</v>
      </c>
      <c r="N2024" t="str">
        <f>VLOOKUP(J2024,Sheet3!A:K,7,FALSE)</f>
        <v>狎</v>
      </c>
      <c r="O2024" t="str">
        <f>VLOOKUP(J2024,Sheet3!A:K,8,FALSE)</f>
        <v>入</v>
      </c>
      <c r="P2024" t="str">
        <f>VLOOKUP(J2024,Sheet3!A:K,9,FALSE)</f>
        <v>咸</v>
      </c>
      <c r="Q2024" t="str">
        <f>VLOOKUP(J2024,Sheet3!A:K,10,FALSE)</f>
        <v>開</v>
      </c>
      <c r="R2024" t="str">
        <f>VLOOKUP(J2024,Sheet3!A:K,11,FALSE)</f>
        <v>二</v>
      </c>
    </row>
    <row r="2025" spans="2:18">
      <c r="B2025">
        <v>2024</v>
      </c>
      <c r="C2025" t="s">
        <v>4055</v>
      </c>
      <c r="D2025">
        <v>21</v>
      </c>
      <c r="F2025" t="str">
        <f t="shared" si="64"/>
        <v/>
      </c>
      <c r="G2025" t="str">
        <f t="shared" si="63"/>
        <v/>
      </c>
      <c r="I2025" t="s">
        <v>5</v>
      </c>
      <c r="J2025" t="s">
        <v>4062</v>
      </c>
      <c r="K2025" t="s">
        <v>4075</v>
      </c>
      <c r="M2025" t="str">
        <f>VLOOKUP(J2025,Sheet3!A:K,6,FALSE)</f>
        <v>匣</v>
      </c>
      <c r="N2025" t="str">
        <f>VLOOKUP(J2025,Sheet3!A:K,7,FALSE)</f>
        <v>咸</v>
      </c>
      <c r="O2025" t="str">
        <f>VLOOKUP(J2025,Sheet3!A:K,8,FALSE)</f>
        <v>平</v>
      </c>
      <c r="P2025" t="str">
        <f>VLOOKUP(J2025,Sheet3!A:K,9,FALSE)</f>
        <v>咸</v>
      </c>
      <c r="Q2025" t="str">
        <f>VLOOKUP(J2025,Sheet3!A:K,10,FALSE)</f>
        <v>開</v>
      </c>
      <c r="R2025" t="str">
        <f>VLOOKUP(J2025,Sheet3!A:K,11,FALSE)</f>
        <v>二</v>
      </c>
    </row>
    <row r="2026" spans="2:18">
      <c r="B2026">
        <v>2025</v>
      </c>
      <c r="C2026" t="s">
        <v>4055</v>
      </c>
      <c r="D2026">
        <v>21</v>
      </c>
      <c r="F2026" t="str">
        <f t="shared" si="64"/>
        <v/>
      </c>
      <c r="G2026" t="str">
        <f t="shared" si="63"/>
        <v/>
      </c>
      <c r="I2026" t="s">
        <v>5</v>
      </c>
      <c r="J2026" t="s">
        <v>4063</v>
      </c>
      <c r="K2026" t="s">
        <v>4076</v>
      </c>
      <c r="M2026" t="str">
        <f>VLOOKUP(J2026,Sheet3!A:K,6,FALSE)</f>
        <v>匣</v>
      </c>
      <c r="N2026" t="str">
        <f>VLOOKUP(J2026,Sheet3!A:K,7,FALSE)</f>
        <v>咸</v>
      </c>
      <c r="O2026" t="str">
        <f>VLOOKUP(J2026,Sheet3!A:K,8,FALSE)</f>
        <v>平</v>
      </c>
      <c r="P2026" t="str">
        <f>VLOOKUP(J2026,Sheet3!A:K,9,FALSE)</f>
        <v>咸</v>
      </c>
      <c r="Q2026" t="str">
        <f>VLOOKUP(J2026,Sheet3!A:K,10,FALSE)</f>
        <v>開</v>
      </c>
      <c r="R2026" t="str">
        <f>VLOOKUP(J2026,Sheet3!A:K,11,FALSE)</f>
        <v>二</v>
      </c>
    </row>
    <row r="2027" spans="2:18">
      <c r="B2027">
        <v>2026</v>
      </c>
      <c r="C2027" t="s">
        <v>4055</v>
      </c>
      <c r="D2027">
        <v>21</v>
      </c>
      <c r="F2027" t="str">
        <f t="shared" si="64"/>
        <v/>
      </c>
      <c r="G2027" t="str">
        <f t="shared" si="63"/>
        <v/>
      </c>
      <c r="I2027" t="s">
        <v>5</v>
      </c>
      <c r="J2027" t="s">
        <v>4064</v>
      </c>
      <c r="K2027" t="s">
        <v>4077</v>
      </c>
      <c r="M2027" t="str">
        <f>VLOOKUP(J2027,Sheet3!A:K,6,FALSE)</f>
        <v>匣</v>
      </c>
      <c r="N2027" t="str">
        <f>VLOOKUP(J2027,Sheet3!A:K,7,FALSE)</f>
        <v>山</v>
      </c>
      <c r="O2027" t="str">
        <f>VLOOKUP(J2027,Sheet3!A:K,8,FALSE)</f>
        <v>平</v>
      </c>
      <c r="P2027" t="str">
        <f>VLOOKUP(J2027,Sheet3!A:K,9,FALSE)</f>
        <v>山</v>
      </c>
      <c r="Q2027" t="str">
        <f>VLOOKUP(J2027,Sheet3!A:K,10,FALSE)</f>
        <v>開</v>
      </c>
      <c r="R2027" t="str">
        <f>VLOOKUP(J2027,Sheet3!A:K,11,FALSE)</f>
        <v>二</v>
      </c>
    </row>
    <row r="2028" spans="2:18">
      <c r="B2028">
        <v>2027</v>
      </c>
      <c r="C2028" t="s">
        <v>4055</v>
      </c>
      <c r="D2028">
        <v>21</v>
      </c>
      <c r="F2028" t="str">
        <f t="shared" si="64"/>
        <v/>
      </c>
      <c r="G2028" t="str">
        <f t="shared" si="63"/>
        <v/>
      </c>
      <c r="I2028" t="s">
        <v>5</v>
      </c>
      <c r="J2028" t="s">
        <v>4065</v>
      </c>
      <c r="K2028" t="s">
        <v>4078</v>
      </c>
      <c r="M2028" t="str">
        <f>VLOOKUP(J2028,Sheet3!A:K,6,FALSE)</f>
        <v>匣</v>
      </c>
      <c r="N2028" t="str">
        <f>VLOOKUP(J2028,Sheet3!A:K,7,FALSE)</f>
        <v>添</v>
      </c>
      <c r="O2028" t="str">
        <f>VLOOKUP(J2028,Sheet3!A:K,8,FALSE)</f>
        <v>平</v>
      </c>
      <c r="P2028" t="str">
        <f>VLOOKUP(J2028,Sheet3!A:K,9,FALSE)</f>
        <v>咸</v>
      </c>
      <c r="Q2028" t="str">
        <f>VLOOKUP(J2028,Sheet3!A:K,10,FALSE)</f>
        <v>開</v>
      </c>
      <c r="R2028" t="str">
        <f>VLOOKUP(J2028,Sheet3!A:K,11,FALSE)</f>
        <v>四</v>
      </c>
    </row>
    <row r="2029" spans="2:18">
      <c r="B2029">
        <v>2028</v>
      </c>
      <c r="C2029" t="s">
        <v>4055</v>
      </c>
      <c r="D2029">
        <v>21</v>
      </c>
      <c r="F2029" t="str">
        <f t="shared" si="64"/>
        <v/>
      </c>
      <c r="G2029" t="str">
        <f t="shared" si="63"/>
        <v/>
      </c>
      <c r="I2029" t="s">
        <v>5</v>
      </c>
      <c r="J2029" t="s">
        <v>4066</v>
      </c>
      <c r="K2029" t="s">
        <v>4079</v>
      </c>
      <c r="M2029" t="e">
        <f>VLOOKUP(J2029,Sheet3!A:K,6,FALSE)</f>
        <v>#N/A</v>
      </c>
      <c r="N2029" t="e">
        <f>VLOOKUP(J2029,Sheet3!A:K,7,FALSE)</f>
        <v>#N/A</v>
      </c>
      <c r="O2029" t="e">
        <f>VLOOKUP(J2029,Sheet3!A:K,8,FALSE)</f>
        <v>#N/A</v>
      </c>
      <c r="P2029" t="e">
        <f>VLOOKUP(J2029,Sheet3!A:K,9,FALSE)</f>
        <v>#N/A</v>
      </c>
      <c r="Q2029" t="e">
        <f>VLOOKUP(J2029,Sheet3!A:K,10,FALSE)</f>
        <v>#N/A</v>
      </c>
      <c r="R2029" t="e">
        <f>VLOOKUP(J2029,Sheet3!A:K,11,FALSE)</f>
        <v>#N/A</v>
      </c>
    </row>
    <row r="2030" spans="2:18">
      <c r="B2030">
        <v>2029</v>
      </c>
      <c r="C2030" t="s">
        <v>4055</v>
      </c>
      <c r="D2030">
        <v>21</v>
      </c>
      <c r="F2030" t="str">
        <f t="shared" si="64"/>
        <v/>
      </c>
      <c r="G2030" t="str">
        <f t="shared" si="63"/>
        <v/>
      </c>
      <c r="I2030" t="s">
        <v>5</v>
      </c>
      <c r="J2030" t="s">
        <v>4067</v>
      </c>
      <c r="K2030" t="s">
        <v>4080</v>
      </c>
      <c r="M2030" t="e">
        <f>VLOOKUP(J2030,Sheet3!A:K,6,FALSE)</f>
        <v>#N/A</v>
      </c>
      <c r="N2030" t="e">
        <f>VLOOKUP(J2030,Sheet3!A:K,7,FALSE)</f>
        <v>#N/A</v>
      </c>
      <c r="O2030" t="e">
        <f>VLOOKUP(J2030,Sheet3!A:K,8,FALSE)</f>
        <v>#N/A</v>
      </c>
      <c r="P2030" t="e">
        <f>VLOOKUP(J2030,Sheet3!A:K,9,FALSE)</f>
        <v>#N/A</v>
      </c>
      <c r="Q2030" t="e">
        <f>VLOOKUP(J2030,Sheet3!A:K,10,FALSE)</f>
        <v>#N/A</v>
      </c>
      <c r="R2030" t="e">
        <f>VLOOKUP(J2030,Sheet3!A:K,11,FALSE)</f>
        <v>#N/A</v>
      </c>
    </row>
    <row r="2031" spans="2:18">
      <c r="B2031">
        <v>2030</v>
      </c>
      <c r="C2031" t="s">
        <v>4055</v>
      </c>
      <c r="D2031">
        <v>21</v>
      </c>
      <c r="F2031" t="str">
        <f t="shared" si="64"/>
        <v/>
      </c>
      <c r="G2031" t="str">
        <f t="shared" si="63"/>
        <v/>
      </c>
      <c r="I2031" t="s">
        <v>19</v>
      </c>
      <c r="J2031" t="s">
        <v>4068</v>
      </c>
      <c r="K2031" t="s">
        <v>4081</v>
      </c>
      <c r="M2031" t="str">
        <f>VLOOKUP(J2031,Sheet3!A:K,6,FALSE)</f>
        <v>匣</v>
      </c>
      <c r="N2031" t="str">
        <f>VLOOKUP(J2031,Sheet3!A:K,7,FALSE)</f>
        <v>產</v>
      </c>
      <c r="O2031" t="str">
        <f>VLOOKUP(J2031,Sheet3!A:K,8,FALSE)</f>
        <v>上</v>
      </c>
      <c r="P2031" t="str">
        <f>VLOOKUP(J2031,Sheet3!A:K,9,FALSE)</f>
        <v>山</v>
      </c>
      <c r="Q2031" t="str">
        <f>VLOOKUP(J2031,Sheet3!A:K,10,FALSE)</f>
        <v>開</v>
      </c>
      <c r="R2031" t="str">
        <f>VLOOKUP(J2031,Sheet3!A:K,11,FALSE)</f>
        <v>二</v>
      </c>
    </row>
    <row r="2032" spans="2:18">
      <c r="B2032">
        <v>2031</v>
      </c>
      <c r="C2032" t="s">
        <v>4055</v>
      </c>
      <c r="D2032">
        <v>21</v>
      </c>
      <c r="F2032" t="str">
        <f t="shared" si="64"/>
        <v/>
      </c>
      <c r="G2032" t="str">
        <f t="shared" si="63"/>
        <v/>
      </c>
      <c r="I2032" t="s">
        <v>13</v>
      </c>
      <c r="J2032" t="s">
        <v>4069</v>
      </c>
      <c r="K2032" t="s">
        <v>4082</v>
      </c>
      <c r="M2032" t="str">
        <f>VLOOKUP(J2032,Sheet3!A:K,6,FALSE)</f>
        <v>匣</v>
      </c>
      <c r="N2032" t="str">
        <f>VLOOKUP(J2032,Sheet3!A:K,7,FALSE)</f>
        <v>陷</v>
      </c>
      <c r="O2032" t="str">
        <f>VLOOKUP(J2032,Sheet3!A:K,8,FALSE)</f>
        <v>去</v>
      </c>
      <c r="P2032" t="str">
        <f>VLOOKUP(J2032,Sheet3!A:K,9,FALSE)</f>
        <v>咸</v>
      </c>
      <c r="Q2032" t="str">
        <f>VLOOKUP(J2032,Sheet3!A:K,10,FALSE)</f>
        <v>開</v>
      </c>
      <c r="R2032" t="str">
        <f>VLOOKUP(J2032,Sheet3!A:K,11,FALSE)</f>
        <v>二</v>
      </c>
    </row>
    <row r="2033" spans="2:18">
      <c r="B2033">
        <v>2032</v>
      </c>
      <c r="C2033" t="s">
        <v>4055</v>
      </c>
      <c r="D2033">
        <v>21</v>
      </c>
      <c r="F2033" t="str">
        <f t="shared" si="64"/>
        <v/>
      </c>
      <c r="G2033" t="str">
        <f t="shared" si="63"/>
        <v/>
      </c>
      <c r="I2033" t="s">
        <v>14</v>
      </c>
      <c r="J2033" t="s">
        <v>4070</v>
      </c>
      <c r="K2033" t="s">
        <v>4083</v>
      </c>
      <c r="M2033" t="str">
        <f>VLOOKUP(J2033,Sheet3!A:K,6,FALSE)</f>
        <v>匣</v>
      </c>
      <c r="N2033" t="str">
        <f>VLOOKUP(J2033,Sheet3!A:K,7,FALSE)</f>
        <v>狎</v>
      </c>
      <c r="O2033" t="str">
        <f>VLOOKUP(J2033,Sheet3!A:K,8,FALSE)</f>
        <v>入</v>
      </c>
      <c r="P2033" t="str">
        <f>VLOOKUP(J2033,Sheet3!A:K,9,FALSE)</f>
        <v>咸</v>
      </c>
      <c r="Q2033" t="str">
        <f>VLOOKUP(J2033,Sheet3!A:K,10,FALSE)</f>
        <v>開</v>
      </c>
      <c r="R2033" t="str">
        <f>VLOOKUP(J2033,Sheet3!A:K,11,FALSE)</f>
        <v>二</v>
      </c>
    </row>
    <row r="2034" spans="2:18">
      <c r="B2034">
        <v>2033</v>
      </c>
      <c r="C2034" t="s">
        <v>4055</v>
      </c>
      <c r="D2034">
        <v>21</v>
      </c>
      <c r="F2034" t="str">
        <f t="shared" si="64"/>
        <v/>
      </c>
      <c r="G2034" t="str">
        <f t="shared" si="63"/>
        <v/>
      </c>
      <c r="I2034" t="s">
        <v>14</v>
      </c>
      <c r="J2034" t="s">
        <v>4071</v>
      </c>
      <c r="K2034" t="s">
        <v>4084</v>
      </c>
      <c r="M2034" t="str">
        <f>VLOOKUP(J2034,Sheet3!A:K,6,FALSE)</f>
        <v>匣</v>
      </c>
      <c r="N2034" t="str">
        <f>VLOOKUP(J2034,Sheet3!A:K,7,FALSE)</f>
        <v>洽</v>
      </c>
      <c r="O2034" t="str">
        <f>VLOOKUP(J2034,Sheet3!A:K,8,FALSE)</f>
        <v>入</v>
      </c>
      <c r="P2034" t="str">
        <f>VLOOKUP(J2034,Sheet3!A:K,9,FALSE)</f>
        <v>咸</v>
      </c>
      <c r="Q2034" t="str">
        <f>VLOOKUP(J2034,Sheet3!A:K,10,FALSE)</f>
        <v>開</v>
      </c>
      <c r="R2034" t="str">
        <f>VLOOKUP(J2034,Sheet3!A:K,11,FALSE)</f>
        <v>二</v>
      </c>
    </row>
    <row r="2035" spans="2:18">
      <c r="B2035">
        <v>2034</v>
      </c>
      <c r="C2035" t="s">
        <v>4055</v>
      </c>
      <c r="D2035">
        <v>21</v>
      </c>
      <c r="E2035" t="s">
        <v>4085</v>
      </c>
      <c r="F2035" t="str">
        <f t="shared" si="64"/>
        <v>葛</v>
      </c>
      <c r="G2035" t="str">
        <f>RIGHT(E2035,1)</f>
        <v>𤟟</v>
      </c>
      <c r="I2035" t="s">
        <v>5</v>
      </c>
      <c r="J2035" t="s">
        <v>4086</v>
      </c>
      <c r="K2035" t="s">
        <v>4087</v>
      </c>
      <c r="M2035" t="e">
        <f>VLOOKUP(J2035,Sheet3!A:K,6,FALSE)</f>
        <v>#N/A</v>
      </c>
      <c r="N2035" t="e">
        <f>VLOOKUP(J2035,Sheet3!A:K,7,FALSE)</f>
        <v>#N/A</v>
      </c>
      <c r="O2035" t="e">
        <f>VLOOKUP(J2035,Sheet3!A:K,8,FALSE)</f>
        <v>#N/A</v>
      </c>
      <c r="P2035" t="e">
        <f>VLOOKUP(J2035,Sheet3!A:K,9,FALSE)</f>
        <v>#N/A</v>
      </c>
      <c r="Q2035" t="e">
        <f>VLOOKUP(J2035,Sheet3!A:K,10,FALSE)</f>
        <v>#N/A</v>
      </c>
      <c r="R2035" t="e">
        <f>VLOOKUP(J2035,Sheet3!A:K,11,FALSE)</f>
        <v>#N/A</v>
      </c>
    </row>
    <row r="2036" spans="2:18">
      <c r="B2036">
        <v>2035</v>
      </c>
      <c r="C2036" t="s">
        <v>4055</v>
      </c>
      <c r="D2036">
        <v>21</v>
      </c>
      <c r="E2036" t="s">
        <v>4085</v>
      </c>
      <c r="F2036" t="str">
        <f t="shared" si="64"/>
        <v>葛</v>
      </c>
      <c r="G2036" t="str">
        <f t="shared" si="63"/>
        <v>𤟟</v>
      </c>
      <c r="I2036" t="s">
        <v>5</v>
      </c>
      <c r="J2036" t="s">
        <v>4088</v>
      </c>
      <c r="K2036" t="s">
        <v>4101</v>
      </c>
      <c r="M2036" t="str">
        <f>VLOOKUP(J2036,Sheet3!A:K,6,FALSE)</f>
        <v>見</v>
      </c>
      <c r="N2036" t="str">
        <f>VLOOKUP(J2036,Sheet3!A:K,7,FALSE)</f>
        <v>山</v>
      </c>
      <c r="O2036" t="str">
        <f>VLOOKUP(J2036,Sheet3!A:K,8,FALSE)</f>
        <v>平</v>
      </c>
      <c r="P2036" t="str">
        <f>VLOOKUP(J2036,Sheet3!A:K,9,FALSE)</f>
        <v>山</v>
      </c>
      <c r="Q2036" t="str">
        <f>VLOOKUP(J2036,Sheet3!A:K,10,FALSE)</f>
        <v>開</v>
      </c>
      <c r="R2036" t="str">
        <f>VLOOKUP(J2036,Sheet3!A:K,11,FALSE)</f>
        <v>二</v>
      </c>
    </row>
    <row r="2037" spans="2:18">
      <c r="B2037">
        <v>2036</v>
      </c>
      <c r="C2037" t="s">
        <v>4055</v>
      </c>
      <c r="D2037">
        <v>21</v>
      </c>
      <c r="E2037" t="s">
        <v>4085</v>
      </c>
      <c r="F2037" t="str">
        <f t="shared" si="64"/>
        <v>葛</v>
      </c>
      <c r="G2037" t="str">
        <f t="shared" si="63"/>
        <v>𤟟</v>
      </c>
      <c r="I2037" t="s">
        <v>5</v>
      </c>
      <c r="J2037" t="s">
        <v>4089</v>
      </c>
      <c r="K2037" t="s">
        <v>2891</v>
      </c>
      <c r="M2037" t="str">
        <f>VLOOKUP(J2037,Sheet3!A:K,6,FALSE)</f>
        <v>見</v>
      </c>
      <c r="N2037" t="str">
        <f>VLOOKUP(J2037,Sheet3!A:K,7,FALSE)</f>
        <v>肴</v>
      </c>
      <c r="O2037" t="str">
        <f>VLOOKUP(J2037,Sheet3!A:K,8,FALSE)</f>
        <v>平</v>
      </c>
      <c r="P2037" t="str">
        <f>VLOOKUP(J2037,Sheet3!A:K,9,FALSE)</f>
        <v>效</v>
      </c>
      <c r="Q2037" t="str">
        <f>VLOOKUP(J2037,Sheet3!A:K,10,FALSE)</f>
        <v>開</v>
      </c>
      <c r="R2037" t="str">
        <f>VLOOKUP(J2037,Sheet3!A:K,11,FALSE)</f>
        <v>二</v>
      </c>
    </row>
    <row r="2038" spans="2:18">
      <c r="B2038">
        <v>2037</v>
      </c>
      <c r="C2038" t="s">
        <v>4055</v>
      </c>
      <c r="D2038">
        <v>21</v>
      </c>
      <c r="E2038" t="s">
        <v>4085</v>
      </c>
      <c r="F2038" t="str">
        <f t="shared" si="64"/>
        <v>葛</v>
      </c>
      <c r="G2038" t="str">
        <f t="shared" si="63"/>
        <v>𤟟</v>
      </c>
      <c r="I2038" t="s">
        <v>5</v>
      </c>
      <c r="J2038" t="s">
        <v>4090</v>
      </c>
      <c r="K2038" t="s">
        <v>4102</v>
      </c>
      <c r="M2038" t="str">
        <f>VLOOKUP(J2038,Sheet3!A:K,6,FALSE)</f>
        <v>見</v>
      </c>
      <c r="N2038" t="str">
        <f>VLOOKUP(J2038,Sheet3!A:K,7,FALSE)</f>
        <v>肴</v>
      </c>
      <c r="O2038" t="str">
        <f>VLOOKUP(J2038,Sheet3!A:K,8,FALSE)</f>
        <v>平</v>
      </c>
      <c r="P2038" t="str">
        <f>VLOOKUP(J2038,Sheet3!A:K,9,FALSE)</f>
        <v>效</v>
      </c>
      <c r="Q2038" t="str">
        <f>VLOOKUP(J2038,Sheet3!A:K,10,FALSE)</f>
        <v>開</v>
      </c>
      <c r="R2038" t="str">
        <f>VLOOKUP(J2038,Sheet3!A:K,11,FALSE)</f>
        <v>二</v>
      </c>
    </row>
    <row r="2039" spans="2:18">
      <c r="B2039">
        <v>2038</v>
      </c>
      <c r="C2039" t="s">
        <v>4055</v>
      </c>
      <c r="D2039">
        <v>21</v>
      </c>
      <c r="E2039" t="s">
        <v>4085</v>
      </c>
      <c r="F2039" t="str">
        <f t="shared" si="64"/>
        <v>葛</v>
      </c>
      <c r="G2039" t="str">
        <f t="shared" si="63"/>
        <v>𤟟</v>
      </c>
      <c r="I2039" t="s">
        <v>5</v>
      </c>
      <c r="J2039" t="s">
        <v>4091</v>
      </c>
      <c r="K2039" t="s">
        <v>4103</v>
      </c>
      <c r="M2039" t="str">
        <f>VLOOKUP(J2039,Sheet3!A:K,6,FALSE)</f>
        <v>見</v>
      </c>
      <c r="N2039" t="str">
        <f>VLOOKUP(J2039,Sheet3!A:K,7,FALSE)</f>
        <v>山</v>
      </c>
      <c r="O2039" t="str">
        <f>VLOOKUP(J2039,Sheet3!A:K,8,FALSE)</f>
        <v>平</v>
      </c>
      <c r="P2039" t="str">
        <f>VLOOKUP(J2039,Sheet3!A:K,9,FALSE)</f>
        <v>山</v>
      </c>
      <c r="Q2039" t="str">
        <f>VLOOKUP(J2039,Sheet3!A:K,10,FALSE)</f>
        <v>開</v>
      </c>
      <c r="R2039" t="str">
        <f>VLOOKUP(J2039,Sheet3!A:K,11,FALSE)</f>
        <v>二</v>
      </c>
    </row>
    <row r="2040" spans="2:18">
      <c r="B2040">
        <v>2039</v>
      </c>
      <c r="C2040" t="s">
        <v>4055</v>
      </c>
      <c r="D2040">
        <v>21</v>
      </c>
      <c r="E2040" t="s">
        <v>4085</v>
      </c>
      <c r="F2040" t="str">
        <f t="shared" si="64"/>
        <v>葛</v>
      </c>
      <c r="G2040" t="str">
        <f t="shared" si="63"/>
        <v>𤟟</v>
      </c>
      <c r="I2040" t="s">
        <v>19</v>
      </c>
      <c r="J2040" t="s">
        <v>4092</v>
      </c>
      <c r="K2040" t="s">
        <v>4104</v>
      </c>
      <c r="M2040" t="str">
        <f>VLOOKUP(J2040,Sheet3!A:K,6,FALSE)</f>
        <v>見</v>
      </c>
      <c r="N2040" t="str">
        <f>VLOOKUP(J2040,Sheet3!A:K,7,FALSE)</f>
        <v>巧</v>
      </c>
      <c r="O2040" t="str">
        <f>VLOOKUP(J2040,Sheet3!A:K,8,FALSE)</f>
        <v>上</v>
      </c>
      <c r="P2040" t="str">
        <f>VLOOKUP(J2040,Sheet3!A:K,9,FALSE)</f>
        <v>效</v>
      </c>
      <c r="Q2040" t="str">
        <f>VLOOKUP(J2040,Sheet3!A:K,10,FALSE)</f>
        <v>開</v>
      </c>
      <c r="R2040" t="str">
        <f>VLOOKUP(J2040,Sheet3!A:K,11,FALSE)</f>
        <v>二</v>
      </c>
    </row>
    <row r="2041" spans="2:18">
      <c r="B2041">
        <v>2040</v>
      </c>
      <c r="C2041" t="s">
        <v>4055</v>
      </c>
      <c r="D2041">
        <v>21</v>
      </c>
      <c r="E2041" t="s">
        <v>4085</v>
      </c>
      <c r="F2041" t="str">
        <f t="shared" si="64"/>
        <v>葛</v>
      </c>
      <c r="G2041" t="str">
        <f t="shared" si="63"/>
        <v>𤟟</v>
      </c>
      <c r="I2041" t="s">
        <v>19</v>
      </c>
      <c r="J2041" t="s">
        <v>4093</v>
      </c>
      <c r="K2041" t="s">
        <v>4105</v>
      </c>
      <c r="M2041" t="str">
        <f>VLOOKUP(J2041,Sheet3!A:K,6,FALSE)</f>
        <v>見</v>
      </c>
      <c r="N2041" t="str">
        <f>VLOOKUP(J2041,Sheet3!A:K,7,FALSE)</f>
        <v>巧</v>
      </c>
      <c r="O2041" t="str">
        <f>VLOOKUP(J2041,Sheet3!A:K,8,FALSE)</f>
        <v>上</v>
      </c>
      <c r="P2041" t="str">
        <f>VLOOKUP(J2041,Sheet3!A:K,9,FALSE)</f>
        <v>效</v>
      </c>
      <c r="Q2041" t="str">
        <f>VLOOKUP(J2041,Sheet3!A:K,10,FALSE)</f>
        <v>開</v>
      </c>
      <c r="R2041" t="str">
        <f>VLOOKUP(J2041,Sheet3!A:K,11,FALSE)</f>
        <v>二</v>
      </c>
    </row>
    <row r="2042" spans="2:18">
      <c r="B2042">
        <v>2041</v>
      </c>
      <c r="C2042" t="s">
        <v>4055</v>
      </c>
      <c r="D2042">
        <v>21</v>
      </c>
      <c r="E2042" t="s">
        <v>4085</v>
      </c>
      <c r="F2042" t="str">
        <f t="shared" si="64"/>
        <v>葛</v>
      </c>
      <c r="G2042" t="str">
        <f t="shared" si="63"/>
        <v>𤟟</v>
      </c>
      <c r="I2042" t="s">
        <v>19</v>
      </c>
      <c r="J2042" t="s">
        <v>4094</v>
      </c>
      <c r="K2042" t="s">
        <v>4106</v>
      </c>
      <c r="M2042" t="e">
        <f>VLOOKUP(J2042,Sheet3!A:K,6,FALSE)</f>
        <v>#N/A</v>
      </c>
      <c r="N2042" t="e">
        <f>VLOOKUP(J2042,Sheet3!A:K,7,FALSE)</f>
        <v>#N/A</v>
      </c>
      <c r="O2042" t="e">
        <f>VLOOKUP(J2042,Sheet3!A:K,8,FALSE)</f>
        <v>#N/A</v>
      </c>
      <c r="P2042" t="e">
        <f>VLOOKUP(J2042,Sheet3!A:K,9,FALSE)</f>
        <v>#N/A</v>
      </c>
      <c r="Q2042" t="e">
        <f>VLOOKUP(J2042,Sheet3!A:K,10,FALSE)</f>
        <v>#N/A</v>
      </c>
      <c r="R2042" t="e">
        <f>VLOOKUP(J2042,Sheet3!A:K,11,FALSE)</f>
        <v>#N/A</v>
      </c>
    </row>
    <row r="2043" spans="2:18">
      <c r="B2043">
        <v>2042</v>
      </c>
      <c r="C2043" t="s">
        <v>4055</v>
      </c>
      <c r="D2043">
        <v>21</v>
      </c>
      <c r="E2043" t="s">
        <v>4085</v>
      </c>
      <c r="F2043" t="str">
        <f t="shared" si="64"/>
        <v>葛</v>
      </c>
      <c r="G2043" t="str">
        <f t="shared" si="63"/>
        <v>𤟟</v>
      </c>
      <c r="I2043" t="s">
        <v>13</v>
      </c>
      <c r="J2043" t="s">
        <v>4095</v>
      </c>
      <c r="K2043" t="s">
        <v>4107</v>
      </c>
      <c r="M2043" t="str">
        <f>VLOOKUP(J2043,Sheet3!A:K,6,FALSE)</f>
        <v>見</v>
      </c>
      <c r="N2043" t="str">
        <f>VLOOKUP(J2043,Sheet3!A:K,7,FALSE)</f>
        <v>肴</v>
      </c>
      <c r="O2043" t="str">
        <f>VLOOKUP(J2043,Sheet3!A:K,8,FALSE)</f>
        <v>平</v>
      </c>
      <c r="P2043" t="str">
        <f>VLOOKUP(J2043,Sheet3!A:K,9,FALSE)</f>
        <v>效</v>
      </c>
      <c r="Q2043" t="str">
        <f>VLOOKUP(J2043,Sheet3!A:K,10,FALSE)</f>
        <v>開</v>
      </c>
      <c r="R2043" t="str">
        <f>VLOOKUP(J2043,Sheet3!A:K,11,FALSE)</f>
        <v>二</v>
      </c>
    </row>
    <row r="2044" spans="2:18">
      <c r="B2044">
        <v>2043</v>
      </c>
      <c r="C2044" t="s">
        <v>4055</v>
      </c>
      <c r="D2044">
        <v>21</v>
      </c>
      <c r="E2044" t="s">
        <v>4085</v>
      </c>
      <c r="F2044" t="str">
        <f t="shared" si="64"/>
        <v>葛</v>
      </c>
      <c r="G2044" t="str">
        <f t="shared" si="63"/>
        <v>𤟟</v>
      </c>
      <c r="I2044" t="s">
        <v>13</v>
      </c>
      <c r="J2044" t="s">
        <v>4096</v>
      </c>
      <c r="K2044" t="s">
        <v>3390</v>
      </c>
      <c r="M2044" t="str">
        <f>VLOOKUP(J2044,Sheet3!A:K,6,FALSE)</f>
        <v>見</v>
      </c>
      <c r="N2044" t="str">
        <f>VLOOKUP(J2044,Sheet3!A:K,7,FALSE)</f>
        <v>效</v>
      </c>
      <c r="O2044" t="str">
        <f>VLOOKUP(J2044,Sheet3!A:K,8,FALSE)</f>
        <v>去</v>
      </c>
      <c r="P2044" t="str">
        <f>VLOOKUP(J2044,Sheet3!A:K,9,FALSE)</f>
        <v>效</v>
      </c>
      <c r="Q2044" t="str">
        <f>VLOOKUP(J2044,Sheet3!A:K,10,FALSE)</f>
        <v>開</v>
      </c>
      <c r="R2044" t="str">
        <f>VLOOKUP(J2044,Sheet3!A:K,11,FALSE)</f>
        <v>二</v>
      </c>
    </row>
    <row r="2045" spans="2:18">
      <c r="B2045">
        <v>2044</v>
      </c>
      <c r="C2045" t="s">
        <v>4055</v>
      </c>
      <c r="D2045">
        <v>21</v>
      </c>
      <c r="E2045" t="s">
        <v>4085</v>
      </c>
      <c r="F2045" t="str">
        <f t="shared" si="64"/>
        <v>葛</v>
      </c>
      <c r="G2045" t="str">
        <f t="shared" si="63"/>
        <v>𤟟</v>
      </c>
      <c r="I2045" t="s">
        <v>14</v>
      </c>
      <c r="J2045" t="s">
        <v>4097</v>
      </c>
      <c r="K2045" t="s">
        <v>4108</v>
      </c>
      <c r="M2045" t="str">
        <f>VLOOKUP(J2045,Sheet3!A:K,6,FALSE)</f>
        <v>見</v>
      </c>
      <c r="N2045" t="str">
        <f>VLOOKUP(J2045,Sheet3!A:K,7,FALSE)</f>
        <v>狎</v>
      </c>
      <c r="O2045" t="str">
        <f>VLOOKUP(J2045,Sheet3!A:K,8,FALSE)</f>
        <v>入</v>
      </c>
      <c r="P2045" t="str">
        <f>VLOOKUP(J2045,Sheet3!A:K,9,FALSE)</f>
        <v>咸</v>
      </c>
      <c r="Q2045" t="str">
        <f>VLOOKUP(J2045,Sheet3!A:K,10,FALSE)</f>
        <v>開</v>
      </c>
      <c r="R2045" t="str">
        <f>VLOOKUP(J2045,Sheet3!A:K,11,FALSE)</f>
        <v>二</v>
      </c>
    </row>
    <row r="2046" spans="2:18">
      <c r="B2046">
        <v>2045</v>
      </c>
      <c r="C2046" t="s">
        <v>4055</v>
      </c>
      <c r="D2046">
        <v>21</v>
      </c>
      <c r="E2046" t="s">
        <v>4085</v>
      </c>
      <c r="F2046" t="str">
        <f t="shared" si="64"/>
        <v>葛</v>
      </c>
      <c r="G2046" t="str">
        <f t="shared" si="63"/>
        <v>𤟟</v>
      </c>
      <c r="I2046" t="s">
        <v>14</v>
      </c>
      <c r="J2046" t="s">
        <v>4098</v>
      </c>
      <c r="K2046" t="s">
        <v>4109</v>
      </c>
      <c r="M2046" t="str">
        <f>VLOOKUP(J2046,Sheet3!A:K,6,FALSE)</f>
        <v>見</v>
      </c>
      <c r="N2046" t="str">
        <f>VLOOKUP(J2046,Sheet3!A:K,7,FALSE)</f>
        <v>洽</v>
      </c>
      <c r="O2046" t="str">
        <f>VLOOKUP(J2046,Sheet3!A:K,8,FALSE)</f>
        <v>入</v>
      </c>
      <c r="P2046" t="str">
        <f>VLOOKUP(J2046,Sheet3!A:K,9,FALSE)</f>
        <v>咸</v>
      </c>
      <c r="Q2046" t="str">
        <f>VLOOKUP(J2046,Sheet3!A:K,10,FALSE)</f>
        <v>開</v>
      </c>
      <c r="R2046" t="str">
        <f>VLOOKUP(J2046,Sheet3!A:K,11,FALSE)</f>
        <v>二</v>
      </c>
    </row>
    <row r="2047" spans="2:18">
      <c r="B2047">
        <v>2046</v>
      </c>
      <c r="C2047" t="s">
        <v>4055</v>
      </c>
      <c r="D2047">
        <v>21</v>
      </c>
      <c r="E2047" t="s">
        <v>4085</v>
      </c>
      <c r="F2047" t="str">
        <f t="shared" si="64"/>
        <v>葛</v>
      </c>
      <c r="G2047" t="str">
        <f t="shared" si="63"/>
        <v>𤟟</v>
      </c>
      <c r="I2047" t="s">
        <v>14</v>
      </c>
      <c r="J2047" t="s">
        <v>4099</v>
      </c>
      <c r="K2047" t="s">
        <v>4110</v>
      </c>
      <c r="M2047" t="e">
        <f>VLOOKUP(J2047,Sheet3!A:K,6,FALSE)</f>
        <v>#N/A</v>
      </c>
      <c r="N2047" t="e">
        <f>VLOOKUP(J2047,Sheet3!A:K,7,FALSE)</f>
        <v>#N/A</v>
      </c>
      <c r="O2047" t="e">
        <f>VLOOKUP(J2047,Sheet3!A:K,8,FALSE)</f>
        <v>#N/A</v>
      </c>
      <c r="P2047" t="e">
        <f>VLOOKUP(J2047,Sheet3!A:K,9,FALSE)</f>
        <v>#N/A</v>
      </c>
      <c r="Q2047" t="e">
        <f>VLOOKUP(J2047,Sheet3!A:K,10,FALSE)</f>
        <v>#N/A</v>
      </c>
      <c r="R2047" t="e">
        <f>VLOOKUP(J2047,Sheet3!A:K,11,FALSE)</f>
        <v>#N/A</v>
      </c>
    </row>
    <row r="2048" spans="2:18">
      <c r="B2048">
        <v>2047</v>
      </c>
      <c r="C2048" t="s">
        <v>4055</v>
      </c>
      <c r="D2048">
        <v>21</v>
      </c>
      <c r="E2048" t="s">
        <v>4085</v>
      </c>
      <c r="F2048" t="str">
        <f t="shared" si="64"/>
        <v>葛</v>
      </c>
      <c r="G2048" t="str">
        <f t="shared" si="63"/>
        <v>𤟟</v>
      </c>
      <c r="I2048" t="s">
        <v>14</v>
      </c>
      <c r="J2048" t="s">
        <v>4100</v>
      </c>
      <c r="K2048" t="s">
        <v>4111</v>
      </c>
      <c r="M2048" t="e">
        <f>VLOOKUP(J2048,Sheet3!A:K,6,FALSE)</f>
        <v>#N/A</v>
      </c>
      <c r="N2048" t="e">
        <f>VLOOKUP(J2048,Sheet3!A:K,7,FALSE)</f>
        <v>#N/A</v>
      </c>
      <c r="O2048" t="e">
        <f>VLOOKUP(J2048,Sheet3!A:K,8,FALSE)</f>
        <v>#N/A</v>
      </c>
      <c r="P2048" t="e">
        <f>VLOOKUP(J2048,Sheet3!A:K,9,FALSE)</f>
        <v>#N/A</v>
      </c>
      <c r="Q2048" t="e">
        <f>VLOOKUP(J2048,Sheet3!A:K,10,FALSE)</f>
        <v>#N/A</v>
      </c>
      <c r="R2048" t="e">
        <f>VLOOKUP(J2048,Sheet3!A:K,11,FALSE)</f>
        <v>#N/A</v>
      </c>
    </row>
    <row r="2049" spans="2:18">
      <c r="B2049">
        <v>2048</v>
      </c>
      <c r="C2049" t="s">
        <v>4055</v>
      </c>
      <c r="D2049">
        <v>21</v>
      </c>
      <c r="E2049" t="s">
        <v>4112</v>
      </c>
      <c r="F2049" t="str">
        <f t="shared" si="64"/>
        <v>渴</v>
      </c>
      <c r="G2049" t="str">
        <f t="shared" si="63"/>
        <v>咸</v>
      </c>
      <c r="I2049" t="s">
        <v>5</v>
      </c>
      <c r="J2049" t="s">
        <v>4113</v>
      </c>
      <c r="K2049" t="s">
        <v>4121</v>
      </c>
      <c r="M2049" t="str">
        <f>VLOOKUP(J2049,Sheet3!A:K,6,FALSE)</f>
        <v>溪</v>
      </c>
      <c r="N2049" t="str">
        <f>VLOOKUP(J2049,Sheet3!A:K,7,FALSE)</f>
        <v>銜</v>
      </c>
      <c r="O2049" t="str">
        <f>VLOOKUP(J2049,Sheet3!A:K,8,FALSE)</f>
        <v>平</v>
      </c>
      <c r="P2049" t="str">
        <f>VLOOKUP(J2049,Sheet3!A:K,9,FALSE)</f>
        <v>咸</v>
      </c>
      <c r="Q2049" t="str">
        <f>VLOOKUP(J2049,Sheet3!A:K,10,FALSE)</f>
        <v>開</v>
      </c>
      <c r="R2049" t="str">
        <f>VLOOKUP(J2049,Sheet3!A:K,11,FALSE)</f>
        <v>二</v>
      </c>
    </row>
    <row r="2050" spans="2:18">
      <c r="B2050">
        <v>2049</v>
      </c>
      <c r="C2050" t="s">
        <v>4055</v>
      </c>
      <c r="D2050">
        <v>21</v>
      </c>
      <c r="E2050" t="s">
        <v>4112</v>
      </c>
      <c r="F2050" t="str">
        <f t="shared" si="64"/>
        <v>渴</v>
      </c>
      <c r="G2050" t="str">
        <f t="shared" si="63"/>
        <v>咸</v>
      </c>
      <c r="I2050" t="s">
        <v>5</v>
      </c>
      <c r="J2050" t="s">
        <v>4114</v>
      </c>
      <c r="K2050" t="s">
        <v>4122</v>
      </c>
      <c r="M2050" t="e">
        <f>VLOOKUP(J2050,Sheet3!A:K,6,FALSE)</f>
        <v>#N/A</v>
      </c>
      <c r="N2050" t="e">
        <f>VLOOKUP(J2050,Sheet3!A:K,7,FALSE)</f>
        <v>#N/A</v>
      </c>
      <c r="O2050" t="e">
        <f>VLOOKUP(J2050,Sheet3!A:K,8,FALSE)</f>
        <v>#N/A</v>
      </c>
      <c r="P2050" t="e">
        <f>VLOOKUP(J2050,Sheet3!A:K,9,FALSE)</f>
        <v>#N/A</v>
      </c>
      <c r="Q2050" t="e">
        <f>VLOOKUP(J2050,Sheet3!A:K,10,FALSE)</f>
        <v>#N/A</v>
      </c>
      <c r="R2050" t="e">
        <f>VLOOKUP(J2050,Sheet3!A:K,11,FALSE)</f>
        <v>#N/A</v>
      </c>
    </row>
    <row r="2051" spans="2:18">
      <c r="B2051">
        <v>2050</v>
      </c>
      <c r="C2051" t="s">
        <v>4055</v>
      </c>
      <c r="D2051">
        <v>21</v>
      </c>
      <c r="E2051" t="s">
        <v>4112</v>
      </c>
      <c r="F2051" t="str">
        <f t="shared" si="64"/>
        <v>渴</v>
      </c>
      <c r="G2051" t="str">
        <f t="shared" ref="G2051:G2114" si="65">RIGHT(E2051,1)</f>
        <v>咸</v>
      </c>
      <c r="I2051" t="s">
        <v>19</v>
      </c>
      <c r="J2051" t="s">
        <v>4115</v>
      </c>
      <c r="K2051" t="s">
        <v>4123</v>
      </c>
      <c r="M2051" t="str">
        <f>VLOOKUP(J2051,Sheet3!A:K,6,FALSE)</f>
        <v>溪</v>
      </c>
      <c r="N2051" t="str">
        <f>VLOOKUP(J2051,Sheet3!A:K,7,FALSE)</f>
        <v>巧</v>
      </c>
      <c r="O2051" t="str">
        <f>VLOOKUP(J2051,Sheet3!A:K,8,FALSE)</f>
        <v>上</v>
      </c>
      <c r="P2051" t="str">
        <f>VLOOKUP(J2051,Sheet3!A:K,9,FALSE)</f>
        <v>效</v>
      </c>
      <c r="Q2051" t="str">
        <f>VLOOKUP(J2051,Sheet3!A:K,10,FALSE)</f>
        <v>開</v>
      </c>
      <c r="R2051" t="str">
        <f>VLOOKUP(J2051,Sheet3!A:K,11,FALSE)</f>
        <v>二</v>
      </c>
    </row>
    <row r="2052" spans="2:18">
      <c r="B2052">
        <v>2051</v>
      </c>
      <c r="C2052" t="s">
        <v>4055</v>
      </c>
      <c r="D2052">
        <v>21</v>
      </c>
      <c r="E2052" t="s">
        <v>4112</v>
      </c>
      <c r="F2052" t="str">
        <f t="shared" si="64"/>
        <v>渴</v>
      </c>
      <c r="G2052" t="str">
        <f t="shared" si="65"/>
        <v>咸</v>
      </c>
      <c r="I2052" t="s">
        <v>19</v>
      </c>
      <c r="J2052" t="s">
        <v>4116</v>
      </c>
      <c r="K2052" t="s">
        <v>4124</v>
      </c>
      <c r="M2052" t="e">
        <f>VLOOKUP(J2052,Sheet3!A:K,6,FALSE)</f>
        <v>#N/A</v>
      </c>
      <c r="N2052" t="e">
        <f>VLOOKUP(J2052,Sheet3!A:K,7,FALSE)</f>
        <v>#N/A</v>
      </c>
      <c r="O2052" t="e">
        <f>VLOOKUP(J2052,Sheet3!A:K,8,FALSE)</f>
        <v>#N/A</v>
      </c>
      <c r="P2052" t="e">
        <f>VLOOKUP(J2052,Sheet3!A:K,9,FALSE)</f>
        <v>#N/A</v>
      </c>
      <c r="Q2052" t="e">
        <f>VLOOKUP(J2052,Sheet3!A:K,10,FALSE)</f>
        <v>#N/A</v>
      </c>
      <c r="R2052" t="e">
        <f>VLOOKUP(J2052,Sheet3!A:K,11,FALSE)</f>
        <v>#N/A</v>
      </c>
    </row>
    <row r="2053" spans="2:18">
      <c r="B2053">
        <v>2052</v>
      </c>
      <c r="C2053" t="s">
        <v>4055</v>
      </c>
      <c r="D2053">
        <v>21</v>
      </c>
      <c r="E2053" t="s">
        <v>4112</v>
      </c>
      <c r="F2053" t="str">
        <f t="shared" si="64"/>
        <v>渴</v>
      </c>
      <c r="G2053" t="str">
        <f t="shared" si="65"/>
        <v>咸</v>
      </c>
      <c r="I2053" t="s">
        <v>19</v>
      </c>
      <c r="J2053" t="s">
        <v>4117</v>
      </c>
      <c r="K2053" t="s">
        <v>4125</v>
      </c>
      <c r="M2053" t="str">
        <f>VLOOKUP(J2053,Sheet3!A:K,6,FALSE)</f>
        <v>見</v>
      </c>
      <c r="N2053" t="str">
        <f>VLOOKUP(J2053,Sheet3!A:K,7,FALSE)</f>
        <v>諫</v>
      </c>
      <c r="O2053" t="str">
        <f>VLOOKUP(J2053,Sheet3!A:K,8,FALSE)</f>
        <v>去</v>
      </c>
      <c r="P2053" t="str">
        <f>VLOOKUP(J2053,Sheet3!A:K,9,FALSE)</f>
        <v>山</v>
      </c>
      <c r="Q2053" t="str">
        <f>VLOOKUP(J2053,Sheet3!A:K,10,FALSE)</f>
        <v>開</v>
      </c>
      <c r="R2053" t="str">
        <f>VLOOKUP(J2053,Sheet3!A:K,11,FALSE)</f>
        <v>二</v>
      </c>
    </row>
    <row r="2054" spans="2:18">
      <c r="B2054">
        <v>2053</v>
      </c>
      <c r="C2054" t="s">
        <v>4055</v>
      </c>
      <c r="D2054">
        <v>21</v>
      </c>
      <c r="E2054" t="s">
        <v>4112</v>
      </c>
      <c r="F2054" t="str">
        <f t="shared" si="64"/>
        <v>渴</v>
      </c>
      <c r="G2054" t="str">
        <f t="shared" si="65"/>
        <v>咸</v>
      </c>
      <c r="I2054" t="s">
        <v>13</v>
      </c>
      <c r="J2054" t="s">
        <v>4119</v>
      </c>
      <c r="K2054" t="s">
        <v>4120</v>
      </c>
      <c r="M2054" t="e">
        <f>VLOOKUP(J2054,Sheet3!A:K,6,FALSE)</f>
        <v>#N/A</v>
      </c>
      <c r="N2054" t="e">
        <f>VLOOKUP(J2054,Sheet3!A:K,7,FALSE)</f>
        <v>#N/A</v>
      </c>
      <c r="O2054" t="e">
        <f>VLOOKUP(J2054,Sheet3!A:K,8,FALSE)</f>
        <v>#N/A</v>
      </c>
      <c r="P2054" t="e">
        <f>VLOOKUP(J2054,Sheet3!A:K,9,FALSE)</f>
        <v>#N/A</v>
      </c>
      <c r="Q2054" t="e">
        <f>VLOOKUP(J2054,Sheet3!A:K,10,FALSE)</f>
        <v>#N/A</v>
      </c>
      <c r="R2054" t="e">
        <f>VLOOKUP(J2054,Sheet3!A:K,11,FALSE)</f>
        <v>#N/A</v>
      </c>
    </row>
    <row r="2055" spans="2:18">
      <c r="B2055">
        <v>2054</v>
      </c>
      <c r="C2055" t="s">
        <v>4055</v>
      </c>
      <c r="D2055">
        <v>21</v>
      </c>
      <c r="E2055" t="s">
        <v>4112</v>
      </c>
      <c r="F2055" t="str">
        <f t="shared" si="64"/>
        <v>渴</v>
      </c>
      <c r="G2055" t="str">
        <f t="shared" si="65"/>
        <v>咸</v>
      </c>
      <c r="I2055" t="s">
        <v>14</v>
      </c>
      <c r="J2055" t="s">
        <v>4118</v>
      </c>
      <c r="K2055" t="s">
        <v>4126</v>
      </c>
      <c r="M2055" t="str">
        <f>VLOOKUP(J2055,Sheet3!A:K,6,FALSE)</f>
        <v>溪</v>
      </c>
      <c r="N2055" t="str">
        <f>VLOOKUP(J2055,Sheet3!A:K,7,FALSE)</f>
        <v>洽</v>
      </c>
      <c r="O2055" t="str">
        <f>VLOOKUP(J2055,Sheet3!A:K,8,FALSE)</f>
        <v>入</v>
      </c>
      <c r="P2055" t="str">
        <f>VLOOKUP(J2055,Sheet3!A:K,9,FALSE)</f>
        <v>咸</v>
      </c>
      <c r="Q2055" t="str">
        <f>VLOOKUP(J2055,Sheet3!A:K,10,FALSE)</f>
        <v>開</v>
      </c>
      <c r="R2055" t="str">
        <f>VLOOKUP(J2055,Sheet3!A:K,11,FALSE)</f>
        <v>二</v>
      </c>
    </row>
    <row r="2056" spans="2:18">
      <c r="B2056">
        <v>2055</v>
      </c>
      <c r="C2056" t="s">
        <v>4055</v>
      </c>
      <c r="D2056">
        <v>21</v>
      </c>
      <c r="E2056" t="s">
        <v>4127</v>
      </c>
      <c r="F2056" t="str">
        <f t="shared" si="64"/>
        <v>霍</v>
      </c>
      <c r="G2056" t="str">
        <f t="shared" si="65"/>
        <v>𤟟</v>
      </c>
      <c r="I2056" t="s">
        <v>5</v>
      </c>
      <c r="J2056" t="s">
        <v>4128</v>
      </c>
      <c r="M2056" t="e">
        <f>VLOOKUP(J2056,Sheet3!A:K,6,FALSE)</f>
        <v>#N/A</v>
      </c>
      <c r="N2056" t="e">
        <f>VLOOKUP(J2056,Sheet3!A:K,7,FALSE)</f>
        <v>#N/A</v>
      </c>
      <c r="O2056" t="e">
        <f>VLOOKUP(J2056,Sheet3!A:K,8,FALSE)</f>
        <v>#N/A</v>
      </c>
      <c r="P2056" t="e">
        <f>VLOOKUP(J2056,Sheet3!A:K,9,FALSE)</f>
        <v>#N/A</v>
      </c>
      <c r="Q2056" t="e">
        <f>VLOOKUP(J2056,Sheet3!A:K,10,FALSE)</f>
        <v>#N/A</v>
      </c>
      <c r="R2056" t="e">
        <f>VLOOKUP(J2056,Sheet3!A:K,11,FALSE)</f>
        <v>#N/A</v>
      </c>
    </row>
    <row r="2057" spans="2:18">
      <c r="B2057">
        <v>2056</v>
      </c>
      <c r="C2057" t="s">
        <v>4055</v>
      </c>
      <c r="D2057">
        <v>21</v>
      </c>
      <c r="E2057" t="s">
        <v>4127</v>
      </c>
      <c r="F2057" t="str">
        <f t="shared" ref="F2057:F2120" si="66">LEFT(E2057,1)</f>
        <v>霍</v>
      </c>
      <c r="G2057" t="str">
        <f t="shared" si="65"/>
        <v>𤟟</v>
      </c>
      <c r="I2057" t="s">
        <v>5</v>
      </c>
      <c r="J2057" t="s">
        <v>4129</v>
      </c>
      <c r="K2057" t="s">
        <v>4140</v>
      </c>
      <c r="M2057" t="e">
        <f>VLOOKUP(J2057,Sheet3!A:K,6,FALSE)</f>
        <v>#N/A</v>
      </c>
      <c r="N2057" t="e">
        <f>VLOOKUP(J2057,Sheet3!A:K,7,FALSE)</f>
        <v>#N/A</v>
      </c>
      <c r="O2057" t="e">
        <f>VLOOKUP(J2057,Sheet3!A:K,8,FALSE)</f>
        <v>#N/A</v>
      </c>
      <c r="P2057" t="e">
        <f>VLOOKUP(J2057,Sheet3!A:K,9,FALSE)</f>
        <v>#N/A</v>
      </c>
      <c r="Q2057" t="e">
        <f>VLOOKUP(J2057,Sheet3!A:K,10,FALSE)</f>
        <v>#N/A</v>
      </c>
      <c r="R2057" t="e">
        <f>VLOOKUP(J2057,Sheet3!A:K,11,FALSE)</f>
        <v>#N/A</v>
      </c>
    </row>
    <row r="2058" spans="2:18">
      <c r="B2058">
        <v>2057</v>
      </c>
      <c r="C2058" t="s">
        <v>4055</v>
      </c>
      <c r="D2058">
        <v>21</v>
      </c>
      <c r="E2058" t="s">
        <v>4127</v>
      </c>
      <c r="F2058" t="str">
        <f t="shared" si="66"/>
        <v>霍</v>
      </c>
      <c r="G2058" t="str">
        <f t="shared" si="65"/>
        <v>𤟟</v>
      </c>
      <c r="I2058" t="s">
        <v>19</v>
      </c>
      <c r="J2058" t="s">
        <v>4130</v>
      </c>
      <c r="K2058" t="s">
        <v>4141</v>
      </c>
      <c r="M2058" t="str">
        <f>VLOOKUP(J2058,Sheet3!A:K,6,FALSE)</f>
        <v>曉</v>
      </c>
      <c r="N2058" t="str">
        <f>VLOOKUP(J2058,Sheet3!A:K,7,FALSE)</f>
        <v>敢</v>
      </c>
      <c r="O2058" t="str">
        <f>VLOOKUP(J2058,Sheet3!A:K,8,FALSE)</f>
        <v>上</v>
      </c>
      <c r="P2058" t="str">
        <f>VLOOKUP(J2058,Sheet3!A:K,9,FALSE)</f>
        <v>咸</v>
      </c>
      <c r="Q2058" t="str">
        <f>VLOOKUP(J2058,Sheet3!A:K,10,FALSE)</f>
        <v>開</v>
      </c>
      <c r="R2058" t="str">
        <f>VLOOKUP(J2058,Sheet3!A:K,11,FALSE)</f>
        <v>一</v>
      </c>
    </row>
    <row r="2059" spans="2:18">
      <c r="B2059">
        <v>2058</v>
      </c>
      <c r="C2059" t="s">
        <v>4055</v>
      </c>
      <c r="D2059">
        <v>21</v>
      </c>
      <c r="E2059" t="s">
        <v>4127</v>
      </c>
      <c r="F2059" t="str">
        <f t="shared" si="66"/>
        <v>霍</v>
      </c>
      <c r="G2059" t="str">
        <f t="shared" si="65"/>
        <v>𤟟</v>
      </c>
      <c r="I2059" t="s">
        <v>19</v>
      </c>
      <c r="J2059" t="s">
        <v>4131</v>
      </c>
      <c r="K2059" t="s">
        <v>4142</v>
      </c>
      <c r="M2059" t="str">
        <f>VLOOKUP(J2059,Sheet3!A:K,6,FALSE)</f>
        <v>匣</v>
      </c>
      <c r="N2059" t="str">
        <f>VLOOKUP(J2059,Sheet3!A:K,7,FALSE)</f>
        <v>感</v>
      </c>
      <c r="O2059" t="str">
        <f>VLOOKUP(J2059,Sheet3!A:K,8,FALSE)</f>
        <v>上</v>
      </c>
      <c r="P2059" t="str">
        <f>VLOOKUP(J2059,Sheet3!A:K,9,FALSE)</f>
        <v>咸</v>
      </c>
      <c r="Q2059" t="str">
        <f>VLOOKUP(J2059,Sheet3!A:K,10,FALSE)</f>
        <v>開</v>
      </c>
      <c r="R2059" t="str">
        <f>VLOOKUP(J2059,Sheet3!A:K,11,FALSE)</f>
        <v>一</v>
      </c>
    </row>
    <row r="2060" spans="2:18">
      <c r="B2060">
        <v>2059</v>
      </c>
      <c r="C2060" t="s">
        <v>4055</v>
      </c>
      <c r="D2060">
        <v>21</v>
      </c>
      <c r="E2060" t="s">
        <v>4127</v>
      </c>
      <c r="F2060" t="str">
        <f t="shared" si="66"/>
        <v>霍</v>
      </c>
      <c r="G2060" t="str">
        <f t="shared" si="65"/>
        <v>𤟟</v>
      </c>
      <c r="I2060" t="s">
        <v>13</v>
      </c>
      <c r="J2060" t="s">
        <v>4132</v>
      </c>
      <c r="K2060" t="s">
        <v>4143</v>
      </c>
      <c r="M2060" t="str">
        <f>VLOOKUP(J2060,Sheet3!A:K,6,FALSE)</f>
        <v>曉</v>
      </c>
      <c r="N2060" t="str">
        <f>VLOOKUP(J2060,Sheet3!A:K,7,FALSE)</f>
        <v>效</v>
      </c>
      <c r="O2060" t="str">
        <f>VLOOKUP(J2060,Sheet3!A:K,8,FALSE)</f>
        <v>去</v>
      </c>
      <c r="P2060" t="str">
        <f>VLOOKUP(J2060,Sheet3!A:K,9,FALSE)</f>
        <v>效</v>
      </c>
      <c r="Q2060" t="str">
        <f>VLOOKUP(J2060,Sheet3!A:K,10,FALSE)</f>
        <v>開</v>
      </c>
      <c r="R2060" t="str">
        <f>VLOOKUP(J2060,Sheet3!A:K,11,FALSE)</f>
        <v>二</v>
      </c>
    </row>
    <row r="2061" spans="2:18">
      <c r="B2061">
        <v>2060</v>
      </c>
      <c r="C2061" t="s">
        <v>4055</v>
      </c>
      <c r="D2061">
        <v>21</v>
      </c>
      <c r="E2061" t="s">
        <v>4144</v>
      </c>
      <c r="F2061" t="str">
        <f t="shared" si="66"/>
        <v>打</v>
      </c>
      <c r="G2061" t="str">
        <f t="shared" si="65"/>
        <v>𤟟</v>
      </c>
      <c r="I2061" t="s">
        <v>5</v>
      </c>
      <c r="J2061" t="s">
        <v>4133</v>
      </c>
      <c r="K2061" t="s">
        <v>4145</v>
      </c>
      <c r="M2061" t="str">
        <f>VLOOKUP(J2061,Sheet3!A:K,6,FALSE)</f>
        <v>端</v>
      </c>
      <c r="N2061" t="str">
        <f>VLOOKUP(J2061,Sheet3!A:K,7,FALSE)</f>
        <v>寒</v>
      </c>
      <c r="O2061" t="str">
        <f>VLOOKUP(J2061,Sheet3!A:K,8,FALSE)</f>
        <v>平</v>
      </c>
      <c r="P2061" t="str">
        <f>VLOOKUP(J2061,Sheet3!A:K,9,FALSE)</f>
        <v>山</v>
      </c>
      <c r="Q2061" t="str">
        <f>VLOOKUP(J2061,Sheet3!A:K,10,FALSE)</f>
        <v>開</v>
      </c>
      <c r="R2061" t="str">
        <f>VLOOKUP(J2061,Sheet3!A:K,11,FALSE)</f>
        <v>一</v>
      </c>
    </row>
    <row r="2062" spans="2:18">
      <c r="B2062">
        <v>2061</v>
      </c>
      <c r="C2062" t="s">
        <v>4055</v>
      </c>
      <c r="D2062">
        <v>21</v>
      </c>
      <c r="E2062" t="s">
        <v>4144</v>
      </c>
      <c r="F2062" t="str">
        <f t="shared" si="66"/>
        <v>打</v>
      </c>
      <c r="G2062" t="str">
        <f t="shared" si="65"/>
        <v>𤟟</v>
      </c>
      <c r="I2062" t="s">
        <v>5</v>
      </c>
      <c r="J2062" t="s">
        <v>4134</v>
      </c>
      <c r="K2062" t="s">
        <v>4146</v>
      </c>
      <c r="M2062" t="str">
        <f>VLOOKUP(J2062,Sheet3!A:K,6,FALSE)</f>
        <v>端</v>
      </c>
      <c r="N2062" t="str">
        <f>VLOOKUP(J2062,Sheet3!A:K,7,FALSE)</f>
        <v>寒</v>
      </c>
      <c r="O2062" t="str">
        <f>VLOOKUP(J2062,Sheet3!A:K,8,FALSE)</f>
        <v>平</v>
      </c>
      <c r="P2062" t="str">
        <f>VLOOKUP(J2062,Sheet3!A:K,9,FALSE)</f>
        <v>山</v>
      </c>
      <c r="Q2062" t="str">
        <f>VLOOKUP(J2062,Sheet3!A:K,10,FALSE)</f>
        <v>開</v>
      </c>
      <c r="R2062" t="str">
        <f>VLOOKUP(J2062,Sheet3!A:K,11,FALSE)</f>
        <v>一</v>
      </c>
    </row>
    <row r="2063" spans="2:18">
      <c r="B2063">
        <v>2062</v>
      </c>
      <c r="C2063" t="s">
        <v>4055</v>
      </c>
      <c r="D2063">
        <v>21</v>
      </c>
      <c r="E2063" t="s">
        <v>4144</v>
      </c>
      <c r="F2063" t="str">
        <f t="shared" si="66"/>
        <v>打</v>
      </c>
      <c r="G2063" t="str">
        <f t="shared" si="65"/>
        <v>𤟟</v>
      </c>
      <c r="I2063" t="s">
        <v>19</v>
      </c>
      <c r="J2063" t="s">
        <v>4135</v>
      </c>
      <c r="K2063" t="s">
        <v>4147</v>
      </c>
      <c r="M2063" t="str">
        <f>VLOOKUP(J2063,Sheet3!A:K,6,FALSE)</f>
        <v>端</v>
      </c>
      <c r="N2063" t="str">
        <f>VLOOKUP(J2063,Sheet3!A:K,7,FALSE)</f>
        <v>敢</v>
      </c>
      <c r="O2063" t="str">
        <f>VLOOKUP(J2063,Sheet3!A:K,8,FALSE)</f>
        <v>上</v>
      </c>
      <c r="P2063" t="str">
        <f>VLOOKUP(J2063,Sheet3!A:K,9,FALSE)</f>
        <v>咸</v>
      </c>
      <c r="Q2063" t="str">
        <f>VLOOKUP(J2063,Sheet3!A:K,10,FALSE)</f>
        <v>開</v>
      </c>
      <c r="R2063" t="str">
        <f>VLOOKUP(J2063,Sheet3!A:K,11,FALSE)</f>
        <v>一</v>
      </c>
    </row>
    <row r="2064" spans="2:18">
      <c r="B2064">
        <v>2063</v>
      </c>
      <c r="C2064" t="s">
        <v>4055</v>
      </c>
      <c r="D2064">
        <v>21</v>
      </c>
      <c r="E2064" t="s">
        <v>4144</v>
      </c>
      <c r="F2064" t="str">
        <f t="shared" si="66"/>
        <v>打</v>
      </c>
      <c r="G2064" t="str">
        <f t="shared" si="65"/>
        <v>𤟟</v>
      </c>
      <c r="I2064" t="s">
        <v>13</v>
      </c>
      <c r="J2064" t="s">
        <v>4136</v>
      </c>
      <c r="K2064" t="s">
        <v>4148</v>
      </c>
      <c r="M2064" t="str">
        <f>VLOOKUP(J2064,Sheet3!A:K,6,FALSE)</f>
        <v>端</v>
      </c>
      <c r="N2064" t="str">
        <f>VLOOKUP(J2064,Sheet3!A:K,7,FALSE)</f>
        <v>翰</v>
      </c>
      <c r="O2064" t="str">
        <f>VLOOKUP(J2064,Sheet3!A:K,8,FALSE)</f>
        <v>去</v>
      </c>
      <c r="P2064" t="str">
        <f>VLOOKUP(J2064,Sheet3!A:K,9,FALSE)</f>
        <v>山</v>
      </c>
      <c r="Q2064" t="str">
        <f>VLOOKUP(J2064,Sheet3!A:K,10,FALSE)</f>
        <v>開</v>
      </c>
      <c r="R2064" t="str">
        <f>VLOOKUP(J2064,Sheet3!A:K,11,FALSE)</f>
        <v>一</v>
      </c>
    </row>
    <row r="2065" spans="2:18">
      <c r="B2065">
        <v>2064</v>
      </c>
      <c r="C2065" t="s">
        <v>4055</v>
      </c>
      <c r="D2065">
        <v>21</v>
      </c>
      <c r="E2065" t="s">
        <v>4144</v>
      </c>
      <c r="F2065" t="str">
        <f t="shared" si="66"/>
        <v>打</v>
      </c>
      <c r="G2065" t="str">
        <f t="shared" si="65"/>
        <v>𤟟</v>
      </c>
      <c r="I2065" t="s">
        <v>13</v>
      </c>
      <c r="J2065" t="s">
        <v>4137</v>
      </c>
      <c r="K2065" t="s">
        <v>4149</v>
      </c>
      <c r="M2065" t="str">
        <f>VLOOKUP(J2065,Sheet3!A:K,6,FALSE)</f>
        <v>端</v>
      </c>
      <c r="N2065" t="str">
        <f>VLOOKUP(J2065,Sheet3!A:K,7,FALSE)</f>
        <v>談</v>
      </c>
      <c r="O2065" t="str">
        <f>VLOOKUP(J2065,Sheet3!A:K,8,FALSE)</f>
        <v>平</v>
      </c>
      <c r="P2065" t="str">
        <f>VLOOKUP(J2065,Sheet3!A:K,9,FALSE)</f>
        <v>咸</v>
      </c>
      <c r="Q2065" t="str">
        <f>VLOOKUP(J2065,Sheet3!A:K,10,FALSE)</f>
        <v>開</v>
      </c>
      <c r="R2065" t="str">
        <f>VLOOKUP(J2065,Sheet3!A:K,11,FALSE)</f>
        <v>一</v>
      </c>
    </row>
    <row r="2066" spans="2:18">
      <c r="B2066">
        <v>2065</v>
      </c>
      <c r="C2066" t="s">
        <v>4055</v>
      </c>
      <c r="D2066">
        <v>21</v>
      </c>
      <c r="E2066" t="s">
        <v>4144</v>
      </c>
      <c r="F2066" t="str">
        <f t="shared" si="66"/>
        <v>打</v>
      </c>
      <c r="G2066" t="str">
        <f t="shared" si="65"/>
        <v>𤟟</v>
      </c>
      <c r="I2066" t="s">
        <v>13</v>
      </c>
      <c r="J2066" t="s">
        <v>4138</v>
      </c>
      <c r="K2066" t="s">
        <v>4150</v>
      </c>
      <c r="M2066" t="str">
        <f>VLOOKUP(J2066,Sheet3!A:K,6,FALSE)</f>
        <v>定</v>
      </c>
      <c r="N2066" t="str">
        <f>VLOOKUP(J2066,Sheet3!A:K,7,FALSE)</f>
        <v>旱</v>
      </c>
      <c r="O2066" t="str">
        <f>VLOOKUP(J2066,Sheet3!A:K,8,FALSE)</f>
        <v>上</v>
      </c>
      <c r="P2066" t="str">
        <f>VLOOKUP(J2066,Sheet3!A:K,9,FALSE)</f>
        <v>山</v>
      </c>
      <c r="Q2066" t="str">
        <f>VLOOKUP(J2066,Sheet3!A:K,10,FALSE)</f>
        <v>開</v>
      </c>
      <c r="R2066" t="str">
        <f>VLOOKUP(J2066,Sheet3!A:K,11,FALSE)</f>
        <v>一</v>
      </c>
    </row>
    <row r="2067" spans="2:18">
      <c r="B2067">
        <v>2066</v>
      </c>
      <c r="C2067" t="s">
        <v>4055</v>
      </c>
      <c r="D2067">
        <v>21</v>
      </c>
      <c r="E2067" t="s">
        <v>4144</v>
      </c>
      <c r="F2067" t="str">
        <f t="shared" si="66"/>
        <v>打</v>
      </c>
      <c r="G2067" t="str">
        <f t="shared" si="65"/>
        <v>𤟟</v>
      </c>
      <c r="I2067" t="s">
        <v>14</v>
      </c>
      <c r="J2067" t="s">
        <v>4139</v>
      </c>
      <c r="K2067" t="s">
        <v>4151</v>
      </c>
      <c r="M2067" t="str">
        <f>VLOOKUP(J2067,Sheet3!A:K,6,FALSE)</f>
        <v>端</v>
      </c>
      <c r="N2067" t="str">
        <f>VLOOKUP(J2067,Sheet3!A:K,7,FALSE)</f>
        <v>合</v>
      </c>
      <c r="O2067" t="str">
        <f>VLOOKUP(J2067,Sheet3!A:K,8,FALSE)</f>
        <v>入</v>
      </c>
      <c r="P2067" t="str">
        <f>VLOOKUP(J2067,Sheet3!A:K,9,FALSE)</f>
        <v>咸</v>
      </c>
      <c r="Q2067" t="str">
        <f>VLOOKUP(J2067,Sheet3!A:K,10,FALSE)</f>
        <v>開</v>
      </c>
      <c r="R2067" t="str">
        <f>VLOOKUP(J2067,Sheet3!A:K,11,FALSE)</f>
        <v>一</v>
      </c>
    </row>
    <row r="2068" spans="2:18">
      <c r="B2068">
        <v>2067</v>
      </c>
      <c r="C2068" t="s">
        <v>4055</v>
      </c>
      <c r="D2068">
        <v>21</v>
      </c>
      <c r="E2068" t="s">
        <v>4152</v>
      </c>
      <c r="F2068" t="str">
        <f t="shared" si="66"/>
        <v>踏</v>
      </c>
      <c r="G2068" t="str">
        <f t="shared" si="65"/>
        <v>咸</v>
      </c>
      <c r="I2068" t="s">
        <v>5</v>
      </c>
      <c r="J2068" t="s">
        <v>4153</v>
      </c>
      <c r="K2068" t="s">
        <v>4160</v>
      </c>
      <c r="M2068" t="str">
        <f>VLOOKUP(J2068,Sheet3!A:K,6,FALSE)</f>
        <v>定</v>
      </c>
      <c r="N2068" t="str">
        <f>VLOOKUP(J2068,Sheet3!A:K,7,FALSE)</f>
        <v>寒</v>
      </c>
      <c r="O2068" t="str">
        <f>VLOOKUP(J2068,Sheet3!A:K,8,FALSE)</f>
        <v>平</v>
      </c>
      <c r="P2068" t="str">
        <f>VLOOKUP(J2068,Sheet3!A:K,9,FALSE)</f>
        <v>山</v>
      </c>
      <c r="Q2068" t="str">
        <f>VLOOKUP(J2068,Sheet3!A:K,10,FALSE)</f>
        <v>開</v>
      </c>
      <c r="R2068" t="str">
        <f>VLOOKUP(J2068,Sheet3!A:K,11,FALSE)</f>
        <v>一</v>
      </c>
    </row>
    <row r="2069" spans="2:18">
      <c r="B2069">
        <v>2068</v>
      </c>
      <c r="C2069" t="s">
        <v>4055</v>
      </c>
      <c r="D2069">
        <v>21</v>
      </c>
      <c r="E2069" t="s">
        <v>4152</v>
      </c>
      <c r="F2069" t="str">
        <f t="shared" si="66"/>
        <v>踏</v>
      </c>
      <c r="G2069" t="str">
        <f t="shared" si="65"/>
        <v>咸</v>
      </c>
      <c r="I2069" t="s">
        <v>5</v>
      </c>
      <c r="J2069" t="s">
        <v>4154</v>
      </c>
      <c r="K2069" t="s">
        <v>4161</v>
      </c>
      <c r="M2069" t="str">
        <f>VLOOKUP(J2069,Sheet3!A:K,6,FALSE)</f>
        <v>定</v>
      </c>
      <c r="N2069" t="str">
        <f>VLOOKUP(J2069,Sheet3!A:K,7,FALSE)</f>
        <v>寒</v>
      </c>
      <c r="O2069" t="str">
        <f>VLOOKUP(J2069,Sheet3!A:K,8,FALSE)</f>
        <v>平</v>
      </c>
      <c r="P2069" t="str">
        <f>VLOOKUP(J2069,Sheet3!A:K,9,FALSE)</f>
        <v>山</v>
      </c>
      <c r="Q2069" t="str">
        <f>VLOOKUP(J2069,Sheet3!A:K,10,FALSE)</f>
        <v>開</v>
      </c>
      <c r="R2069" t="str">
        <f>VLOOKUP(J2069,Sheet3!A:K,11,FALSE)</f>
        <v>一</v>
      </c>
    </row>
    <row r="2070" spans="2:18">
      <c r="B2070">
        <v>2069</v>
      </c>
      <c r="C2070" t="s">
        <v>4055</v>
      </c>
      <c r="D2070">
        <v>21</v>
      </c>
      <c r="E2070" t="s">
        <v>4152</v>
      </c>
      <c r="F2070" t="str">
        <f t="shared" si="66"/>
        <v>踏</v>
      </c>
      <c r="G2070" t="str">
        <f t="shared" si="65"/>
        <v>咸</v>
      </c>
      <c r="I2070" t="s">
        <v>5</v>
      </c>
      <c r="J2070" t="s">
        <v>4155</v>
      </c>
      <c r="K2070" t="s">
        <v>3902</v>
      </c>
      <c r="M2070" t="str">
        <f>VLOOKUP(J2070,Sheet3!A:K,6,FALSE)</f>
        <v>定</v>
      </c>
      <c r="N2070" t="str">
        <f>VLOOKUP(J2070,Sheet3!A:K,7,FALSE)</f>
        <v>談</v>
      </c>
      <c r="O2070" t="str">
        <f>VLOOKUP(J2070,Sheet3!A:K,8,FALSE)</f>
        <v>平</v>
      </c>
      <c r="P2070" t="str">
        <f>VLOOKUP(J2070,Sheet3!A:K,9,FALSE)</f>
        <v>咸</v>
      </c>
      <c r="Q2070" t="str">
        <f>VLOOKUP(J2070,Sheet3!A:K,10,FALSE)</f>
        <v>開</v>
      </c>
      <c r="R2070" t="str">
        <f>VLOOKUP(J2070,Sheet3!A:K,11,FALSE)</f>
        <v>一</v>
      </c>
    </row>
    <row r="2071" spans="2:18">
      <c r="B2071">
        <v>2070</v>
      </c>
      <c r="C2071" t="s">
        <v>4055</v>
      </c>
      <c r="D2071">
        <v>21</v>
      </c>
      <c r="E2071" t="s">
        <v>4152</v>
      </c>
      <c r="F2071" t="str">
        <f t="shared" si="66"/>
        <v>踏</v>
      </c>
      <c r="G2071" t="str">
        <f t="shared" si="65"/>
        <v>咸</v>
      </c>
      <c r="I2071" t="s">
        <v>5</v>
      </c>
      <c r="J2071" t="s">
        <v>4156</v>
      </c>
      <c r="K2071" t="s">
        <v>4162</v>
      </c>
      <c r="M2071" t="str">
        <f>VLOOKUP(J2071,Sheet3!A:K,6,FALSE)</f>
        <v>定</v>
      </c>
      <c r="N2071" t="str">
        <f>VLOOKUP(J2071,Sheet3!A:K,7,FALSE)</f>
        <v>談</v>
      </c>
      <c r="O2071" t="str">
        <f>VLOOKUP(J2071,Sheet3!A:K,8,FALSE)</f>
        <v>平</v>
      </c>
      <c r="P2071" t="str">
        <f>VLOOKUP(J2071,Sheet3!A:K,9,FALSE)</f>
        <v>咸</v>
      </c>
      <c r="Q2071" t="str">
        <f>VLOOKUP(J2071,Sheet3!A:K,10,FALSE)</f>
        <v>開</v>
      </c>
      <c r="R2071" t="str">
        <f>VLOOKUP(J2071,Sheet3!A:K,11,FALSE)</f>
        <v>一</v>
      </c>
    </row>
    <row r="2072" spans="2:18">
      <c r="B2072">
        <v>2071</v>
      </c>
      <c r="C2072" t="s">
        <v>4055</v>
      </c>
      <c r="D2072">
        <v>21</v>
      </c>
      <c r="E2072" t="s">
        <v>4152</v>
      </c>
      <c r="F2072" t="str">
        <f t="shared" si="66"/>
        <v>踏</v>
      </c>
      <c r="G2072" t="str">
        <f t="shared" si="65"/>
        <v>咸</v>
      </c>
      <c r="I2072" t="s">
        <v>19</v>
      </c>
      <c r="J2072" t="s">
        <v>4157</v>
      </c>
      <c r="K2072" t="s">
        <v>981</v>
      </c>
      <c r="M2072" t="str">
        <f>VLOOKUP(J2072,Sheet3!A:K,6,FALSE)</f>
        <v>定</v>
      </c>
      <c r="N2072" t="str">
        <f>VLOOKUP(J2072,Sheet3!A:K,7,FALSE)</f>
        <v>敢</v>
      </c>
      <c r="O2072" t="str">
        <f>VLOOKUP(J2072,Sheet3!A:K,8,FALSE)</f>
        <v>上</v>
      </c>
      <c r="P2072" t="str">
        <f>VLOOKUP(J2072,Sheet3!A:K,9,FALSE)</f>
        <v>咸</v>
      </c>
      <c r="Q2072" t="str">
        <f>VLOOKUP(J2072,Sheet3!A:K,10,FALSE)</f>
        <v>開</v>
      </c>
      <c r="R2072" t="str">
        <f>VLOOKUP(J2072,Sheet3!A:K,11,FALSE)</f>
        <v>一</v>
      </c>
    </row>
    <row r="2073" spans="2:18">
      <c r="B2073">
        <v>2072</v>
      </c>
      <c r="C2073" t="s">
        <v>4055</v>
      </c>
      <c r="D2073">
        <v>21</v>
      </c>
      <c r="E2073" t="s">
        <v>4152</v>
      </c>
      <c r="F2073" t="str">
        <f t="shared" si="66"/>
        <v>踏</v>
      </c>
      <c r="G2073" t="str">
        <f t="shared" si="65"/>
        <v>咸</v>
      </c>
      <c r="I2073" t="s">
        <v>19</v>
      </c>
      <c r="J2073" t="s">
        <v>4158</v>
      </c>
      <c r="K2073" t="s">
        <v>4163</v>
      </c>
      <c r="M2073" t="e">
        <f>VLOOKUP(J2073,Sheet3!A:K,6,FALSE)</f>
        <v>#N/A</v>
      </c>
      <c r="N2073" t="e">
        <f>VLOOKUP(J2073,Sheet3!A:K,7,FALSE)</f>
        <v>#N/A</v>
      </c>
      <c r="O2073" t="e">
        <f>VLOOKUP(J2073,Sheet3!A:K,8,FALSE)</f>
        <v>#N/A</v>
      </c>
      <c r="P2073" t="e">
        <f>VLOOKUP(J2073,Sheet3!A:K,9,FALSE)</f>
        <v>#N/A</v>
      </c>
      <c r="Q2073" t="e">
        <f>VLOOKUP(J2073,Sheet3!A:K,10,FALSE)</f>
        <v>#N/A</v>
      </c>
      <c r="R2073" t="e">
        <f>VLOOKUP(J2073,Sheet3!A:K,11,FALSE)</f>
        <v>#N/A</v>
      </c>
    </row>
    <row r="2074" spans="2:18">
      <c r="B2074">
        <v>2073</v>
      </c>
      <c r="C2074" t="s">
        <v>4055</v>
      </c>
      <c r="D2074">
        <v>21</v>
      </c>
      <c r="E2074" t="s">
        <v>4152</v>
      </c>
      <c r="F2074" t="str">
        <f t="shared" si="66"/>
        <v>踏</v>
      </c>
      <c r="G2074" t="str">
        <f t="shared" si="65"/>
        <v>咸</v>
      </c>
      <c r="I2074" t="s">
        <v>13</v>
      </c>
      <c r="J2074" t="s">
        <v>4159</v>
      </c>
      <c r="K2074" t="s">
        <v>4164</v>
      </c>
      <c r="M2074" t="e">
        <f>VLOOKUP(J2074,Sheet3!A:K,6,FALSE)</f>
        <v>#N/A</v>
      </c>
      <c r="N2074" t="e">
        <f>VLOOKUP(J2074,Sheet3!A:K,7,FALSE)</f>
        <v>#N/A</v>
      </c>
      <c r="O2074" t="e">
        <f>VLOOKUP(J2074,Sheet3!A:K,8,FALSE)</f>
        <v>#N/A</v>
      </c>
      <c r="P2074" t="e">
        <f>VLOOKUP(J2074,Sheet3!A:K,9,FALSE)</f>
        <v>#N/A</v>
      </c>
      <c r="Q2074" t="e">
        <f>VLOOKUP(J2074,Sheet3!A:K,10,FALSE)</f>
        <v>#N/A</v>
      </c>
      <c r="R2074" t="e">
        <f>VLOOKUP(J2074,Sheet3!A:K,11,FALSE)</f>
        <v>#N/A</v>
      </c>
    </row>
    <row r="2075" spans="2:18">
      <c r="B2075">
        <v>2074</v>
      </c>
      <c r="C2075" t="s">
        <v>4055</v>
      </c>
      <c r="D2075">
        <v>21</v>
      </c>
      <c r="E2075" t="s">
        <v>4152</v>
      </c>
      <c r="F2075" t="str">
        <f t="shared" si="66"/>
        <v>踏</v>
      </c>
      <c r="G2075" t="str">
        <f t="shared" si="65"/>
        <v>咸</v>
      </c>
      <c r="I2075" t="s">
        <v>14</v>
      </c>
      <c r="J2075" t="s">
        <v>3767</v>
      </c>
      <c r="K2075" t="s">
        <v>4165</v>
      </c>
      <c r="M2075" t="str">
        <f>VLOOKUP(J2075,Sheet3!A:K,6,FALSE)</f>
        <v>透</v>
      </c>
      <c r="N2075" t="str">
        <f>VLOOKUP(J2075,Sheet3!A:K,7,FALSE)</f>
        <v>合</v>
      </c>
      <c r="O2075" t="str">
        <f>VLOOKUP(J2075,Sheet3!A:K,8,FALSE)</f>
        <v>入</v>
      </c>
      <c r="P2075" t="str">
        <f>VLOOKUP(J2075,Sheet3!A:K,9,FALSE)</f>
        <v>咸</v>
      </c>
      <c r="Q2075" t="str">
        <f>VLOOKUP(J2075,Sheet3!A:K,10,FALSE)</f>
        <v>開</v>
      </c>
      <c r="R2075" t="str">
        <f>VLOOKUP(J2075,Sheet3!A:K,11,FALSE)</f>
        <v>一</v>
      </c>
    </row>
    <row r="2076" spans="2:18">
      <c r="B2076">
        <v>2075</v>
      </c>
      <c r="C2076" t="s">
        <v>4055</v>
      </c>
      <c r="D2076">
        <v>21</v>
      </c>
      <c r="E2076" t="s">
        <v>4167</v>
      </c>
      <c r="F2076" t="str">
        <f t="shared" si="66"/>
        <v>撻</v>
      </c>
      <c r="G2076" t="str">
        <f t="shared" si="65"/>
        <v>𤟟</v>
      </c>
      <c r="I2076" t="s">
        <v>5</v>
      </c>
      <c r="J2076" t="s">
        <v>4168</v>
      </c>
      <c r="K2076" t="s">
        <v>4180</v>
      </c>
      <c r="M2076" t="str">
        <f>VLOOKUP(J2076,Sheet3!A:K,6,FALSE)</f>
        <v>透</v>
      </c>
      <c r="N2076" t="str">
        <f>VLOOKUP(J2076,Sheet3!A:K,7,FALSE)</f>
        <v>寒</v>
      </c>
      <c r="O2076" t="str">
        <f>VLOOKUP(J2076,Sheet3!A:K,8,FALSE)</f>
        <v>平</v>
      </c>
      <c r="P2076" t="str">
        <f>VLOOKUP(J2076,Sheet3!A:K,9,FALSE)</f>
        <v>山</v>
      </c>
      <c r="Q2076" t="str">
        <f>VLOOKUP(J2076,Sheet3!A:K,10,FALSE)</f>
        <v>開</v>
      </c>
      <c r="R2076" t="str">
        <f>VLOOKUP(J2076,Sheet3!A:K,11,FALSE)</f>
        <v>一</v>
      </c>
    </row>
    <row r="2077" spans="2:18">
      <c r="B2077">
        <v>2076</v>
      </c>
      <c r="C2077" t="s">
        <v>4055</v>
      </c>
      <c r="D2077">
        <v>21</v>
      </c>
      <c r="E2077" t="s">
        <v>4167</v>
      </c>
      <c r="F2077" t="str">
        <f t="shared" si="66"/>
        <v>撻</v>
      </c>
      <c r="G2077" t="str">
        <f t="shared" si="65"/>
        <v>𤟟</v>
      </c>
      <c r="I2077" t="s">
        <v>5</v>
      </c>
      <c r="J2077" t="s">
        <v>4169</v>
      </c>
      <c r="K2077" t="s">
        <v>3680</v>
      </c>
      <c r="M2077" t="str">
        <f>VLOOKUP(J2077,Sheet3!A:K,6,FALSE)</f>
        <v>透</v>
      </c>
      <c r="N2077" t="str">
        <f>VLOOKUP(J2077,Sheet3!A:K,7,FALSE)</f>
        <v>歌</v>
      </c>
      <c r="O2077" t="str">
        <f>VLOOKUP(J2077,Sheet3!A:K,8,FALSE)</f>
        <v>平</v>
      </c>
      <c r="P2077" t="str">
        <f>VLOOKUP(J2077,Sheet3!A:K,9,FALSE)</f>
        <v>果</v>
      </c>
      <c r="Q2077" t="str">
        <f>VLOOKUP(J2077,Sheet3!A:K,10,FALSE)</f>
        <v>開</v>
      </c>
      <c r="R2077" t="str">
        <f>VLOOKUP(J2077,Sheet3!A:K,11,FALSE)</f>
        <v>一</v>
      </c>
    </row>
    <row r="2078" spans="2:18">
      <c r="B2078">
        <v>2077</v>
      </c>
      <c r="C2078" t="s">
        <v>4055</v>
      </c>
      <c r="D2078">
        <v>21</v>
      </c>
      <c r="E2078" t="s">
        <v>4167</v>
      </c>
      <c r="F2078" t="str">
        <f t="shared" si="66"/>
        <v>撻</v>
      </c>
      <c r="G2078" t="str">
        <f t="shared" si="65"/>
        <v>𤟟</v>
      </c>
      <c r="I2078" t="s">
        <v>5</v>
      </c>
      <c r="J2078" t="s">
        <v>4170</v>
      </c>
      <c r="K2078" t="s">
        <v>4181</v>
      </c>
      <c r="M2078" t="str">
        <f>VLOOKUP(J2078,Sheet3!A:K,6,FALSE)</f>
        <v>透</v>
      </c>
      <c r="N2078" t="str">
        <f>VLOOKUP(J2078,Sheet3!A:K,7,FALSE)</f>
        <v>寒</v>
      </c>
      <c r="O2078" t="str">
        <f>VLOOKUP(J2078,Sheet3!A:K,8,FALSE)</f>
        <v>平</v>
      </c>
      <c r="P2078" t="str">
        <f>VLOOKUP(J2078,Sheet3!A:K,9,FALSE)</f>
        <v>山</v>
      </c>
      <c r="Q2078" t="str">
        <f>VLOOKUP(J2078,Sheet3!A:K,10,FALSE)</f>
        <v>開</v>
      </c>
      <c r="R2078" t="str">
        <f>VLOOKUP(J2078,Sheet3!A:K,11,FALSE)</f>
        <v>一</v>
      </c>
    </row>
    <row r="2079" spans="2:18">
      <c r="B2079">
        <v>2078</v>
      </c>
      <c r="C2079" t="s">
        <v>4055</v>
      </c>
      <c r="D2079">
        <v>21</v>
      </c>
      <c r="E2079" t="s">
        <v>4167</v>
      </c>
      <c r="F2079" t="str">
        <f t="shared" si="66"/>
        <v>撻</v>
      </c>
      <c r="G2079" t="str">
        <f t="shared" si="65"/>
        <v>𤟟</v>
      </c>
      <c r="I2079" t="s">
        <v>19</v>
      </c>
      <c r="J2079" t="s">
        <v>4171</v>
      </c>
      <c r="K2079" t="s">
        <v>4182</v>
      </c>
      <c r="M2079" t="str">
        <f>VLOOKUP(J2079,Sheet3!A:K,6,FALSE)</f>
        <v>透</v>
      </c>
      <c r="N2079" t="str">
        <f>VLOOKUP(J2079,Sheet3!A:K,7,FALSE)</f>
        <v>敢</v>
      </c>
      <c r="O2079" t="str">
        <f>VLOOKUP(J2079,Sheet3!A:K,8,FALSE)</f>
        <v>上</v>
      </c>
      <c r="P2079" t="str">
        <f>VLOOKUP(J2079,Sheet3!A:K,9,FALSE)</f>
        <v>咸</v>
      </c>
      <c r="Q2079" t="str">
        <f>VLOOKUP(J2079,Sheet3!A:K,10,FALSE)</f>
        <v>開</v>
      </c>
      <c r="R2079" t="str">
        <f>VLOOKUP(J2079,Sheet3!A:K,11,FALSE)</f>
        <v>一</v>
      </c>
    </row>
    <row r="2080" spans="2:18">
      <c r="B2080">
        <v>2079</v>
      </c>
      <c r="C2080" t="s">
        <v>4055</v>
      </c>
      <c r="D2080">
        <v>21</v>
      </c>
      <c r="E2080" t="s">
        <v>4167</v>
      </c>
      <c r="F2080" t="str">
        <f t="shared" si="66"/>
        <v>撻</v>
      </c>
      <c r="G2080" t="str">
        <f t="shared" si="65"/>
        <v>𤟟</v>
      </c>
      <c r="I2080" t="s">
        <v>19</v>
      </c>
      <c r="J2080" t="s">
        <v>4172</v>
      </c>
      <c r="K2080" t="s">
        <v>4183</v>
      </c>
      <c r="M2080" t="e">
        <f>VLOOKUP(J2080,Sheet3!A:K,6,FALSE)</f>
        <v>#N/A</v>
      </c>
      <c r="N2080" t="e">
        <f>VLOOKUP(J2080,Sheet3!A:K,7,FALSE)</f>
        <v>#N/A</v>
      </c>
      <c r="O2080" t="e">
        <f>VLOOKUP(J2080,Sheet3!A:K,8,FALSE)</f>
        <v>#N/A</v>
      </c>
      <c r="P2080" t="e">
        <f>VLOOKUP(J2080,Sheet3!A:K,9,FALSE)</f>
        <v>#N/A</v>
      </c>
      <c r="Q2080" t="e">
        <f>VLOOKUP(J2080,Sheet3!A:K,10,FALSE)</f>
        <v>#N/A</v>
      </c>
      <c r="R2080" t="e">
        <f>VLOOKUP(J2080,Sheet3!A:K,11,FALSE)</f>
        <v>#N/A</v>
      </c>
    </row>
    <row r="2081" spans="2:18">
      <c r="B2081">
        <v>2080</v>
      </c>
      <c r="C2081" t="s">
        <v>4055</v>
      </c>
      <c r="D2081">
        <v>21</v>
      </c>
      <c r="E2081" t="s">
        <v>4167</v>
      </c>
      <c r="F2081" t="str">
        <f t="shared" si="66"/>
        <v>撻</v>
      </c>
      <c r="G2081" t="str">
        <f t="shared" si="65"/>
        <v>𤟟</v>
      </c>
      <c r="I2081" t="s">
        <v>19</v>
      </c>
      <c r="J2081" t="s">
        <v>4173</v>
      </c>
      <c r="K2081" t="s">
        <v>4184</v>
      </c>
      <c r="M2081" t="str">
        <f>VLOOKUP(J2081,Sheet3!A:K,6,FALSE)</f>
        <v>透</v>
      </c>
      <c r="N2081" t="str">
        <f>VLOOKUP(J2081,Sheet3!A:K,7,FALSE)</f>
        <v>旱</v>
      </c>
      <c r="O2081" t="str">
        <f>VLOOKUP(J2081,Sheet3!A:K,8,FALSE)</f>
        <v>上</v>
      </c>
      <c r="P2081" t="str">
        <f>VLOOKUP(J2081,Sheet3!A:K,9,FALSE)</f>
        <v>山</v>
      </c>
      <c r="Q2081" t="str">
        <f>VLOOKUP(J2081,Sheet3!A:K,10,FALSE)</f>
        <v>開</v>
      </c>
      <c r="R2081" t="str">
        <f>VLOOKUP(J2081,Sheet3!A:K,11,FALSE)</f>
        <v>一</v>
      </c>
    </row>
    <row r="2082" spans="2:18">
      <c r="B2082">
        <v>2081</v>
      </c>
      <c r="C2082" t="s">
        <v>4055</v>
      </c>
      <c r="D2082">
        <v>21</v>
      </c>
      <c r="E2082" t="s">
        <v>4167</v>
      </c>
      <c r="F2082" t="str">
        <f t="shared" si="66"/>
        <v>撻</v>
      </c>
      <c r="G2082" t="str">
        <f t="shared" si="65"/>
        <v>𤟟</v>
      </c>
      <c r="I2082" t="s">
        <v>13</v>
      </c>
      <c r="J2082" t="s">
        <v>4174</v>
      </c>
      <c r="K2082" t="s">
        <v>4185</v>
      </c>
      <c r="M2082" t="str">
        <f>VLOOKUP(J2082,Sheet3!A:K,6,FALSE)</f>
        <v>透</v>
      </c>
      <c r="N2082" t="str">
        <f>VLOOKUP(J2082,Sheet3!A:K,7,FALSE)</f>
        <v>翰</v>
      </c>
      <c r="O2082" t="str">
        <f>VLOOKUP(J2082,Sheet3!A:K,8,FALSE)</f>
        <v>去</v>
      </c>
      <c r="P2082" t="str">
        <f>VLOOKUP(J2082,Sheet3!A:K,9,FALSE)</f>
        <v>山</v>
      </c>
      <c r="Q2082" t="str">
        <f>VLOOKUP(J2082,Sheet3!A:K,10,FALSE)</f>
        <v>開</v>
      </c>
      <c r="R2082" t="str">
        <f>VLOOKUP(J2082,Sheet3!A:K,11,FALSE)</f>
        <v>一</v>
      </c>
    </row>
    <row r="2083" spans="2:18">
      <c r="B2083">
        <v>2082</v>
      </c>
      <c r="C2083" t="s">
        <v>4055</v>
      </c>
      <c r="D2083">
        <v>21</v>
      </c>
      <c r="E2083" t="s">
        <v>4167</v>
      </c>
      <c r="F2083" t="str">
        <f t="shared" si="66"/>
        <v>撻</v>
      </c>
      <c r="G2083" t="str">
        <f t="shared" si="65"/>
        <v>𤟟</v>
      </c>
      <c r="I2083" t="s">
        <v>13</v>
      </c>
      <c r="J2083" t="s">
        <v>4175</v>
      </c>
      <c r="K2083" t="s">
        <v>4186</v>
      </c>
      <c r="M2083" t="str">
        <f>VLOOKUP(J2083,Sheet3!A:K,6,FALSE)</f>
        <v>透</v>
      </c>
      <c r="N2083" t="str">
        <f>VLOOKUP(J2083,Sheet3!A:K,7,FALSE)</f>
        <v>翰</v>
      </c>
      <c r="O2083" t="str">
        <f>VLOOKUP(J2083,Sheet3!A:K,8,FALSE)</f>
        <v>去</v>
      </c>
      <c r="P2083" t="str">
        <f>VLOOKUP(J2083,Sheet3!A:K,9,FALSE)</f>
        <v>山</v>
      </c>
      <c r="Q2083" t="str">
        <f>VLOOKUP(J2083,Sheet3!A:K,10,FALSE)</f>
        <v>開</v>
      </c>
      <c r="R2083" t="str">
        <f>VLOOKUP(J2083,Sheet3!A:K,11,FALSE)</f>
        <v>一</v>
      </c>
    </row>
    <row r="2084" spans="2:18">
      <c r="B2084">
        <v>2083</v>
      </c>
      <c r="C2084" t="s">
        <v>4055</v>
      </c>
      <c r="D2084">
        <v>21</v>
      </c>
      <c r="E2084" t="s">
        <v>4167</v>
      </c>
      <c r="F2084" t="str">
        <f t="shared" si="66"/>
        <v>撻</v>
      </c>
      <c r="G2084" t="str">
        <f t="shared" si="65"/>
        <v>𤟟</v>
      </c>
      <c r="I2084" t="s">
        <v>14</v>
      </c>
      <c r="J2084" t="s">
        <v>4166</v>
      </c>
      <c r="K2084" t="s">
        <v>4187</v>
      </c>
      <c r="M2084" t="e">
        <f>VLOOKUP(J2084,Sheet3!A:K,6,FALSE)</f>
        <v>#N/A</v>
      </c>
      <c r="N2084" t="e">
        <f>VLOOKUP(J2084,Sheet3!A:K,7,FALSE)</f>
        <v>#N/A</v>
      </c>
      <c r="O2084" t="e">
        <f>VLOOKUP(J2084,Sheet3!A:K,8,FALSE)</f>
        <v>#N/A</v>
      </c>
      <c r="P2084" t="e">
        <f>VLOOKUP(J2084,Sheet3!A:K,9,FALSE)</f>
        <v>#N/A</v>
      </c>
      <c r="Q2084" t="e">
        <f>VLOOKUP(J2084,Sheet3!A:K,10,FALSE)</f>
        <v>#N/A</v>
      </c>
      <c r="R2084" t="e">
        <f>VLOOKUP(J2084,Sheet3!A:K,11,FALSE)</f>
        <v>#N/A</v>
      </c>
    </row>
    <row r="2085" spans="2:18">
      <c r="B2085">
        <v>2084</v>
      </c>
      <c r="C2085" t="s">
        <v>4055</v>
      </c>
      <c r="D2085">
        <v>21</v>
      </c>
      <c r="E2085" t="s">
        <v>4167</v>
      </c>
      <c r="F2085" t="str">
        <f t="shared" si="66"/>
        <v>撻</v>
      </c>
      <c r="G2085" t="str">
        <f t="shared" si="65"/>
        <v>𤟟</v>
      </c>
      <c r="I2085" t="s">
        <v>14</v>
      </c>
      <c r="J2085" t="s">
        <v>4176</v>
      </c>
      <c r="K2085" t="s">
        <v>4188</v>
      </c>
      <c r="L2085" t="s">
        <v>3070</v>
      </c>
      <c r="M2085" t="str">
        <f>VLOOKUP(J2085,Sheet3!A:K,6,FALSE)</f>
        <v>定</v>
      </c>
      <c r="N2085" t="str">
        <f>VLOOKUP(J2085,Sheet3!A:K,7,FALSE)</f>
        <v>曷</v>
      </c>
      <c r="O2085" t="str">
        <f>VLOOKUP(J2085,Sheet3!A:K,8,FALSE)</f>
        <v>入</v>
      </c>
      <c r="P2085" t="str">
        <f>VLOOKUP(J2085,Sheet3!A:K,9,FALSE)</f>
        <v>山</v>
      </c>
      <c r="Q2085" t="str">
        <f>VLOOKUP(J2085,Sheet3!A:K,10,FALSE)</f>
        <v>開</v>
      </c>
      <c r="R2085" t="str">
        <f>VLOOKUP(J2085,Sheet3!A:K,11,FALSE)</f>
        <v>一</v>
      </c>
    </row>
    <row r="2086" spans="2:18">
      <c r="B2086">
        <v>2085</v>
      </c>
      <c r="C2086" t="s">
        <v>4055</v>
      </c>
      <c r="D2086">
        <v>21</v>
      </c>
      <c r="E2086" t="s">
        <v>4167</v>
      </c>
      <c r="F2086" t="str">
        <f t="shared" si="66"/>
        <v>撻</v>
      </c>
      <c r="G2086" t="str">
        <f t="shared" si="65"/>
        <v>𤟟</v>
      </c>
      <c r="I2086" t="s">
        <v>14</v>
      </c>
      <c r="J2086" t="s">
        <v>4177</v>
      </c>
      <c r="K2086" t="s">
        <v>4189</v>
      </c>
      <c r="M2086" t="str">
        <f>VLOOKUP(J2086,Sheet3!A:K,6,FALSE)</f>
        <v>透</v>
      </c>
      <c r="N2086" t="str">
        <f>VLOOKUP(J2086,Sheet3!A:K,7,FALSE)</f>
        <v>盍</v>
      </c>
      <c r="O2086" t="str">
        <f>VLOOKUP(J2086,Sheet3!A:K,8,FALSE)</f>
        <v>去</v>
      </c>
      <c r="P2086" t="str">
        <f>VLOOKUP(J2086,Sheet3!A:K,9,FALSE)</f>
        <v>咸</v>
      </c>
      <c r="Q2086" t="str">
        <f>VLOOKUP(J2086,Sheet3!A:K,10,FALSE)</f>
        <v>開</v>
      </c>
      <c r="R2086" t="str">
        <f>VLOOKUP(J2086,Sheet3!A:K,11,FALSE)</f>
        <v>一</v>
      </c>
    </row>
    <row r="2087" spans="2:18">
      <c r="B2087">
        <v>2086</v>
      </c>
      <c r="C2087" t="s">
        <v>4055</v>
      </c>
      <c r="D2087">
        <v>21</v>
      </c>
      <c r="E2087" t="s">
        <v>4167</v>
      </c>
      <c r="F2087" t="str">
        <f t="shared" si="66"/>
        <v>撻</v>
      </c>
      <c r="G2087" t="str">
        <f t="shared" si="65"/>
        <v>𤟟</v>
      </c>
      <c r="I2087" t="s">
        <v>14</v>
      </c>
      <c r="J2087" t="s">
        <v>4178</v>
      </c>
      <c r="K2087" t="s">
        <v>4190</v>
      </c>
      <c r="M2087" t="str">
        <f>VLOOKUP(J2087,Sheet3!A:K,6,FALSE)</f>
        <v>透</v>
      </c>
      <c r="N2087" t="str">
        <f>VLOOKUP(J2087,Sheet3!A:K,7,FALSE)</f>
        <v>合</v>
      </c>
      <c r="O2087" t="str">
        <f>VLOOKUP(J2087,Sheet3!A:K,8,FALSE)</f>
        <v>入</v>
      </c>
      <c r="P2087" t="str">
        <f>VLOOKUP(J2087,Sheet3!A:K,9,FALSE)</f>
        <v>咸</v>
      </c>
      <c r="Q2087" t="str">
        <f>VLOOKUP(J2087,Sheet3!A:K,10,FALSE)</f>
        <v>開</v>
      </c>
      <c r="R2087" t="str">
        <f>VLOOKUP(J2087,Sheet3!A:K,11,FALSE)</f>
        <v>一</v>
      </c>
    </row>
    <row r="2088" spans="2:18">
      <c r="B2088">
        <v>2087</v>
      </c>
      <c r="C2088" t="s">
        <v>4055</v>
      </c>
      <c r="D2088">
        <v>21</v>
      </c>
      <c r="E2088" t="s">
        <v>4167</v>
      </c>
      <c r="F2088" t="str">
        <f t="shared" si="66"/>
        <v>撻</v>
      </c>
      <c r="G2088" t="str">
        <f t="shared" si="65"/>
        <v>𤟟</v>
      </c>
      <c r="I2088" t="s">
        <v>14</v>
      </c>
      <c r="J2088" t="s">
        <v>4179</v>
      </c>
      <c r="K2088" t="s">
        <v>4191</v>
      </c>
      <c r="M2088" t="str">
        <f>VLOOKUP(J2088,Sheet3!A:K,6,FALSE)</f>
        <v>透</v>
      </c>
      <c r="N2088" t="str">
        <f>VLOOKUP(J2088,Sheet3!A:K,7,FALSE)</f>
        <v>盍</v>
      </c>
      <c r="O2088" t="str">
        <f>VLOOKUP(J2088,Sheet3!A:K,8,FALSE)</f>
        <v>去</v>
      </c>
      <c r="P2088" t="str">
        <f>VLOOKUP(J2088,Sheet3!A:K,9,FALSE)</f>
        <v>咸</v>
      </c>
      <c r="Q2088" t="str">
        <f>VLOOKUP(J2088,Sheet3!A:K,10,FALSE)</f>
        <v>開</v>
      </c>
      <c r="R2088" t="str">
        <f>VLOOKUP(J2088,Sheet3!A:K,11,FALSE)</f>
        <v>一</v>
      </c>
    </row>
    <row r="2089" spans="2:18">
      <c r="B2089">
        <v>2088</v>
      </c>
      <c r="C2089" t="s">
        <v>4055</v>
      </c>
      <c r="D2089">
        <v>21</v>
      </c>
      <c r="E2089" t="s">
        <v>4192</v>
      </c>
      <c r="F2089" t="str">
        <f t="shared" si="66"/>
        <v>臘</v>
      </c>
      <c r="G2089" t="str">
        <f t="shared" si="65"/>
        <v>咸</v>
      </c>
      <c r="I2089" t="s">
        <v>5</v>
      </c>
      <c r="J2089" t="s">
        <v>4193</v>
      </c>
      <c r="K2089" t="s">
        <v>4207</v>
      </c>
      <c r="M2089" t="str">
        <f>VLOOKUP(J2089,Sheet3!A:K,6,FALSE)</f>
        <v>來</v>
      </c>
      <c r="N2089" t="str">
        <f>VLOOKUP(J2089,Sheet3!A:K,7,FALSE)</f>
        <v>寒</v>
      </c>
      <c r="O2089" t="str">
        <f>VLOOKUP(J2089,Sheet3!A:K,8,FALSE)</f>
        <v>平</v>
      </c>
      <c r="P2089" t="str">
        <f>VLOOKUP(J2089,Sheet3!A:K,9,FALSE)</f>
        <v>山</v>
      </c>
      <c r="Q2089" t="str">
        <f>VLOOKUP(J2089,Sheet3!A:K,10,FALSE)</f>
        <v>開</v>
      </c>
      <c r="R2089" t="str">
        <f>VLOOKUP(J2089,Sheet3!A:K,11,FALSE)</f>
        <v>一</v>
      </c>
    </row>
    <row r="2090" spans="2:18">
      <c r="B2090">
        <v>2089</v>
      </c>
      <c r="C2090" t="s">
        <v>4055</v>
      </c>
      <c r="D2090">
        <v>21</v>
      </c>
      <c r="E2090" t="s">
        <v>4192</v>
      </c>
      <c r="F2090" t="str">
        <f t="shared" si="66"/>
        <v>臘</v>
      </c>
      <c r="G2090" t="str">
        <f t="shared" si="65"/>
        <v>咸</v>
      </c>
      <c r="I2090" t="s">
        <v>5</v>
      </c>
      <c r="J2090" t="s">
        <v>4194</v>
      </c>
      <c r="K2090" t="s">
        <v>4208</v>
      </c>
      <c r="M2090" t="e">
        <f>VLOOKUP(J2090,Sheet3!A:K,6,FALSE)</f>
        <v>#N/A</v>
      </c>
      <c r="N2090" t="e">
        <f>VLOOKUP(J2090,Sheet3!A:K,7,FALSE)</f>
        <v>#N/A</v>
      </c>
      <c r="O2090" t="e">
        <f>VLOOKUP(J2090,Sheet3!A:K,8,FALSE)</f>
        <v>#N/A</v>
      </c>
      <c r="P2090" t="e">
        <f>VLOOKUP(J2090,Sheet3!A:K,9,FALSE)</f>
        <v>#N/A</v>
      </c>
      <c r="Q2090" t="e">
        <f>VLOOKUP(J2090,Sheet3!A:K,10,FALSE)</f>
        <v>#N/A</v>
      </c>
      <c r="R2090" t="e">
        <f>VLOOKUP(J2090,Sheet3!A:K,11,FALSE)</f>
        <v>#N/A</v>
      </c>
    </row>
    <row r="2091" spans="2:18">
      <c r="B2091">
        <v>2090</v>
      </c>
      <c r="C2091" t="s">
        <v>4055</v>
      </c>
      <c r="D2091">
        <v>21</v>
      </c>
      <c r="E2091" t="s">
        <v>4192</v>
      </c>
      <c r="F2091" t="str">
        <f t="shared" si="66"/>
        <v>臘</v>
      </c>
      <c r="G2091" t="str">
        <f t="shared" si="65"/>
        <v>咸</v>
      </c>
      <c r="I2091" t="s">
        <v>5</v>
      </c>
      <c r="J2091" t="s">
        <v>4195</v>
      </c>
      <c r="K2091" t="s">
        <v>4209</v>
      </c>
      <c r="M2091" t="str">
        <f>VLOOKUP(J2091,Sheet3!A:K,6,FALSE)</f>
        <v>來</v>
      </c>
      <c r="N2091" t="str">
        <f>VLOOKUP(J2091,Sheet3!A:K,7,FALSE)</f>
        <v>寒</v>
      </c>
      <c r="O2091" t="str">
        <f>VLOOKUP(J2091,Sheet3!A:K,8,FALSE)</f>
        <v>平</v>
      </c>
      <c r="P2091" t="str">
        <f>VLOOKUP(J2091,Sheet3!A:K,9,FALSE)</f>
        <v>山</v>
      </c>
      <c r="Q2091" t="str">
        <f>VLOOKUP(J2091,Sheet3!A:K,10,FALSE)</f>
        <v>開</v>
      </c>
      <c r="R2091" t="str">
        <f>VLOOKUP(J2091,Sheet3!A:K,11,FALSE)</f>
        <v>一</v>
      </c>
    </row>
    <row r="2092" spans="2:18">
      <c r="B2092">
        <v>2091</v>
      </c>
      <c r="C2092" t="s">
        <v>4055</v>
      </c>
      <c r="D2092">
        <v>21</v>
      </c>
      <c r="E2092" t="s">
        <v>4192</v>
      </c>
      <c r="F2092" t="str">
        <f t="shared" si="66"/>
        <v>臘</v>
      </c>
      <c r="G2092" t="str">
        <f t="shared" si="65"/>
        <v>咸</v>
      </c>
      <c r="I2092" t="s">
        <v>5</v>
      </c>
      <c r="J2092" t="s">
        <v>4196</v>
      </c>
      <c r="K2092" t="s">
        <v>4210</v>
      </c>
      <c r="M2092" t="str">
        <f>VLOOKUP(J2092,Sheet3!A:K,6,FALSE)</f>
        <v>來</v>
      </c>
      <c r="N2092" t="str">
        <f>VLOOKUP(J2092,Sheet3!A:K,7,FALSE)</f>
        <v>談</v>
      </c>
      <c r="O2092" t="str">
        <f>VLOOKUP(J2092,Sheet3!A:K,8,FALSE)</f>
        <v>平</v>
      </c>
      <c r="P2092" t="str">
        <f>VLOOKUP(J2092,Sheet3!A:K,9,FALSE)</f>
        <v>咸</v>
      </c>
      <c r="Q2092" t="str">
        <f>VLOOKUP(J2092,Sheet3!A:K,10,FALSE)</f>
        <v>開</v>
      </c>
      <c r="R2092" t="str">
        <f>VLOOKUP(J2092,Sheet3!A:K,11,FALSE)</f>
        <v>一</v>
      </c>
    </row>
    <row r="2093" spans="2:18">
      <c r="B2093">
        <v>2092</v>
      </c>
      <c r="C2093" t="s">
        <v>4055</v>
      </c>
      <c r="D2093">
        <v>21</v>
      </c>
      <c r="E2093" t="s">
        <v>4192</v>
      </c>
      <c r="F2093" t="str">
        <f t="shared" si="66"/>
        <v>臘</v>
      </c>
      <c r="G2093" t="str">
        <f t="shared" si="65"/>
        <v>咸</v>
      </c>
      <c r="I2093" t="s">
        <v>5</v>
      </c>
      <c r="J2093" t="s">
        <v>4197</v>
      </c>
      <c r="K2093" t="s">
        <v>4211</v>
      </c>
      <c r="M2093" t="str">
        <f>VLOOKUP(J2093,Sheet3!A:K,6,FALSE)</f>
        <v>來</v>
      </c>
      <c r="N2093" t="str">
        <f>VLOOKUP(J2093,Sheet3!A:K,7,FALSE)</f>
        <v>談</v>
      </c>
      <c r="O2093" t="str">
        <f>VLOOKUP(J2093,Sheet3!A:K,8,FALSE)</f>
        <v>平</v>
      </c>
      <c r="P2093" t="str">
        <f>VLOOKUP(J2093,Sheet3!A:K,9,FALSE)</f>
        <v>咸</v>
      </c>
      <c r="Q2093" t="str">
        <f>VLOOKUP(J2093,Sheet3!A:K,10,FALSE)</f>
        <v>開</v>
      </c>
      <c r="R2093" t="str">
        <f>VLOOKUP(J2093,Sheet3!A:K,11,FALSE)</f>
        <v>一</v>
      </c>
    </row>
    <row r="2094" spans="2:18">
      <c r="B2094">
        <v>2093</v>
      </c>
      <c r="C2094" t="s">
        <v>4055</v>
      </c>
      <c r="D2094">
        <v>21</v>
      </c>
      <c r="E2094" t="s">
        <v>4192</v>
      </c>
      <c r="F2094" t="str">
        <f t="shared" si="66"/>
        <v>臘</v>
      </c>
      <c r="G2094" t="str">
        <f t="shared" si="65"/>
        <v>咸</v>
      </c>
      <c r="I2094" t="s">
        <v>5</v>
      </c>
      <c r="J2094" t="s">
        <v>4198</v>
      </c>
      <c r="K2094" t="s">
        <v>4212</v>
      </c>
      <c r="M2094" t="e">
        <f>VLOOKUP(J2094,Sheet3!A:K,6,FALSE)</f>
        <v>#N/A</v>
      </c>
      <c r="N2094" t="e">
        <f>VLOOKUP(J2094,Sheet3!A:K,7,FALSE)</f>
        <v>#N/A</v>
      </c>
      <c r="O2094" t="e">
        <f>VLOOKUP(J2094,Sheet3!A:K,8,FALSE)</f>
        <v>#N/A</v>
      </c>
      <c r="P2094" t="e">
        <f>VLOOKUP(J2094,Sheet3!A:K,9,FALSE)</f>
        <v>#N/A</v>
      </c>
      <c r="Q2094" t="e">
        <f>VLOOKUP(J2094,Sheet3!A:K,10,FALSE)</f>
        <v>#N/A</v>
      </c>
      <c r="R2094" t="e">
        <f>VLOOKUP(J2094,Sheet3!A:K,11,FALSE)</f>
        <v>#N/A</v>
      </c>
    </row>
    <row r="2095" spans="2:18">
      <c r="B2095">
        <v>2094</v>
      </c>
      <c r="C2095" t="s">
        <v>4055</v>
      </c>
      <c r="D2095">
        <v>21</v>
      </c>
      <c r="E2095" t="s">
        <v>4192</v>
      </c>
      <c r="F2095" t="str">
        <f t="shared" si="66"/>
        <v>臘</v>
      </c>
      <c r="G2095" t="str">
        <f t="shared" si="65"/>
        <v>咸</v>
      </c>
      <c r="I2095" t="s">
        <v>19</v>
      </c>
      <c r="J2095" t="s">
        <v>4199</v>
      </c>
      <c r="K2095" t="s">
        <v>4213</v>
      </c>
      <c r="M2095" t="str">
        <f>VLOOKUP(J2095,Sheet3!A:K,6,FALSE)</f>
        <v>來</v>
      </c>
      <c r="N2095" t="str">
        <f>VLOOKUP(J2095,Sheet3!A:K,7,FALSE)</f>
        <v>敢</v>
      </c>
      <c r="O2095" t="str">
        <f>VLOOKUP(J2095,Sheet3!A:K,8,FALSE)</f>
        <v>上</v>
      </c>
      <c r="P2095" t="str">
        <f>VLOOKUP(J2095,Sheet3!A:K,9,FALSE)</f>
        <v>咸</v>
      </c>
      <c r="Q2095" t="str">
        <f>VLOOKUP(J2095,Sheet3!A:K,10,FALSE)</f>
        <v>開</v>
      </c>
      <c r="R2095" t="str">
        <f>VLOOKUP(J2095,Sheet3!A:K,11,FALSE)</f>
        <v>一</v>
      </c>
    </row>
    <row r="2096" spans="2:18">
      <c r="B2096">
        <v>2095</v>
      </c>
      <c r="C2096" t="s">
        <v>4055</v>
      </c>
      <c r="D2096">
        <v>21</v>
      </c>
      <c r="E2096" t="s">
        <v>4192</v>
      </c>
      <c r="F2096" t="str">
        <f t="shared" si="66"/>
        <v>臘</v>
      </c>
      <c r="G2096" t="str">
        <f t="shared" si="65"/>
        <v>咸</v>
      </c>
      <c r="I2096" t="s">
        <v>19</v>
      </c>
      <c r="J2096" t="s">
        <v>4200</v>
      </c>
      <c r="K2096" t="s">
        <v>4214</v>
      </c>
      <c r="M2096" t="str">
        <f>VLOOKUP(J2096,Sheet3!A:K,6,FALSE)</f>
        <v>來</v>
      </c>
      <c r="N2096" t="str">
        <f>VLOOKUP(J2096,Sheet3!A:K,7,FALSE)</f>
        <v>旱</v>
      </c>
      <c r="O2096" t="str">
        <f>VLOOKUP(J2096,Sheet3!A:K,8,FALSE)</f>
        <v>上</v>
      </c>
      <c r="P2096" t="str">
        <f>VLOOKUP(J2096,Sheet3!A:K,9,FALSE)</f>
        <v>山</v>
      </c>
      <c r="Q2096" t="str">
        <f>VLOOKUP(J2096,Sheet3!A:K,10,FALSE)</f>
        <v>開</v>
      </c>
      <c r="R2096" t="str">
        <f>VLOOKUP(J2096,Sheet3!A:K,11,FALSE)</f>
        <v>一</v>
      </c>
    </row>
    <row r="2097" spans="2:18">
      <c r="B2097">
        <v>2096</v>
      </c>
      <c r="C2097" t="s">
        <v>4055</v>
      </c>
      <c r="D2097">
        <v>21</v>
      </c>
      <c r="E2097" t="s">
        <v>4192</v>
      </c>
      <c r="F2097" t="str">
        <f t="shared" si="66"/>
        <v>臘</v>
      </c>
      <c r="G2097" t="str">
        <f t="shared" si="65"/>
        <v>咸</v>
      </c>
      <c r="I2097" t="s">
        <v>19</v>
      </c>
      <c r="J2097" t="s">
        <v>4201</v>
      </c>
      <c r="M2097" t="str">
        <f>VLOOKUP(J2097,Sheet3!A:K,6,FALSE)</f>
        <v>來</v>
      </c>
      <c r="N2097" t="str">
        <f>VLOOKUP(J2097,Sheet3!A:K,7,FALSE)</f>
        <v>敢</v>
      </c>
      <c r="O2097" t="str">
        <f>VLOOKUP(J2097,Sheet3!A:K,8,FALSE)</f>
        <v>上</v>
      </c>
      <c r="P2097" t="str">
        <f>VLOOKUP(J2097,Sheet3!A:K,9,FALSE)</f>
        <v>咸</v>
      </c>
      <c r="Q2097" t="str">
        <f>VLOOKUP(J2097,Sheet3!A:K,10,FALSE)</f>
        <v>開</v>
      </c>
      <c r="R2097" t="str">
        <f>VLOOKUP(J2097,Sheet3!A:K,11,FALSE)</f>
        <v>一</v>
      </c>
    </row>
    <row r="2098" spans="2:18">
      <c r="B2098">
        <v>2097</v>
      </c>
      <c r="C2098" t="s">
        <v>4055</v>
      </c>
      <c r="D2098">
        <v>21</v>
      </c>
      <c r="E2098" t="s">
        <v>4192</v>
      </c>
      <c r="F2098" t="str">
        <f t="shared" si="66"/>
        <v>臘</v>
      </c>
      <c r="G2098" t="str">
        <f t="shared" si="65"/>
        <v>咸</v>
      </c>
      <c r="I2098" t="s">
        <v>13</v>
      </c>
      <c r="J2098" t="s">
        <v>4202</v>
      </c>
      <c r="K2098" t="s">
        <v>4215</v>
      </c>
      <c r="M2098" t="str">
        <f>VLOOKUP(J2098,Sheet3!A:K,6,FALSE)</f>
        <v>來</v>
      </c>
      <c r="N2098" t="str">
        <f>VLOOKUP(J2098,Sheet3!A:K,7,FALSE)</f>
        <v>翰</v>
      </c>
      <c r="O2098" t="str">
        <f>VLOOKUP(J2098,Sheet3!A:K,8,FALSE)</f>
        <v>去</v>
      </c>
      <c r="P2098" t="str">
        <f>VLOOKUP(J2098,Sheet3!A:K,9,FALSE)</f>
        <v>山</v>
      </c>
      <c r="Q2098" t="str">
        <f>VLOOKUP(J2098,Sheet3!A:K,10,FALSE)</f>
        <v>開</v>
      </c>
      <c r="R2098" t="str">
        <f>VLOOKUP(J2098,Sheet3!A:K,11,FALSE)</f>
        <v>一</v>
      </c>
    </row>
    <row r="2099" spans="2:18">
      <c r="B2099">
        <v>2098</v>
      </c>
      <c r="C2099" t="s">
        <v>4055</v>
      </c>
      <c r="D2099">
        <v>21</v>
      </c>
      <c r="E2099" t="s">
        <v>4192</v>
      </c>
      <c r="F2099" t="str">
        <f t="shared" si="66"/>
        <v>臘</v>
      </c>
      <c r="G2099" t="str">
        <f t="shared" si="65"/>
        <v>咸</v>
      </c>
      <c r="I2099" t="s">
        <v>13</v>
      </c>
      <c r="J2099" t="s">
        <v>4203</v>
      </c>
      <c r="K2099" t="s">
        <v>4216</v>
      </c>
      <c r="M2099" t="str">
        <f>VLOOKUP(J2099,Sheet3!A:K,6,FALSE)</f>
        <v>來</v>
      </c>
      <c r="N2099" t="str">
        <f>VLOOKUP(J2099,Sheet3!A:K,7,FALSE)</f>
        <v>闞</v>
      </c>
      <c r="O2099" t="str">
        <f>VLOOKUP(J2099,Sheet3!A:K,8,FALSE)</f>
        <v>去</v>
      </c>
      <c r="P2099" t="str">
        <f>VLOOKUP(J2099,Sheet3!A:K,9,FALSE)</f>
        <v>咸</v>
      </c>
      <c r="Q2099" t="str">
        <f>VLOOKUP(J2099,Sheet3!A:K,10,FALSE)</f>
        <v>開</v>
      </c>
      <c r="R2099" t="str">
        <f>VLOOKUP(J2099,Sheet3!A:K,11,FALSE)</f>
        <v>一</v>
      </c>
    </row>
    <row r="2100" spans="2:18">
      <c r="B2100">
        <v>2099</v>
      </c>
      <c r="C2100" t="s">
        <v>4055</v>
      </c>
      <c r="D2100">
        <v>21</v>
      </c>
      <c r="E2100" t="s">
        <v>4192</v>
      </c>
      <c r="F2100" t="str">
        <f t="shared" si="66"/>
        <v>臘</v>
      </c>
      <c r="G2100" t="str">
        <f t="shared" si="65"/>
        <v>咸</v>
      </c>
      <c r="I2100" t="s">
        <v>14</v>
      </c>
      <c r="J2100" t="s">
        <v>4204</v>
      </c>
      <c r="K2100" t="s">
        <v>4217</v>
      </c>
      <c r="M2100" t="str">
        <f>VLOOKUP(J2100,Sheet3!A:K,6,FALSE)</f>
        <v>來</v>
      </c>
      <c r="N2100" t="str">
        <f>VLOOKUP(J2100,Sheet3!A:K,7,FALSE)</f>
        <v>曷</v>
      </c>
      <c r="O2100" t="str">
        <f>VLOOKUP(J2100,Sheet3!A:K,8,FALSE)</f>
        <v>入</v>
      </c>
      <c r="P2100" t="str">
        <f>VLOOKUP(J2100,Sheet3!A:K,9,FALSE)</f>
        <v>山</v>
      </c>
      <c r="Q2100" t="str">
        <f>VLOOKUP(J2100,Sheet3!A:K,10,FALSE)</f>
        <v>開</v>
      </c>
      <c r="R2100" t="str">
        <f>VLOOKUP(J2100,Sheet3!A:K,11,FALSE)</f>
        <v>一</v>
      </c>
    </row>
    <row r="2101" spans="2:18">
      <c r="B2101">
        <v>2100</v>
      </c>
      <c r="C2101" t="s">
        <v>4055</v>
      </c>
      <c r="D2101">
        <v>21</v>
      </c>
      <c r="E2101" t="s">
        <v>4192</v>
      </c>
      <c r="F2101" t="str">
        <f t="shared" si="66"/>
        <v>臘</v>
      </c>
      <c r="G2101" t="str">
        <f t="shared" si="65"/>
        <v>咸</v>
      </c>
      <c r="I2101" t="s">
        <v>14</v>
      </c>
      <c r="J2101" t="s">
        <v>4205</v>
      </c>
      <c r="K2101" t="s">
        <v>4218</v>
      </c>
      <c r="M2101" t="str">
        <f>VLOOKUP(J2101,Sheet3!A:K,6,FALSE)</f>
        <v>來</v>
      </c>
      <c r="N2101" t="str">
        <f>VLOOKUP(J2101,Sheet3!A:K,7,FALSE)</f>
        <v>盍</v>
      </c>
      <c r="O2101" t="str">
        <f>VLOOKUP(J2101,Sheet3!A:K,8,FALSE)</f>
        <v>去</v>
      </c>
      <c r="P2101" t="str">
        <f>VLOOKUP(J2101,Sheet3!A:K,9,FALSE)</f>
        <v>咸</v>
      </c>
      <c r="Q2101" t="str">
        <f>VLOOKUP(J2101,Sheet3!A:K,10,FALSE)</f>
        <v>開</v>
      </c>
      <c r="R2101" t="str">
        <f>VLOOKUP(J2101,Sheet3!A:K,11,FALSE)</f>
        <v>一</v>
      </c>
    </row>
    <row r="2102" spans="2:18">
      <c r="B2102">
        <v>2101</v>
      </c>
      <c r="C2102" t="s">
        <v>4055</v>
      </c>
      <c r="D2102">
        <v>21</v>
      </c>
      <c r="E2102" t="s">
        <v>4192</v>
      </c>
      <c r="F2102" t="str">
        <f t="shared" si="66"/>
        <v>臘</v>
      </c>
      <c r="G2102" t="str">
        <f t="shared" si="65"/>
        <v>咸</v>
      </c>
      <c r="I2102" t="s">
        <v>14</v>
      </c>
      <c r="J2102" t="s">
        <v>4206</v>
      </c>
      <c r="K2102" t="s">
        <v>4219</v>
      </c>
      <c r="M2102" t="str">
        <f>VLOOKUP(J2102,Sheet3!A:K,6,FALSE)</f>
        <v>來</v>
      </c>
      <c r="N2102" t="str">
        <f>VLOOKUP(J2102,Sheet3!A:K,7,FALSE)</f>
        <v>盍</v>
      </c>
      <c r="O2102" t="str">
        <f>VLOOKUP(J2102,Sheet3!A:K,8,FALSE)</f>
        <v>去</v>
      </c>
      <c r="P2102" t="str">
        <f>VLOOKUP(J2102,Sheet3!A:K,9,FALSE)</f>
        <v>咸</v>
      </c>
      <c r="Q2102" t="str">
        <f>VLOOKUP(J2102,Sheet3!A:K,10,FALSE)</f>
        <v>開</v>
      </c>
      <c r="R2102" t="str">
        <f>VLOOKUP(J2102,Sheet3!A:K,11,FALSE)</f>
        <v>一</v>
      </c>
    </row>
    <row r="2103" spans="2:18">
      <c r="B2103">
        <v>2102</v>
      </c>
      <c r="C2103" t="s">
        <v>4055</v>
      </c>
      <c r="D2103">
        <v>21</v>
      </c>
      <c r="E2103" t="s">
        <v>4221</v>
      </c>
      <c r="F2103" t="str">
        <f t="shared" si="66"/>
        <v>紫</v>
      </c>
      <c r="G2103" t="str">
        <f t="shared" si="65"/>
        <v>𤟟</v>
      </c>
      <c r="I2103" t="s">
        <v>5</v>
      </c>
      <c r="J2103" t="s">
        <v>4220</v>
      </c>
      <c r="K2103" t="s">
        <v>4233</v>
      </c>
      <c r="M2103" t="str">
        <f>VLOOKUP(J2103,Sheet3!A:K,6,FALSE)</f>
        <v>莊</v>
      </c>
      <c r="N2103" t="str">
        <f>VLOOKUP(J2103,Sheet3!A:K,7,FALSE)</f>
        <v>肴</v>
      </c>
      <c r="O2103" t="str">
        <f>VLOOKUP(J2103,Sheet3!A:K,8,FALSE)</f>
        <v>平</v>
      </c>
      <c r="P2103" t="str">
        <f>VLOOKUP(J2103,Sheet3!A:K,9,FALSE)</f>
        <v>效</v>
      </c>
      <c r="Q2103" t="str">
        <f>VLOOKUP(J2103,Sheet3!A:K,10,FALSE)</f>
        <v>開</v>
      </c>
      <c r="R2103" t="str">
        <f>VLOOKUP(J2103,Sheet3!A:K,11,FALSE)</f>
        <v>二</v>
      </c>
    </row>
    <row r="2104" spans="2:18">
      <c r="B2104">
        <v>2103</v>
      </c>
      <c r="C2104" t="s">
        <v>4055</v>
      </c>
      <c r="D2104">
        <v>21</v>
      </c>
      <c r="E2104" t="s">
        <v>4221</v>
      </c>
      <c r="F2104" t="str">
        <f t="shared" si="66"/>
        <v>紫</v>
      </c>
      <c r="G2104" t="str">
        <f t="shared" si="65"/>
        <v>𤟟</v>
      </c>
      <c r="I2104" t="s">
        <v>19</v>
      </c>
      <c r="J2104" t="s">
        <v>4222</v>
      </c>
      <c r="K2104" t="s">
        <v>4234</v>
      </c>
      <c r="M2104" t="str">
        <f>VLOOKUP(J2104,Sheet3!A:K,6,FALSE)</f>
        <v>莊</v>
      </c>
      <c r="N2104" t="str">
        <f>VLOOKUP(J2104,Sheet3!A:K,7,FALSE)</f>
        <v>巧</v>
      </c>
      <c r="O2104" t="str">
        <f>VLOOKUP(J2104,Sheet3!A:K,8,FALSE)</f>
        <v>上</v>
      </c>
      <c r="P2104" t="str">
        <f>VLOOKUP(J2104,Sheet3!A:K,9,FALSE)</f>
        <v>效</v>
      </c>
      <c r="Q2104" t="str">
        <f>VLOOKUP(J2104,Sheet3!A:K,10,FALSE)</f>
        <v>開</v>
      </c>
      <c r="R2104" t="str">
        <f>VLOOKUP(J2104,Sheet3!A:K,11,FALSE)</f>
        <v>二</v>
      </c>
    </row>
    <row r="2105" spans="2:18">
      <c r="B2105">
        <v>2104</v>
      </c>
      <c r="C2105" t="s">
        <v>4055</v>
      </c>
      <c r="D2105">
        <v>21</v>
      </c>
      <c r="E2105" t="s">
        <v>4221</v>
      </c>
      <c r="F2105" t="str">
        <f t="shared" si="66"/>
        <v>紫</v>
      </c>
      <c r="G2105" t="str">
        <f t="shared" si="65"/>
        <v>𤟟</v>
      </c>
      <c r="I2105" t="s">
        <v>19</v>
      </c>
      <c r="J2105" t="s">
        <v>4223</v>
      </c>
      <c r="K2105" t="s">
        <v>4235</v>
      </c>
      <c r="M2105" t="str">
        <f>VLOOKUP(J2105,Sheet3!A:K,6,FALSE)</f>
        <v>莊</v>
      </c>
      <c r="N2105" t="str">
        <f>VLOOKUP(J2105,Sheet3!A:K,7,FALSE)</f>
        <v>豏</v>
      </c>
      <c r="O2105" t="str">
        <f>VLOOKUP(J2105,Sheet3!A:K,8,FALSE)</f>
        <v>上</v>
      </c>
      <c r="P2105" t="str">
        <f>VLOOKUP(J2105,Sheet3!A:K,9,FALSE)</f>
        <v>咸</v>
      </c>
      <c r="Q2105" t="str">
        <f>VLOOKUP(J2105,Sheet3!A:K,10,FALSE)</f>
        <v>開</v>
      </c>
      <c r="R2105" t="str">
        <f>VLOOKUP(J2105,Sheet3!A:K,11,FALSE)</f>
        <v>二</v>
      </c>
    </row>
    <row r="2106" spans="2:18">
      <c r="B2106">
        <v>2105</v>
      </c>
      <c r="C2106" t="s">
        <v>4055</v>
      </c>
      <c r="D2106">
        <v>21</v>
      </c>
      <c r="E2106" t="s">
        <v>4221</v>
      </c>
      <c r="F2106" t="str">
        <f t="shared" si="66"/>
        <v>紫</v>
      </c>
      <c r="G2106" t="str">
        <f t="shared" si="65"/>
        <v>𤟟</v>
      </c>
      <c r="I2106" t="s">
        <v>19</v>
      </c>
      <c r="J2106" t="s">
        <v>4224</v>
      </c>
      <c r="K2106" t="s">
        <v>4236</v>
      </c>
      <c r="M2106" t="str">
        <f>VLOOKUP(J2106,Sheet3!A:K,6,FALSE)</f>
        <v>莊</v>
      </c>
      <c r="N2106" t="str">
        <f>VLOOKUP(J2106,Sheet3!A:K,7,FALSE)</f>
        <v>產</v>
      </c>
      <c r="O2106" t="str">
        <f>VLOOKUP(J2106,Sheet3!A:K,8,FALSE)</f>
        <v>上</v>
      </c>
      <c r="P2106" t="str">
        <f>VLOOKUP(J2106,Sheet3!A:K,9,FALSE)</f>
        <v>山</v>
      </c>
      <c r="Q2106" t="str">
        <f>VLOOKUP(J2106,Sheet3!A:K,10,FALSE)</f>
        <v>開</v>
      </c>
      <c r="R2106" t="str">
        <f>VLOOKUP(J2106,Sheet3!A:K,11,FALSE)</f>
        <v>二</v>
      </c>
    </row>
    <row r="2107" spans="2:18">
      <c r="B2107">
        <v>2106</v>
      </c>
      <c r="C2107" t="s">
        <v>4055</v>
      </c>
      <c r="D2107">
        <v>21</v>
      </c>
      <c r="E2107" t="s">
        <v>4221</v>
      </c>
      <c r="F2107" t="str">
        <f t="shared" si="66"/>
        <v>紫</v>
      </c>
      <c r="G2107" t="str">
        <f t="shared" si="65"/>
        <v>𤟟</v>
      </c>
      <c r="I2107" t="s">
        <v>19</v>
      </c>
      <c r="J2107" t="s">
        <v>4225</v>
      </c>
      <c r="K2107" t="s">
        <v>4237</v>
      </c>
      <c r="M2107" t="str">
        <f>VLOOKUP(J2107,Sheet3!A:K,6,FALSE)</f>
        <v>莊</v>
      </c>
      <c r="N2107" t="str">
        <f>VLOOKUP(J2107,Sheet3!A:K,7,FALSE)</f>
        <v>巧</v>
      </c>
      <c r="O2107" t="str">
        <f>VLOOKUP(J2107,Sheet3!A:K,8,FALSE)</f>
        <v>上</v>
      </c>
      <c r="P2107" t="str">
        <f>VLOOKUP(J2107,Sheet3!A:K,9,FALSE)</f>
        <v>效</v>
      </c>
      <c r="Q2107" t="str">
        <f>VLOOKUP(J2107,Sheet3!A:K,10,FALSE)</f>
        <v>開</v>
      </c>
      <c r="R2107" t="str">
        <f>VLOOKUP(J2107,Sheet3!A:K,11,FALSE)</f>
        <v>二</v>
      </c>
    </row>
    <row r="2108" spans="2:18">
      <c r="B2108">
        <v>2107</v>
      </c>
      <c r="C2108" t="s">
        <v>4055</v>
      </c>
      <c r="D2108">
        <v>21</v>
      </c>
      <c r="E2108" t="s">
        <v>4221</v>
      </c>
      <c r="F2108" t="str">
        <f t="shared" si="66"/>
        <v>紫</v>
      </c>
      <c r="G2108" t="str">
        <f t="shared" si="65"/>
        <v>𤟟</v>
      </c>
      <c r="I2108" t="s">
        <v>13</v>
      </c>
      <c r="J2108" t="s">
        <v>4226</v>
      </c>
      <c r="K2108" t="s">
        <v>4238</v>
      </c>
      <c r="M2108" t="e">
        <f>VLOOKUP(J2108,Sheet3!A:K,6,FALSE)</f>
        <v>#N/A</v>
      </c>
      <c r="N2108" t="e">
        <f>VLOOKUP(J2108,Sheet3!A:K,7,FALSE)</f>
        <v>#N/A</v>
      </c>
      <c r="O2108" t="e">
        <f>VLOOKUP(J2108,Sheet3!A:K,8,FALSE)</f>
        <v>#N/A</v>
      </c>
      <c r="P2108" t="e">
        <f>VLOOKUP(J2108,Sheet3!A:K,9,FALSE)</f>
        <v>#N/A</v>
      </c>
      <c r="Q2108" t="e">
        <f>VLOOKUP(J2108,Sheet3!A:K,10,FALSE)</f>
        <v>#N/A</v>
      </c>
      <c r="R2108" t="e">
        <f>VLOOKUP(J2108,Sheet3!A:K,11,FALSE)</f>
        <v>#N/A</v>
      </c>
    </row>
    <row r="2109" spans="2:18">
      <c r="B2109">
        <v>2108</v>
      </c>
      <c r="C2109" t="s">
        <v>4055</v>
      </c>
      <c r="D2109">
        <v>21</v>
      </c>
      <c r="E2109" t="s">
        <v>4221</v>
      </c>
      <c r="F2109" t="str">
        <f t="shared" si="66"/>
        <v>紫</v>
      </c>
      <c r="G2109" t="str">
        <f t="shared" si="65"/>
        <v>𤟟</v>
      </c>
      <c r="I2109" t="s">
        <v>13</v>
      </c>
      <c r="J2109" t="s">
        <v>4227</v>
      </c>
      <c r="K2109" t="s">
        <v>4239</v>
      </c>
      <c r="M2109" t="str">
        <f>VLOOKUP(J2109,Sheet3!A:K,6,FALSE)</f>
        <v>精</v>
      </c>
      <c r="N2109" t="str">
        <f>VLOOKUP(J2109,Sheet3!A:K,7,FALSE)</f>
        <v>翰</v>
      </c>
      <c r="O2109" t="str">
        <f>VLOOKUP(J2109,Sheet3!A:K,8,FALSE)</f>
        <v>去</v>
      </c>
      <c r="P2109" t="str">
        <f>VLOOKUP(J2109,Sheet3!A:K,9,FALSE)</f>
        <v>山</v>
      </c>
      <c r="Q2109" t="str">
        <f>VLOOKUP(J2109,Sheet3!A:K,10,FALSE)</f>
        <v>開</v>
      </c>
      <c r="R2109" t="str">
        <f>VLOOKUP(J2109,Sheet3!A:K,11,FALSE)</f>
        <v>一</v>
      </c>
    </row>
    <row r="2110" spans="2:18">
      <c r="B2110">
        <v>2109</v>
      </c>
      <c r="C2110" t="s">
        <v>4055</v>
      </c>
      <c r="D2110">
        <v>21</v>
      </c>
      <c r="E2110" t="s">
        <v>4221</v>
      </c>
      <c r="F2110" t="str">
        <f t="shared" si="66"/>
        <v>紫</v>
      </c>
      <c r="G2110" t="str">
        <f t="shared" si="65"/>
        <v>𤟟</v>
      </c>
      <c r="I2110" t="s">
        <v>13</v>
      </c>
      <c r="J2110" t="s">
        <v>4228</v>
      </c>
      <c r="K2110" t="s">
        <v>4240</v>
      </c>
      <c r="M2110" t="e">
        <f>VLOOKUP(J2110,Sheet3!A:K,6,FALSE)</f>
        <v>#N/A</v>
      </c>
      <c r="N2110" t="e">
        <f>VLOOKUP(J2110,Sheet3!A:K,7,FALSE)</f>
        <v>#N/A</v>
      </c>
      <c r="O2110" t="e">
        <f>VLOOKUP(J2110,Sheet3!A:K,8,FALSE)</f>
        <v>#N/A</v>
      </c>
      <c r="P2110" t="e">
        <f>VLOOKUP(J2110,Sheet3!A:K,9,FALSE)</f>
        <v>#N/A</v>
      </c>
      <c r="Q2110" t="e">
        <f>VLOOKUP(J2110,Sheet3!A:K,10,FALSE)</f>
        <v>#N/A</v>
      </c>
      <c r="R2110" t="e">
        <f>VLOOKUP(J2110,Sheet3!A:K,11,FALSE)</f>
        <v>#N/A</v>
      </c>
    </row>
    <row r="2111" spans="2:18">
      <c r="B2111">
        <v>2110</v>
      </c>
      <c r="C2111" t="s">
        <v>4055</v>
      </c>
      <c r="D2111">
        <v>21</v>
      </c>
      <c r="E2111" t="s">
        <v>4221</v>
      </c>
      <c r="F2111" t="str">
        <f t="shared" si="66"/>
        <v>紫</v>
      </c>
      <c r="G2111" t="str">
        <f t="shared" si="65"/>
        <v>𤟟</v>
      </c>
      <c r="I2111" t="s">
        <v>14</v>
      </c>
      <c r="J2111" t="s">
        <v>4229</v>
      </c>
      <c r="K2111" t="s">
        <v>4241</v>
      </c>
      <c r="M2111" t="e">
        <f>VLOOKUP(J2111,Sheet3!A:K,6,FALSE)</f>
        <v>#N/A</v>
      </c>
      <c r="N2111" t="e">
        <f>VLOOKUP(J2111,Sheet3!A:K,7,FALSE)</f>
        <v>#N/A</v>
      </c>
      <c r="O2111" t="e">
        <f>VLOOKUP(J2111,Sheet3!A:K,8,FALSE)</f>
        <v>#N/A</v>
      </c>
      <c r="P2111" t="e">
        <f>VLOOKUP(J2111,Sheet3!A:K,9,FALSE)</f>
        <v>#N/A</v>
      </c>
      <c r="Q2111" t="e">
        <f>VLOOKUP(J2111,Sheet3!A:K,10,FALSE)</f>
        <v>#N/A</v>
      </c>
      <c r="R2111" t="e">
        <f>VLOOKUP(J2111,Sheet3!A:K,11,FALSE)</f>
        <v>#N/A</v>
      </c>
    </row>
    <row r="2112" spans="2:18">
      <c r="B2112">
        <v>2111</v>
      </c>
      <c r="C2112" t="s">
        <v>4055</v>
      </c>
      <c r="D2112">
        <v>21</v>
      </c>
      <c r="E2112" t="s">
        <v>4221</v>
      </c>
      <c r="F2112" t="str">
        <f t="shared" si="66"/>
        <v>紫</v>
      </c>
      <c r="G2112" t="str">
        <f t="shared" si="65"/>
        <v>𤟟</v>
      </c>
      <c r="I2112" t="s">
        <v>14</v>
      </c>
      <c r="J2112" t="s">
        <v>4230</v>
      </c>
      <c r="K2112" t="s">
        <v>4242</v>
      </c>
      <c r="M2112" t="e">
        <f>VLOOKUP(J2112,Sheet3!A:K,6,FALSE)</f>
        <v>#N/A</v>
      </c>
      <c r="N2112" t="e">
        <f>VLOOKUP(J2112,Sheet3!A:K,7,FALSE)</f>
        <v>#N/A</v>
      </c>
      <c r="O2112" t="e">
        <f>VLOOKUP(J2112,Sheet3!A:K,8,FALSE)</f>
        <v>#N/A</v>
      </c>
      <c r="P2112" t="e">
        <f>VLOOKUP(J2112,Sheet3!A:K,9,FALSE)</f>
        <v>#N/A</v>
      </c>
      <c r="Q2112" t="e">
        <f>VLOOKUP(J2112,Sheet3!A:K,10,FALSE)</f>
        <v>#N/A</v>
      </c>
      <c r="R2112" t="e">
        <f>VLOOKUP(J2112,Sheet3!A:K,11,FALSE)</f>
        <v>#N/A</v>
      </c>
    </row>
    <row r="2113" spans="2:18">
      <c r="B2113">
        <v>2112</v>
      </c>
      <c r="C2113" t="s">
        <v>4055</v>
      </c>
      <c r="D2113">
        <v>21</v>
      </c>
      <c r="E2113" t="s">
        <v>4221</v>
      </c>
      <c r="F2113" t="str">
        <f t="shared" si="66"/>
        <v>紫</v>
      </c>
      <c r="G2113" t="str">
        <f t="shared" si="65"/>
        <v>𤟟</v>
      </c>
      <c r="I2113" t="s">
        <v>14</v>
      </c>
      <c r="J2113" t="s">
        <v>4231</v>
      </c>
      <c r="K2113" t="s">
        <v>4232</v>
      </c>
      <c r="M2113" t="str">
        <f>VLOOKUP(J2113,Sheet3!A:K,6,FALSE)</f>
        <v>莊</v>
      </c>
      <c r="N2113" t="str">
        <f>VLOOKUP(J2113,Sheet3!A:K,7,FALSE)</f>
        <v>黠</v>
      </c>
      <c r="O2113" t="str">
        <f>VLOOKUP(J2113,Sheet3!A:K,8,FALSE)</f>
        <v>入</v>
      </c>
      <c r="P2113" t="str">
        <f>VLOOKUP(J2113,Sheet3!A:K,9,FALSE)</f>
        <v>山</v>
      </c>
      <c r="Q2113" t="str">
        <f>VLOOKUP(J2113,Sheet3!A:K,10,FALSE)</f>
        <v>開</v>
      </c>
      <c r="R2113" t="str">
        <f>VLOOKUP(J2113,Sheet3!A:K,11,FALSE)</f>
        <v>二</v>
      </c>
    </row>
    <row r="2114" spans="2:18">
      <c r="B2114">
        <v>2113</v>
      </c>
      <c r="C2114" t="s">
        <v>4055</v>
      </c>
      <c r="D2114">
        <v>21</v>
      </c>
      <c r="E2114" t="s">
        <v>4243</v>
      </c>
      <c r="F2114" t="str">
        <f t="shared" si="66"/>
        <v>插</v>
      </c>
      <c r="G2114" t="str">
        <f t="shared" si="65"/>
        <v>咸</v>
      </c>
      <c r="I2114" t="s">
        <v>5</v>
      </c>
      <c r="J2114" t="s">
        <v>4244</v>
      </c>
      <c r="K2114" t="s">
        <v>4249</v>
      </c>
      <c r="M2114" t="str">
        <f>VLOOKUP(J2114,Sheet3!A:K,6,FALSE)</f>
        <v>清</v>
      </c>
      <c r="N2114" t="str">
        <f>VLOOKUP(J2114,Sheet3!A:K,7,FALSE)</f>
        <v>寒</v>
      </c>
      <c r="O2114" t="str">
        <f>VLOOKUP(J2114,Sheet3!A:K,8,FALSE)</f>
        <v>平</v>
      </c>
      <c r="P2114" t="str">
        <f>VLOOKUP(J2114,Sheet3!A:K,9,FALSE)</f>
        <v>山</v>
      </c>
      <c r="Q2114" t="str">
        <f>VLOOKUP(J2114,Sheet3!A:K,10,FALSE)</f>
        <v>開</v>
      </c>
      <c r="R2114" t="str">
        <f>VLOOKUP(J2114,Sheet3!A:K,11,FALSE)</f>
        <v>一</v>
      </c>
    </row>
    <row r="2115" spans="2:18">
      <c r="B2115">
        <v>2114</v>
      </c>
      <c r="C2115" t="s">
        <v>4055</v>
      </c>
      <c r="D2115">
        <v>21</v>
      </c>
      <c r="E2115" t="s">
        <v>4243</v>
      </c>
      <c r="F2115" t="str">
        <f t="shared" si="66"/>
        <v>插</v>
      </c>
      <c r="G2115" t="str">
        <f t="shared" ref="G2115:G2178" si="67">RIGHT(E2115,1)</f>
        <v>咸</v>
      </c>
      <c r="I2115" t="s">
        <v>5</v>
      </c>
      <c r="J2115" t="s">
        <v>4245</v>
      </c>
      <c r="K2115" t="s">
        <v>4250</v>
      </c>
      <c r="M2115" t="str">
        <f>VLOOKUP(J2115,Sheet3!A:K,6,FALSE)</f>
        <v>初</v>
      </c>
      <c r="N2115" t="str">
        <f>VLOOKUP(J2115,Sheet3!A:K,7,FALSE)</f>
        <v>肴</v>
      </c>
      <c r="O2115" t="str">
        <f>VLOOKUP(J2115,Sheet3!A:K,8,FALSE)</f>
        <v>平</v>
      </c>
      <c r="P2115" t="str">
        <f>VLOOKUP(J2115,Sheet3!A:K,9,FALSE)</f>
        <v>效</v>
      </c>
      <c r="Q2115" t="str">
        <f>VLOOKUP(J2115,Sheet3!A:K,10,FALSE)</f>
        <v>開</v>
      </c>
      <c r="R2115" t="str">
        <f>VLOOKUP(J2115,Sheet3!A:K,11,FALSE)</f>
        <v>二</v>
      </c>
    </row>
    <row r="2116" spans="2:18">
      <c r="B2116">
        <v>2115</v>
      </c>
      <c r="C2116" t="s">
        <v>4055</v>
      </c>
      <c r="D2116">
        <v>21</v>
      </c>
      <c r="E2116" t="s">
        <v>4243</v>
      </c>
      <c r="F2116" t="str">
        <f t="shared" si="66"/>
        <v>插</v>
      </c>
      <c r="G2116" t="str">
        <f t="shared" si="67"/>
        <v>咸</v>
      </c>
      <c r="I2116" t="s">
        <v>5</v>
      </c>
      <c r="J2116" t="s">
        <v>4246</v>
      </c>
      <c r="K2116" t="s">
        <v>4251</v>
      </c>
      <c r="M2116" t="str">
        <f>VLOOKUP(J2116,Sheet3!A:K,6,FALSE)</f>
        <v>初</v>
      </c>
      <c r="N2116" t="str">
        <f>VLOOKUP(J2116,Sheet3!A:K,7,FALSE)</f>
        <v>肴</v>
      </c>
      <c r="O2116" t="str">
        <f>VLOOKUP(J2116,Sheet3!A:K,8,FALSE)</f>
        <v>平</v>
      </c>
      <c r="P2116" t="str">
        <f>VLOOKUP(J2116,Sheet3!A:K,9,FALSE)</f>
        <v>效</v>
      </c>
      <c r="Q2116" t="str">
        <f>VLOOKUP(J2116,Sheet3!A:K,10,FALSE)</f>
        <v>開</v>
      </c>
      <c r="R2116" t="str">
        <f>VLOOKUP(J2116,Sheet3!A:K,11,FALSE)</f>
        <v>二</v>
      </c>
    </row>
    <row r="2117" spans="2:18">
      <c r="B2117">
        <v>2116</v>
      </c>
      <c r="C2117" t="s">
        <v>4055</v>
      </c>
      <c r="D2117">
        <v>21</v>
      </c>
      <c r="E2117" t="s">
        <v>4243</v>
      </c>
      <c r="F2117" t="str">
        <f t="shared" si="66"/>
        <v>插</v>
      </c>
      <c r="G2117" t="str">
        <f t="shared" si="67"/>
        <v>咸</v>
      </c>
      <c r="I2117" t="s">
        <v>19</v>
      </c>
      <c r="J2117" t="s">
        <v>4247</v>
      </c>
      <c r="K2117" t="s">
        <v>4252</v>
      </c>
      <c r="M2117" t="str">
        <f>VLOOKUP(J2117,Sheet3!A:K,6,FALSE)</f>
        <v>初</v>
      </c>
      <c r="N2117" t="str">
        <f>VLOOKUP(J2117,Sheet3!A:K,7,FALSE)</f>
        <v>巧</v>
      </c>
      <c r="O2117" t="str">
        <f>VLOOKUP(J2117,Sheet3!A:K,8,FALSE)</f>
        <v>上</v>
      </c>
      <c r="P2117" t="str">
        <f>VLOOKUP(J2117,Sheet3!A:K,9,FALSE)</f>
        <v>效</v>
      </c>
      <c r="Q2117" t="str">
        <f>VLOOKUP(J2117,Sheet3!A:K,10,FALSE)</f>
        <v>開</v>
      </c>
      <c r="R2117" t="str">
        <f>VLOOKUP(J2117,Sheet3!A:K,11,FALSE)</f>
        <v>二</v>
      </c>
    </row>
    <row r="2118" spans="2:18">
      <c r="B2118">
        <v>2117</v>
      </c>
      <c r="C2118" t="s">
        <v>4055</v>
      </c>
      <c r="D2118">
        <v>21</v>
      </c>
      <c r="E2118" t="s">
        <v>4243</v>
      </c>
      <c r="F2118" t="str">
        <f t="shared" si="66"/>
        <v>插</v>
      </c>
      <c r="G2118" t="str">
        <f t="shared" si="67"/>
        <v>咸</v>
      </c>
      <c r="I2118" t="s">
        <v>13</v>
      </c>
      <c r="J2118" t="s">
        <v>4248</v>
      </c>
      <c r="K2118" t="s">
        <v>4253</v>
      </c>
      <c r="M2118" t="e">
        <f>VLOOKUP(J2118,Sheet3!A:K,6,FALSE)</f>
        <v>#N/A</v>
      </c>
      <c r="N2118" t="e">
        <f>VLOOKUP(J2118,Sheet3!A:K,7,FALSE)</f>
        <v>#N/A</v>
      </c>
      <c r="O2118" t="e">
        <f>VLOOKUP(J2118,Sheet3!A:K,8,FALSE)</f>
        <v>#N/A</v>
      </c>
      <c r="P2118" t="e">
        <f>VLOOKUP(J2118,Sheet3!A:K,9,FALSE)</f>
        <v>#N/A</v>
      </c>
      <c r="Q2118" t="e">
        <f>VLOOKUP(J2118,Sheet3!A:K,10,FALSE)</f>
        <v>#N/A</v>
      </c>
      <c r="R2118" t="e">
        <f>VLOOKUP(J2118,Sheet3!A:K,11,FALSE)</f>
        <v>#N/A</v>
      </c>
    </row>
    <row r="2119" spans="2:18">
      <c r="B2119">
        <v>2118</v>
      </c>
      <c r="C2119" t="s">
        <v>4055</v>
      </c>
      <c r="D2119">
        <v>21</v>
      </c>
      <c r="E2119" t="s">
        <v>4243</v>
      </c>
      <c r="F2119" t="str">
        <f t="shared" si="66"/>
        <v>插</v>
      </c>
      <c r="G2119" t="str">
        <f t="shared" si="67"/>
        <v>咸</v>
      </c>
      <c r="I2119" t="s">
        <v>14</v>
      </c>
      <c r="J2119" t="s">
        <v>4254</v>
      </c>
      <c r="K2119" t="s">
        <v>3727</v>
      </c>
      <c r="M2119" t="str">
        <f>VLOOKUP(J2119,Sheet3!A:K,6,FALSE)</f>
        <v>初</v>
      </c>
      <c r="N2119" t="str">
        <f>VLOOKUP(J2119,Sheet3!A:K,7,FALSE)</f>
        <v>黠</v>
      </c>
      <c r="O2119" t="str">
        <f>VLOOKUP(J2119,Sheet3!A:K,8,FALSE)</f>
        <v>入</v>
      </c>
      <c r="P2119" t="str">
        <f>VLOOKUP(J2119,Sheet3!A:K,9,FALSE)</f>
        <v>山</v>
      </c>
      <c r="Q2119" t="str">
        <f>VLOOKUP(J2119,Sheet3!A:K,10,FALSE)</f>
        <v>開</v>
      </c>
      <c r="R2119" t="str">
        <f>VLOOKUP(J2119,Sheet3!A:K,11,FALSE)</f>
        <v>二</v>
      </c>
    </row>
    <row r="2120" spans="2:18">
      <c r="B2120">
        <v>2119</v>
      </c>
      <c r="C2120" t="s">
        <v>4055</v>
      </c>
      <c r="D2120">
        <v>21</v>
      </c>
      <c r="E2120" t="s">
        <v>4243</v>
      </c>
      <c r="F2120" t="str">
        <f t="shared" si="66"/>
        <v>插</v>
      </c>
      <c r="G2120" t="str">
        <f t="shared" si="67"/>
        <v>咸</v>
      </c>
      <c r="I2120" t="s">
        <v>14</v>
      </c>
      <c r="J2120" t="s">
        <v>4255</v>
      </c>
      <c r="K2120" t="s">
        <v>4256</v>
      </c>
      <c r="M2120" t="str">
        <f>VLOOKUP(J2120,Sheet3!A:K,6,FALSE)</f>
        <v>初</v>
      </c>
      <c r="N2120" t="str">
        <f>VLOOKUP(J2120,Sheet3!A:K,7,FALSE)</f>
        <v>洽</v>
      </c>
      <c r="O2120" t="str">
        <f>VLOOKUP(J2120,Sheet3!A:K,8,FALSE)</f>
        <v>入</v>
      </c>
      <c r="P2120" t="str">
        <f>VLOOKUP(J2120,Sheet3!A:K,9,FALSE)</f>
        <v>咸</v>
      </c>
      <c r="Q2120" t="str">
        <f>VLOOKUP(J2120,Sheet3!A:K,10,FALSE)</f>
        <v>開</v>
      </c>
      <c r="R2120" t="str">
        <f>VLOOKUP(J2120,Sheet3!A:K,11,FALSE)</f>
        <v>二</v>
      </c>
    </row>
    <row r="2121" spans="2:18">
      <c r="B2121">
        <v>2120</v>
      </c>
      <c r="C2121" t="s">
        <v>4055</v>
      </c>
      <c r="D2121">
        <v>21</v>
      </c>
      <c r="E2121" t="s">
        <v>4257</v>
      </c>
      <c r="F2121" t="str">
        <f t="shared" ref="F2121:F2184" si="68">LEFT(E2121,1)</f>
        <v>似</v>
      </c>
      <c r="G2121" t="str">
        <f t="shared" si="67"/>
        <v>咸</v>
      </c>
      <c r="I2121" t="s">
        <v>5</v>
      </c>
      <c r="J2121" t="s">
        <v>4258</v>
      </c>
      <c r="K2121" t="s">
        <v>4263</v>
      </c>
      <c r="M2121" t="str">
        <f>VLOOKUP(J2121,Sheet3!A:K,6,FALSE)</f>
        <v>從</v>
      </c>
      <c r="N2121" t="str">
        <f>VLOOKUP(J2121,Sheet3!A:K,7,FALSE)</f>
        <v>寒</v>
      </c>
      <c r="O2121" t="str">
        <f>VLOOKUP(J2121,Sheet3!A:K,8,FALSE)</f>
        <v>平</v>
      </c>
      <c r="P2121" t="str">
        <f>VLOOKUP(J2121,Sheet3!A:K,9,FALSE)</f>
        <v>山</v>
      </c>
      <c r="Q2121" t="str">
        <f>VLOOKUP(J2121,Sheet3!A:K,10,FALSE)</f>
        <v>開</v>
      </c>
      <c r="R2121" t="str">
        <f>VLOOKUP(J2121,Sheet3!A:K,11,FALSE)</f>
        <v>一</v>
      </c>
    </row>
    <row r="2122" spans="2:18">
      <c r="B2122">
        <v>2121</v>
      </c>
      <c r="C2122" t="s">
        <v>4055</v>
      </c>
      <c r="D2122">
        <v>21</v>
      </c>
      <c r="E2122" t="s">
        <v>4257</v>
      </c>
      <c r="F2122" t="str">
        <f t="shared" si="68"/>
        <v>似</v>
      </c>
      <c r="G2122" t="str">
        <f t="shared" si="67"/>
        <v>咸</v>
      </c>
      <c r="I2122" t="s">
        <v>5</v>
      </c>
      <c r="J2122" t="s">
        <v>4259</v>
      </c>
      <c r="K2122" t="s">
        <v>4264</v>
      </c>
      <c r="M2122" t="str">
        <f>VLOOKUP(J2122,Sheet3!A:K,6,FALSE)</f>
        <v>崇</v>
      </c>
      <c r="N2122" t="str">
        <f>VLOOKUP(J2122,Sheet3!A:K,7,FALSE)</f>
        <v>肴</v>
      </c>
      <c r="O2122" t="str">
        <f>VLOOKUP(J2122,Sheet3!A:K,8,FALSE)</f>
        <v>平</v>
      </c>
      <c r="P2122" t="str">
        <f>VLOOKUP(J2122,Sheet3!A:K,9,FALSE)</f>
        <v>效</v>
      </c>
      <c r="Q2122" t="str">
        <f>VLOOKUP(J2122,Sheet3!A:K,10,FALSE)</f>
        <v>開</v>
      </c>
      <c r="R2122" t="str">
        <f>VLOOKUP(J2122,Sheet3!A:K,11,FALSE)</f>
        <v>二</v>
      </c>
    </row>
    <row r="2123" spans="2:18">
      <c r="B2123">
        <v>2122</v>
      </c>
      <c r="C2123" t="s">
        <v>4055</v>
      </c>
      <c r="D2123">
        <v>21</v>
      </c>
      <c r="E2123" t="s">
        <v>4257</v>
      </c>
      <c r="F2123" t="str">
        <f t="shared" si="68"/>
        <v>似</v>
      </c>
      <c r="G2123" t="str">
        <f t="shared" si="67"/>
        <v>咸</v>
      </c>
      <c r="I2123" t="s">
        <v>5</v>
      </c>
      <c r="J2123" t="s">
        <v>4260</v>
      </c>
      <c r="K2123" t="s">
        <v>4265</v>
      </c>
      <c r="M2123" t="str">
        <f>VLOOKUP(J2123,Sheet3!A:K,6,FALSE)</f>
        <v>崇</v>
      </c>
      <c r="N2123" t="str">
        <f>VLOOKUP(J2123,Sheet3!A:K,7,FALSE)</f>
        <v>咸</v>
      </c>
      <c r="O2123" t="str">
        <f>VLOOKUP(J2123,Sheet3!A:K,8,FALSE)</f>
        <v>平</v>
      </c>
      <c r="P2123" t="str">
        <f>VLOOKUP(J2123,Sheet3!A:K,9,FALSE)</f>
        <v>咸</v>
      </c>
      <c r="Q2123" t="str">
        <f>VLOOKUP(J2123,Sheet3!A:K,10,FALSE)</f>
        <v>開</v>
      </c>
      <c r="R2123" t="str">
        <f>VLOOKUP(J2123,Sheet3!A:K,11,FALSE)</f>
        <v>二</v>
      </c>
    </row>
    <row r="2124" spans="2:18">
      <c r="B2124">
        <v>2123</v>
      </c>
      <c r="C2124" t="s">
        <v>4055</v>
      </c>
      <c r="D2124">
        <v>21</v>
      </c>
      <c r="E2124" t="s">
        <v>4257</v>
      </c>
      <c r="F2124" t="str">
        <f t="shared" si="68"/>
        <v>似</v>
      </c>
      <c r="G2124" t="str">
        <f t="shared" si="67"/>
        <v>咸</v>
      </c>
      <c r="I2124" t="s">
        <v>5</v>
      </c>
      <c r="J2124" t="s">
        <v>4261</v>
      </c>
      <c r="K2124" t="s">
        <v>4266</v>
      </c>
      <c r="M2124" t="e">
        <f>VLOOKUP(J2124,Sheet3!A:K,6,FALSE)</f>
        <v>#N/A</v>
      </c>
      <c r="N2124" t="e">
        <f>VLOOKUP(J2124,Sheet3!A:K,7,FALSE)</f>
        <v>#N/A</v>
      </c>
      <c r="O2124" t="e">
        <f>VLOOKUP(J2124,Sheet3!A:K,8,FALSE)</f>
        <v>#N/A</v>
      </c>
      <c r="P2124" t="e">
        <f>VLOOKUP(J2124,Sheet3!A:K,9,FALSE)</f>
        <v>#N/A</v>
      </c>
      <c r="Q2124" t="e">
        <f>VLOOKUP(J2124,Sheet3!A:K,10,FALSE)</f>
        <v>#N/A</v>
      </c>
      <c r="R2124" t="e">
        <f>VLOOKUP(J2124,Sheet3!A:K,11,FALSE)</f>
        <v>#N/A</v>
      </c>
    </row>
    <row r="2125" spans="2:18">
      <c r="B2125">
        <v>2124</v>
      </c>
      <c r="C2125" t="s">
        <v>4055</v>
      </c>
      <c r="D2125">
        <v>21</v>
      </c>
      <c r="E2125" t="s">
        <v>4257</v>
      </c>
      <c r="F2125" t="str">
        <f t="shared" si="68"/>
        <v>似</v>
      </c>
      <c r="G2125" t="str">
        <f t="shared" si="67"/>
        <v>咸</v>
      </c>
      <c r="I2125" t="s">
        <v>5</v>
      </c>
      <c r="J2125" t="s">
        <v>4262</v>
      </c>
      <c r="K2125" t="s">
        <v>4267</v>
      </c>
      <c r="M2125" t="e">
        <f>VLOOKUP(J2125,Sheet3!A:K,6,FALSE)</f>
        <v>#N/A</v>
      </c>
      <c r="N2125" t="e">
        <f>VLOOKUP(J2125,Sheet3!A:K,7,FALSE)</f>
        <v>#N/A</v>
      </c>
      <c r="O2125" t="e">
        <f>VLOOKUP(J2125,Sheet3!A:K,8,FALSE)</f>
        <v>#N/A</v>
      </c>
      <c r="P2125" t="e">
        <f>VLOOKUP(J2125,Sheet3!A:K,9,FALSE)</f>
        <v>#N/A</v>
      </c>
      <c r="Q2125" t="e">
        <f>VLOOKUP(J2125,Sheet3!A:K,10,FALSE)</f>
        <v>#N/A</v>
      </c>
      <c r="R2125" t="e">
        <f>VLOOKUP(J2125,Sheet3!A:K,11,FALSE)</f>
        <v>#N/A</v>
      </c>
    </row>
    <row r="2126" spans="2:18">
      <c r="B2126">
        <v>2125</v>
      </c>
      <c r="C2126" t="s">
        <v>4055</v>
      </c>
      <c r="D2126">
        <v>21</v>
      </c>
      <c r="E2126" t="s">
        <v>4268</v>
      </c>
      <c r="F2126" t="str">
        <f t="shared" si="68"/>
        <v>史</v>
      </c>
      <c r="G2126" t="str">
        <f t="shared" si="67"/>
        <v>𤟟</v>
      </c>
      <c r="I2126" t="s">
        <v>5</v>
      </c>
      <c r="J2126" t="s">
        <v>4269</v>
      </c>
      <c r="K2126" t="s">
        <v>4282</v>
      </c>
      <c r="M2126" t="str">
        <f>VLOOKUP(J2126,Sheet3!A:K,6,FALSE)</f>
        <v>生</v>
      </c>
      <c r="N2126" t="str">
        <f>VLOOKUP(J2126,Sheet3!A:K,7,FALSE)</f>
        <v>山</v>
      </c>
      <c r="O2126" t="str">
        <f>VLOOKUP(J2126,Sheet3!A:K,8,FALSE)</f>
        <v>平</v>
      </c>
      <c r="P2126" t="str">
        <f>VLOOKUP(J2126,Sheet3!A:K,9,FALSE)</f>
        <v>山</v>
      </c>
      <c r="Q2126" t="str">
        <f>VLOOKUP(J2126,Sheet3!A:K,10,FALSE)</f>
        <v>開</v>
      </c>
      <c r="R2126" t="str">
        <f>VLOOKUP(J2126,Sheet3!A:K,11,FALSE)</f>
        <v>二</v>
      </c>
    </row>
    <row r="2127" spans="2:18">
      <c r="B2127">
        <v>2126</v>
      </c>
      <c r="C2127" t="s">
        <v>4055</v>
      </c>
      <c r="D2127">
        <v>21</v>
      </c>
      <c r="E2127" t="s">
        <v>4268</v>
      </c>
      <c r="F2127" t="str">
        <f t="shared" si="68"/>
        <v>史</v>
      </c>
      <c r="G2127" t="str">
        <f t="shared" si="67"/>
        <v>𤟟</v>
      </c>
      <c r="I2127" t="s">
        <v>5</v>
      </c>
      <c r="J2127" t="s">
        <v>4270</v>
      </c>
      <c r="K2127" t="s">
        <v>4283</v>
      </c>
      <c r="M2127" t="str">
        <f>VLOOKUP(J2127,Sheet3!A:K,6,FALSE)</f>
        <v>生</v>
      </c>
      <c r="N2127" t="str">
        <f>VLOOKUP(J2127,Sheet3!A:K,7,FALSE)</f>
        <v>銜</v>
      </c>
      <c r="O2127" t="str">
        <f>VLOOKUP(J2127,Sheet3!A:K,8,FALSE)</f>
        <v>平</v>
      </c>
      <c r="P2127" t="str">
        <f>VLOOKUP(J2127,Sheet3!A:K,9,FALSE)</f>
        <v>咸</v>
      </c>
      <c r="Q2127" t="str">
        <f>VLOOKUP(J2127,Sheet3!A:K,10,FALSE)</f>
        <v>開</v>
      </c>
      <c r="R2127" t="str">
        <f>VLOOKUP(J2127,Sheet3!A:K,11,FALSE)</f>
        <v>二</v>
      </c>
    </row>
    <row r="2128" spans="2:18">
      <c r="B2128">
        <v>2127</v>
      </c>
      <c r="C2128" t="s">
        <v>4055</v>
      </c>
      <c r="D2128">
        <v>21</v>
      </c>
      <c r="E2128" t="s">
        <v>4268</v>
      </c>
      <c r="F2128" t="str">
        <f t="shared" si="68"/>
        <v>史</v>
      </c>
      <c r="G2128" t="str">
        <f t="shared" si="67"/>
        <v>𤟟</v>
      </c>
      <c r="I2128" t="s">
        <v>5</v>
      </c>
      <c r="J2128" t="s">
        <v>4271</v>
      </c>
      <c r="K2128" t="s">
        <v>4284</v>
      </c>
      <c r="M2128" t="str">
        <f>VLOOKUP(J2128,Sheet3!A:K,6,FALSE)</f>
        <v>心</v>
      </c>
      <c r="N2128" t="str">
        <f>VLOOKUP(J2128,Sheet3!A:K,7,FALSE)</f>
        <v>談</v>
      </c>
      <c r="O2128" t="str">
        <f>VLOOKUP(J2128,Sheet3!A:K,8,FALSE)</f>
        <v>平</v>
      </c>
      <c r="P2128" t="str">
        <f>VLOOKUP(J2128,Sheet3!A:K,9,FALSE)</f>
        <v>咸</v>
      </c>
      <c r="Q2128" t="str">
        <f>VLOOKUP(J2128,Sheet3!A:K,10,FALSE)</f>
        <v>開</v>
      </c>
      <c r="R2128" t="str">
        <f>VLOOKUP(J2128,Sheet3!A:K,11,FALSE)</f>
        <v>一</v>
      </c>
    </row>
    <row r="2129" spans="2:18">
      <c r="B2129">
        <v>2128</v>
      </c>
      <c r="C2129" t="s">
        <v>4055</v>
      </c>
      <c r="D2129">
        <v>21</v>
      </c>
      <c r="E2129" t="s">
        <v>4268</v>
      </c>
      <c r="F2129" t="str">
        <f t="shared" si="68"/>
        <v>史</v>
      </c>
      <c r="G2129" t="str">
        <f t="shared" si="67"/>
        <v>𤟟</v>
      </c>
      <c r="I2129" t="s">
        <v>5</v>
      </c>
      <c r="J2129" t="s">
        <v>4272</v>
      </c>
      <c r="K2129" t="s">
        <v>4285</v>
      </c>
      <c r="M2129" t="str">
        <f>VLOOKUP(J2129,Sheet3!A:K,6,FALSE)</f>
        <v>心</v>
      </c>
      <c r="N2129" t="str">
        <f>VLOOKUP(J2129,Sheet3!A:K,7,FALSE)</f>
        <v>寒</v>
      </c>
      <c r="O2129" t="str">
        <f>VLOOKUP(J2129,Sheet3!A:K,8,FALSE)</f>
        <v>平</v>
      </c>
      <c r="P2129" t="str">
        <f>VLOOKUP(J2129,Sheet3!A:K,9,FALSE)</f>
        <v>山</v>
      </c>
      <c r="Q2129" t="str">
        <f>VLOOKUP(J2129,Sheet3!A:K,10,FALSE)</f>
        <v>開</v>
      </c>
      <c r="R2129" t="str">
        <f>VLOOKUP(J2129,Sheet3!A:K,11,FALSE)</f>
        <v>一</v>
      </c>
    </row>
    <row r="2130" spans="2:18">
      <c r="B2130">
        <v>2129</v>
      </c>
      <c r="C2130" t="s">
        <v>4055</v>
      </c>
      <c r="D2130">
        <v>21</v>
      </c>
      <c r="E2130" t="s">
        <v>4268</v>
      </c>
      <c r="F2130" t="str">
        <f t="shared" si="68"/>
        <v>史</v>
      </c>
      <c r="G2130" t="str">
        <f t="shared" si="67"/>
        <v>𤟟</v>
      </c>
      <c r="I2130" t="s">
        <v>5</v>
      </c>
      <c r="J2130" t="s">
        <v>4273</v>
      </c>
      <c r="K2130" t="s">
        <v>4286</v>
      </c>
      <c r="M2130" t="str">
        <f>VLOOKUP(J2130,Sheet3!A:K,6,FALSE)</f>
        <v>生</v>
      </c>
      <c r="N2130" t="str">
        <f>VLOOKUP(J2130,Sheet3!A:K,7,FALSE)</f>
        <v>刪</v>
      </c>
      <c r="O2130" t="str">
        <f>VLOOKUP(J2130,Sheet3!A:K,8,FALSE)</f>
        <v>平</v>
      </c>
      <c r="P2130" t="str">
        <f>VLOOKUP(J2130,Sheet3!A:K,9,FALSE)</f>
        <v>山</v>
      </c>
      <c r="Q2130" t="str">
        <f>VLOOKUP(J2130,Sheet3!A:K,10,FALSE)</f>
        <v>開</v>
      </c>
      <c r="R2130" t="str">
        <f>VLOOKUP(J2130,Sheet3!A:K,11,FALSE)</f>
        <v>二</v>
      </c>
    </row>
    <row r="2131" spans="2:18">
      <c r="B2131">
        <v>2130</v>
      </c>
      <c r="C2131" t="s">
        <v>4055</v>
      </c>
      <c r="D2131">
        <v>21</v>
      </c>
      <c r="E2131" t="s">
        <v>4268</v>
      </c>
      <c r="F2131" t="str">
        <f t="shared" si="68"/>
        <v>史</v>
      </c>
      <c r="G2131" t="str">
        <f t="shared" si="67"/>
        <v>𤟟</v>
      </c>
      <c r="I2131" t="s">
        <v>5</v>
      </c>
      <c r="J2131" t="s">
        <v>4274</v>
      </c>
      <c r="K2131" t="s">
        <v>4275</v>
      </c>
      <c r="M2131" t="e">
        <f>VLOOKUP(J2131,Sheet3!A:K,6,FALSE)</f>
        <v>#N/A</v>
      </c>
      <c r="N2131" t="e">
        <f>VLOOKUP(J2131,Sheet3!A:K,7,FALSE)</f>
        <v>#N/A</v>
      </c>
      <c r="O2131" t="e">
        <f>VLOOKUP(J2131,Sheet3!A:K,8,FALSE)</f>
        <v>#N/A</v>
      </c>
      <c r="P2131" t="e">
        <f>VLOOKUP(J2131,Sheet3!A:K,9,FALSE)</f>
        <v>#N/A</v>
      </c>
      <c r="Q2131" t="e">
        <f>VLOOKUP(J2131,Sheet3!A:K,10,FALSE)</f>
        <v>#N/A</v>
      </c>
      <c r="R2131" t="e">
        <f>VLOOKUP(J2131,Sheet3!A:K,11,FALSE)</f>
        <v>#N/A</v>
      </c>
    </row>
    <row r="2132" spans="2:18">
      <c r="B2132">
        <v>2131</v>
      </c>
      <c r="C2132" t="s">
        <v>4055</v>
      </c>
      <c r="D2132">
        <v>21</v>
      </c>
      <c r="E2132" t="s">
        <v>4268</v>
      </c>
      <c r="F2132" t="str">
        <f t="shared" si="68"/>
        <v>史</v>
      </c>
      <c r="G2132" t="str">
        <f t="shared" si="67"/>
        <v>𤟟</v>
      </c>
      <c r="I2132" t="s">
        <v>19</v>
      </c>
      <c r="J2132" t="s">
        <v>4276</v>
      </c>
      <c r="K2132" t="s">
        <v>4287</v>
      </c>
      <c r="M2132" t="str">
        <f>VLOOKUP(J2132,Sheet3!A:K,6,FALSE)</f>
        <v>生</v>
      </c>
      <c r="N2132" t="str">
        <f>VLOOKUP(J2132,Sheet3!A:K,7,FALSE)</f>
        <v>產</v>
      </c>
      <c r="O2132" t="str">
        <f>VLOOKUP(J2132,Sheet3!A:K,8,FALSE)</f>
        <v>上</v>
      </c>
      <c r="P2132" t="str">
        <f>VLOOKUP(J2132,Sheet3!A:K,9,FALSE)</f>
        <v>山</v>
      </c>
      <c r="Q2132" t="str">
        <f>VLOOKUP(J2132,Sheet3!A:K,10,FALSE)</f>
        <v>開</v>
      </c>
      <c r="R2132" t="str">
        <f>VLOOKUP(J2132,Sheet3!A:K,11,FALSE)</f>
        <v>二</v>
      </c>
    </row>
    <row r="2133" spans="2:18">
      <c r="B2133">
        <v>2132</v>
      </c>
      <c r="C2133" t="s">
        <v>4055</v>
      </c>
      <c r="D2133">
        <v>21</v>
      </c>
      <c r="E2133" t="s">
        <v>4268</v>
      </c>
      <c r="F2133" t="str">
        <f t="shared" si="68"/>
        <v>史</v>
      </c>
      <c r="G2133" t="str">
        <f t="shared" si="67"/>
        <v>𤟟</v>
      </c>
      <c r="I2133" t="s">
        <v>19</v>
      </c>
      <c r="J2133" t="s">
        <v>4277</v>
      </c>
      <c r="K2133" t="s">
        <v>4288</v>
      </c>
      <c r="M2133" t="str">
        <f>VLOOKUP(J2133,Sheet3!A:K,6,FALSE)</f>
        <v>生</v>
      </c>
      <c r="N2133" t="str">
        <f>VLOOKUP(J2133,Sheet3!A:K,7,FALSE)</f>
        <v>效</v>
      </c>
      <c r="O2133" t="str">
        <f>VLOOKUP(J2133,Sheet3!A:K,8,FALSE)</f>
        <v>去</v>
      </c>
      <c r="P2133" t="str">
        <f>VLOOKUP(J2133,Sheet3!A:K,9,FALSE)</f>
        <v>效</v>
      </c>
      <c r="Q2133" t="str">
        <f>VLOOKUP(J2133,Sheet3!A:K,10,FALSE)</f>
        <v>開</v>
      </c>
      <c r="R2133" t="str">
        <f>VLOOKUP(J2133,Sheet3!A:K,11,FALSE)</f>
        <v>二</v>
      </c>
    </row>
    <row r="2134" spans="2:18">
      <c r="B2134">
        <v>2133</v>
      </c>
      <c r="C2134" t="s">
        <v>4055</v>
      </c>
      <c r="D2134">
        <v>21</v>
      </c>
      <c r="E2134" t="s">
        <v>4268</v>
      </c>
      <c r="F2134" t="str">
        <f t="shared" si="68"/>
        <v>史</v>
      </c>
      <c r="G2134" t="str">
        <f t="shared" si="67"/>
        <v>𤟟</v>
      </c>
      <c r="I2134" t="s">
        <v>19</v>
      </c>
      <c r="J2134" t="s">
        <v>4278</v>
      </c>
      <c r="K2134" t="s">
        <v>4289</v>
      </c>
      <c r="M2134" t="str">
        <f>VLOOKUP(J2134,Sheet3!A:K,6,FALSE)</f>
        <v>心</v>
      </c>
      <c r="N2134" t="str">
        <f>VLOOKUP(J2134,Sheet3!A:K,7,FALSE)</f>
        <v>旱</v>
      </c>
      <c r="O2134" t="str">
        <f>VLOOKUP(J2134,Sheet3!A:K,8,FALSE)</f>
        <v>上</v>
      </c>
      <c r="P2134" t="str">
        <f>VLOOKUP(J2134,Sheet3!A:K,9,FALSE)</f>
        <v>山</v>
      </c>
      <c r="Q2134" t="str">
        <f>VLOOKUP(J2134,Sheet3!A:K,10,FALSE)</f>
        <v>開</v>
      </c>
      <c r="R2134" t="str">
        <f>VLOOKUP(J2134,Sheet3!A:K,11,FALSE)</f>
        <v>一</v>
      </c>
    </row>
    <row r="2135" spans="2:18">
      <c r="B2135">
        <v>2134</v>
      </c>
      <c r="C2135" t="s">
        <v>4055</v>
      </c>
      <c r="D2135">
        <v>21</v>
      </c>
      <c r="E2135" t="s">
        <v>4268</v>
      </c>
      <c r="F2135" t="str">
        <f t="shared" si="68"/>
        <v>史</v>
      </c>
      <c r="G2135" t="str">
        <f t="shared" si="67"/>
        <v>𤟟</v>
      </c>
      <c r="I2135" t="s">
        <v>13</v>
      </c>
      <c r="J2135" t="s">
        <v>4279</v>
      </c>
      <c r="K2135" t="s">
        <v>4290</v>
      </c>
      <c r="M2135" t="str">
        <f>VLOOKUP(J2135,Sheet3!A:K,6,FALSE)</f>
        <v>心</v>
      </c>
      <c r="N2135" t="str">
        <f>VLOOKUP(J2135,Sheet3!A:K,7,FALSE)</f>
        <v>旱</v>
      </c>
      <c r="O2135" t="str">
        <f>VLOOKUP(J2135,Sheet3!A:K,8,FALSE)</f>
        <v>上</v>
      </c>
      <c r="P2135" t="str">
        <f>VLOOKUP(J2135,Sheet3!A:K,9,FALSE)</f>
        <v>山</v>
      </c>
      <c r="Q2135" t="str">
        <f>VLOOKUP(J2135,Sheet3!A:K,10,FALSE)</f>
        <v>開</v>
      </c>
      <c r="R2135" t="str">
        <f>VLOOKUP(J2135,Sheet3!A:K,11,FALSE)</f>
        <v>一</v>
      </c>
    </row>
    <row r="2136" spans="2:18">
      <c r="B2136">
        <v>2135</v>
      </c>
      <c r="C2136" t="s">
        <v>4055</v>
      </c>
      <c r="D2136">
        <v>21</v>
      </c>
      <c r="E2136" t="s">
        <v>4268</v>
      </c>
      <c r="F2136" t="str">
        <f t="shared" si="68"/>
        <v>史</v>
      </c>
      <c r="G2136" t="str">
        <f t="shared" si="67"/>
        <v>𤟟</v>
      </c>
      <c r="I2136" t="s">
        <v>14</v>
      </c>
      <c r="J2136" t="s">
        <v>4280</v>
      </c>
      <c r="K2136" t="s">
        <v>4291</v>
      </c>
      <c r="M2136" t="str">
        <f>VLOOKUP(J2136,Sheet3!A:K,6,FALSE)</f>
        <v>生</v>
      </c>
      <c r="N2136" t="str">
        <f>VLOOKUP(J2136,Sheet3!A:K,7,FALSE)</f>
        <v>黠</v>
      </c>
      <c r="O2136" t="str">
        <f>VLOOKUP(J2136,Sheet3!A:K,8,FALSE)</f>
        <v>入</v>
      </c>
      <c r="P2136" t="str">
        <f>VLOOKUP(J2136,Sheet3!A:K,9,FALSE)</f>
        <v>山</v>
      </c>
      <c r="Q2136" t="str">
        <f>VLOOKUP(J2136,Sheet3!A:K,10,FALSE)</f>
        <v>開</v>
      </c>
      <c r="R2136" t="str">
        <f>VLOOKUP(J2136,Sheet3!A:K,11,FALSE)</f>
        <v>二</v>
      </c>
    </row>
    <row r="2137" spans="2:18">
      <c r="B2137">
        <v>2136</v>
      </c>
      <c r="C2137" t="s">
        <v>4055</v>
      </c>
      <c r="D2137">
        <v>21</v>
      </c>
      <c r="E2137" t="s">
        <v>4268</v>
      </c>
      <c r="F2137" t="str">
        <f t="shared" si="68"/>
        <v>史</v>
      </c>
      <c r="G2137" t="str">
        <f t="shared" si="67"/>
        <v>𤟟</v>
      </c>
      <c r="I2137" t="s">
        <v>14</v>
      </c>
      <c r="J2137" t="s">
        <v>4281</v>
      </c>
      <c r="K2137" t="s">
        <v>4292</v>
      </c>
      <c r="M2137" t="e">
        <f>VLOOKUP(J2137,Sheet3!A:K,6,FALSE)</f>
        <v>#N/A</v>
      </c>
      <c r="N2137" t="e">
        <f>VLOOKUP(J2137,Sheet3!A:K,7,FALSE)</f>
        <v>#N/A</v>
      </c>
      <c r="O2137" t="e">
        <f>VLOOKUP(J2137,Sheet3!A:K,8,FALSE)</f>
        <v>#N/A</v>
      </c>
      <c r="P2137" t="e">
        <f>VLOOKUP(J2137,Sheet3!A:K,9,FALSE)</f>
        <v>#N/A</v>
      </c>
      <c r="Q2137" t="e">
        <f>VLOOKUP(J2137,Sheet3!A:K,10,FALSE)</f>
        <v>#N/A</v>
      </c>
      <c r="R2137" t="e">
        <f>VLOOKUP(J2137,Sheet3!A:K,11,FALSE)</f>
        <v>#N/A</v>
      </c>
    </row>
    <row r="2138" spans="2:18">
      <c r="B2138">
        <v>2137</v>
      </c>
      <c r="C2138" t="s">
        <v>4055</v>
      </c>
      <c r="D2138">
        <v>21</v>
      </c>
      <c r="E2138" t="s">
        <v>4293</v>
      </c>
      <c r="F2138" t="str">
        <f t="shared" si="68"/>
        <v>慈</v>
      </c>
      <c r="G2138" t="str">
        <f t="shared" si="67"/>
        <v>咸</v>
      </c>
      <c r="I2138" t="s">
        <v>19</v>
      </c>
      <c r="J2138" t="s">
        <v>4294</v>
      </c>
      <c r="K2138" t="s">
        <v>4299</v>
      </c>
      <c r="M2138" t="e">
        <f>VLOOKUP(J2138,Sheet3!A:K,6,FALSE)</f>
        <v>#N/A</v>
      </c>
      <c r="N2138" t="e">
        <f>VLOOKUP(J2138,Sheet3!A:K,7,FALSE)</f>
        <v>#N/A</v>
      </c>
      <c r="O2138" t="e">
        <f>VLOOKUP(J2138,Sheet3!A:K,8,FALSE)</f>
        <v>#N/A</v>
      </c>
      <c r="P2138" t="e">
        <f>VLOOKUP(J2138,Sheet3!A:K,9,FALSE)</f>
        <v>#N/A</v>
      </c>
      <c r="Q2138" t="e">
        <f>VLOOKUP(J2138,Sheet3!A:K,10,FALSE)</f>
        <v>#N/A</v>
      </c>
      <c r="R2138" t="e">
        <f>VLOOKUP(J2138,Sheet3!A:K,11,FALSE)</f>
        <v>#N/A</v>
      </c>
    </row>
    <row r="2139" spans="2:18">
      <c r="B2139">
        <v>2138</v>
      </c>
      <c r="C2139" t="s">
        <v>4055</v>
      </c>
      <c r="D2139">
        <v>21</v>
      </c>
      <c r="E2139" t="s">
        <v>4293</v>
      </c>
      <c r="F2139" t="str">
        <f t="shared" si="68"/>
        <v>慈</v>
      </c>
      <c r="G2139" t="str">
        <f t="shared" si="67"/>
        <v>咸</v>
      </c>
      <c r="I2139" t="s">
        <v>13</v>
      </c>
      <c r="J2139" t="s">
        <v>4295</v>
      </c>
      <c r="K2139" t="s">
        <v>4298</v>
      </c>
      <c r="M2139" t="str">
        <f>VLOOKUP(J2139,Sheet3!A:K,6,FALSE)</f>
        <v>從</v>
      </c>
      <c r="N2139" t="str">
        <f>VLOOKUP(J2139,Sheet3!A:K,7,FALSE)</f>
        <v>闞</v>
      </c>
      <c r="O2139" t="str">
        <f>VLOOKUP(J2139,Sheet3!A:K,8,FALSE)</f>
        <v>去</v>
      </c>
      <c r="P2139" t="str">
        <f>VLOOKUP(J2139,Sheet3!A:K,9,FALSE)</f>
        <v>咸</v>
      </c>
      <c r="Q2139" t="str">
        <f>VLOOKUP(J2139,Sheet3!A:K,10,FALSE)</f>
        <v>開</v>
      </c>
      <c r="R2139" t="str">
        <f>VLOOKUP(J2139,Sheet3!A:K,11,FALSE)</f>
        <v>一</v>
      </c>
    </row>
    <row r="2140" spans="2:18">
      <c r="B2140">
        <v>2139</v>
      </c>
      <c r="C2140" t="s">
        <v>4055</v>
      </c>
      <c r="D2140">
        <v>21</v>
      </c>
      <c r="E2140" t="s">
        <v>4293</v>
      </c>
      <c r="F2140" t="str">
        <f t="shared" si="68"/>
        <v>慈</v>
      </c>
      <c r="G2140" t="str">
        <f t="shared" si="67"/>
        <v>咸</v>
      </c>
      <c r="I2140" t="s">
        <v>13</v>
      </c>
      <c r="J2140" t="s">
        <v>4296</v>
      </c>
      <c r="K2140" t="s">
        <v>4297</v>
      </c>
      <c r="M2140" t="str">
        <f>VLOOKUP(J2140,Sheet3!A:K,6,FALSE)</f>
        <v>崇</v>
      </c>
      <c r="N2140" t="str">
        <f>VLOOKUP(J2140,Sheet3!A:K,7,FALSE)</f>
        <v>諫</v>
      </c>
      <c r="O2140" t="str">
        <f>VLOOKUP(J2140,Sheet3!A:K,8,FALSE)</f>
        <v>去</v>
      </c>
      <c r="P2140" t="str">
        <f>VLOOKUP(J2140,Sheet3!A:K,9,FALSE)</f>
        <v>山</v>
      </c>
      <c r="Q2140" t="str">
        <f>VLOOKUP(J2140,Sheet3!A:K,10,FALSE)</f>
        <v>開</v>
      </c>
      <c r="R2140" t="str">
        <f>VLOOKUP(J2140,Sheet3!A:K,11,FALSE)</f>
        <v>二</v>
      </c>
    </row>
    <row r="2141" spans="2:18">
      <c r="B2141">
        <v>2140</v>
      </c>
      <c r="C2141" t="s">
        <v>4055</v>
      </c>
      <c r="D2141">
        <v>21</v>
      </c>
      <c r="E2141" t="s">
        <v>4300</v>
      </c>
      <c r="F2141" t="str">
        <f t="shared" si="68"/>
        <v>巴</v>
      </c>
      <c r="G2141" t="str">
        <f t="shared" si="67"/>
        <v>𤟟</v>
      </c>
      <c r="I2141" t="s">
        <v>5</v>
      </c>
      <c r="J2141" t="s">
        <v>4301</v>
      </c>
      <c r="K2141" t="s">
        <v>4324</v>
      </c>
      <c r="M2141" t="str">
        <f>VLOOKUP(J2141,Sheet3!A:K,6,FALSE)</f>
        <v>幫</v>
      </c>
      <c r="N2141" t="str">
        <f>VLOOKUP(J2141,Sheet3!A:K,7,FALSE)</f>
        <v>刪</v>
      </c>
      <c r="O2141" t="str">
        <f>VLOOKUP(J2141,Sheet3!A:K,8,FALSE)</f>
        <v>平</v>
      </c>
      <c r="P2141" t="str">
        <f>VLOOKUP(J2141,Sheet3!A:K,9,FALSE)</f>
        <v>山</v>
      </c>
      <c r="Q2141" t="str">
        <f>VLOOKUP(J2141,Sheet3!A:K,10,FALSE)</f>
        <v>開</v>
      </c>
      <c r="R2141" t="str">
        <f>VLOOKUP(J2141,Sheet3!A:K,11,FALSE)</f>
        <v>二</v>
      </c>
    </row>
    <row r="2142" spans="2:18">
      <c r="B2142">
        <v>2141</v>
      </c>
      <c r="C2142" t="s">
        <v>4055</v>
      </c>
      <c r="D2142">
        <v>21</v>
      </c>
      <c r="E2142" t="s">
        <v>4300</v>
      </c>
      <c r="F2142" t="str">
        <f t="shared" si="68"/>
        <v>巴</v>
      </c>
      <c r="G2142" t="str">
        <f t="shared" si="67"/>
        <v>𤟟</v>
      </c>
      <c r="I2142" t="s">
        <v>5</v>
      </c>
      <c r="J2142" t="s">
        <v>4302</v>
      </c>
      <c r="K2142" t="s">
        <v>4325</v>
      </c>
      <c r="M2142" t="str">
        <f>VLOOKUP(J2142,Sheet3!A:K,6,FALSE)</f>
        <v>幫</v>
      </c>
      <c r="N2142" t="str">
        <f>VLOOKUP(J2142,Sheet3!A:K,7,FALSE)</f>
        <v>肴</v>
      </c>
      <c r="O2142" t="str">
        <f>VLOOKUP(J2142,Sheet3!A:K,8,FALSE)</f>
        <v>平</v>
      </c>
      <c r="P2142" t="str">
        <f>VLOOKUP(J2142,Sheet3!A:K,9,FALSE)</f>
        <v>效</v>
      </c>
      <c r="Q2142" t="str">
        <f>VLOOKUP(J2142,Sheet3!A:K,10,FALSE)</f>
        <v>開</v>
      </c>
      <c r="R2142" t="str">
        <f>VLOOKUP(J2142,Sheet3!A:K,11,FALSE)</f>
        <v>二</v>
      </c>
    </row>
    <row r="2143" spans="2:18">
      <c r="B2143">
        <v>2142</v>
      </c>
      <c r="C2143" t="s">
        <v>4055</v>
      </c>
      <c r="D2143">
        <v>21</v>
      </c>
      <c r="E2143" t="s">
        <v>4300</v>
      </c>
      <c r="F2143" t="str">
        <f t="shared" si="68"/>
        <v>巴</v>
      </c>
      <c r="G2143" t="str">
        <f t="shared" si="67"/>
        <v>𤟟</v>
      </c>
      <c r="I2143" t="s">
        <v>5</v>
      </c>
      <c r="J2143" t="s">
        <v>4303</v>
      </c>
      <c r="K2143" t="s">
        <v>4326</v>
      </c>
      <c r="M2143" t="str">
        <f>VLOOKUP(J2143,Sheet3!A:K,6,FALSE)</f>
        <v>幫</v>
      </c>
      <c r="N2143" t="str">
        <f>VLOOKUP(J2143,Sheet3!A:K,7,FALSE)</f>
        <v>肴</v>
      </c>
      <c r="O2143" t="str">
        <f>VLOOKUP(J2143,Sheet3!A:K,8,FALSE)</f>
        <v>平</v>
      </c>
      <c r="P2143" t="str">
        <f>VLOOKUP(J2143,Sheet3!A:K,9,FALSE)</f>
        <v>效</v>
      </c>
      <c r="Q2143" t="str">
        <f>VLOOKUP(J2143,Sheet3!A:K,10,FALSE)</f>
        <v>開</v>
      </c>
      <c r="R2143" t="str">
        <f>VLOOKUP(J2143,Sheet3!A:K,11,FALSE)</f>
        <v>二</v>
      </c>
    </row>
    <row r="2144" spans="2:18">
      <c r="B2144">
        <v>2143</v>
      </c>
      <c r="C2144" t="s">
        <v>4055</v>
      </c>
      <c r="D2144">
        <v>21</v>
      </c>
      <c r="E2144" t="s">
        <v>4300</v>
      </c>
      <c r="F2144" t="str">
        <f t="shared" si="68"/>
        <v>巴</v>
      </c>
      <c r="G2144" t="str">
        <f t="shared" si="67"/>
        <v>𤟟</v>
      </c>
      <c r="I2144" t="s">
        <v>5</v>
      </c>
      <c r="J2144" t="s">
        <v>4304</v>
      </c>
      <c r="K2144" t="s">
        <v>4327</v>
      </c>
      <c r="M2144" t="str">
        <f>VLOOKUP(J2144,Sheet3!A:K,6,FALSE)</f>
        <v>幫</v>
      </c>
      <c r="N2144" t="str">
        <f>VLOOKUP(J2144,Sheet3!A:K,7,FALSE)</f>
        <v>刪</v>
      </c>
      <c r="O2144" t="str">
        <f>VLOOKUP(J2144,Sheet3!A:K,8,FALSE)</f>
        <v>平</v>
      </c>
      <c r="P2144" t="str">
        <f>VLOOKUP(J2144,Sheet3!A:K,9,FALSE)</f>
        <v>山</v>
      </c>
      <c r="Q2144" t="str">
        <f>VLOOKUP(J2144,Sheet3!A:K,10,FALSE)</f>
        <v>開</v>
      </c>
      <c r="R2144" t="str">
        <f>VLOOKUP(J2144,Sheet3!A:K,11,FALSE)</f>
        <v>二</v>
      </c>
    </row>
    <row r="2145" spans="2:18">
      <c r="B2145">
        <v>2144</v>
      </c>
      <c r="C2145" t="s">
        <v>4055</v>
      </c>
      <c r="D2145">
        <v>21</v>
      </c>
      <c r="E2145" t="s">
        <v>4300</v>
      </c>
      <c r="F2145" t="str">
        <f t="shared" si="68"/>
        <v>巴</v>
      </c>
      <c r="G2145" t="str">
        <f t="shared" si="67"/>
        <v>𤟟</v>
      </c>
      <c r="I2145" t="s">
        <v>19</v>
      </c>
      <c r="J2145" t="s">
        <v>4305</v>
      </c>
      <c r="K2145" t="s">
        <v>4328</v>
      </c>
      <c r="M2145" t="str">
        <f>VLOOKUP(J2145,Sheet3!A:K,6,FALSE)</f>
        <v>幫</v>
      </c>
      <c r="N2145" t="str">
        <f>VLOOKUP(J2145,Sheet3!A:K,7,FALSE)</f>
        <v>潸</v>
      </c>
      <c r="O2145" t="str">
        <f>VLOOKUP(J2145,Sheet3!A:K,8,FALSE)</f>
        <v>上</v>
      </c>
      <c r="P2145" t="str">
        <f>VLOOKUP(J2145,Sheet3!A:K,9,FALSE)</f>
        <v>山</v>
      </c>
      <c r="Q2145" t="str">
        <f>VLOOKUP(J2145,Sheet3!A:K,10,FALSE)</f>
        <v>開</v>
      </c>
      <c r="R2145" t="str">
        <f>VLOOKUP(J2145,Sheet3!A:K,11,FALSE)</f>
        <v>二</v>
      </c>
    </row>
    <row r="2146" spans="2:18">
      <c r="B2146">
        <v>2145</v>
      </c>
      <c r="C2146" t="s">
        <v>4055</v>
      </c>
      <c r="D2146">
        <v>21</v>
      </c>
      <c r="E2146" t="s">
        <v>4300</v>
      </c>
      <c r="F2146" t="str">
        <f t="shared" si="68"/>
        <v>巴</v>
      </c>
      <c r="G2146" t="str">
        <f t="shared" si="67"/>
        <v>𤟟</v>
      </c>
      <c r="I2146" t="s">
        <v>19</v>
      </c>
      <c r="J2146" t="s">
        <v>4306</v>
      </c>
      <c r="K2146" t="s">
        <v>4329</v>
      </c>
      <c r="M2146" t="str">
        <f>VLOOKUP(J2146,Sheet3!A:K,6,FALSE)</f>
        <v>幫</v>
      </c>
      <c r="N2146" t="str">
        <f>VLOOKUP(J2146,Sheet3!A:K,7,FALSE)</f>
        <v>巧</v>
      </c>
      <c r="O2146" t="str">
        <f>VLOOKUP(J2146,Sheet3!A:K,8,FALSE)</f>
        <v>上</v>
      </c>
      <c r="P2146" t="str">
        <f>VLOOKUP(J2146,Sheet3!A:K,9,FALSE)</f>
        <v>效</v>
      </c>
      <c r="Q2146" t="str">
        <f>VLOOKUP(J2146,Sheet3!A:K,10,FALSE)</f>
        <v>開</v>
      </c>
      <c r="R2146" t="str">
        <f>VLOOKUP(J2146,Sheet3!A:K,11,FALSE)</f>
        <v>二</v>
      </c>
    </row>
    <row r="2147" spans="2:18">
      <c r="B2147">
        <v>2146</v>
      </c>
      <c r="C2147" t="s">
        <v>4055</v>
      </c>
      <c r="D2147">
        <v>21</v>
      </c>
      <c r="E2147" t="s">
        <v>4300</v>
      </c>
      <c r="F2147" t="str">
        <f t="shared" si="68"/>
        <v>巴</v>
      </c>
      <c r="G2147" t="str">
        <f t="shared" si="67"/>
        <v>𤟟</v>
      </c>
      <c r="I2147" t="s">
        <v>13</v>
      </c>
      <c r="J2147" t="s">
        <v>4307</v>
      </c>
      <c r="K2147" t="s">
        <v>4330</v>
      </c>
      <c r="M2147" t="str">
        <f>VLOOKUP(J2147,Sheet3!A:K,6,FALSE)</f>
        <v>幫</v>
      </c>
      <c r="N2147" t="str">
        <f>VLOOKUP(J2147,Sheet3!A:K,7,FALSE)</f>
        <v>效</v>
      </c>
      <c r="O2147" t="str">
        <f>VLOOKUP(J2147,Sheet3!A:K,8,FALSE)</f>
        <v>去</v>
      </c>
      <c r="P2147" t="str">
        <f>VLOOKUP(J2147,Sheet3!A:K,9,FALSE)</f>
        <v>效</v>
      </c>
      <c r="Q2147" t="str">
        <f>VLOOKUP(J2147,Sheet3!A:K,10,FALSE)</f>
        <v>開</v>
      </c>
      <c r="R2147" t="str">
        <f>VLOOKUP(J2147,Sheet3!A:K,11,FALSE)</f>
        <v>二</v>
      </c>
    </row>
    <row r="2148" spans="2:18">
      <c r="B2148">
        <v>2147</v>
      </c>
      <c r="C2148" t="s">
        <v>4055</v>
      </c>
      <c r="D2148">
        <v>21</v>
      </c>
      <c r="E2148" t="s">
        <v>4308</v>
      </c>
      <c r="F2148" t="str">
        <f t="shared" si="68"/>
        <v>伐</v>
      </c>
      <c r="G2148" t="str">
        <f t="shared" si="67"/>
        <v>咸</v>
      </c>
      <c r="I2148" t="s">
        <v>5</v>
      </c>
      <c r="J2148" t="s">
        <v>4309</v>
      </c>
      <c r="K2148" t="s">
        <v>4331</v>
      </c>
      <c r="M2148" t="str">
        <f>VLOOKUP(J2148,Sheet3!A:K,6,FALSE)</f>
        <v>奉</v>
      </c>
      <c r="N2148" t="str">
        <f>VLOOKUP(J2148,Sheet3!A:K,7,FALSE)</f>
        <v>凡</v>
      </c>
      <c r="O2148" t="str">
        <f>VLOOKUP(J2148,Sheet3!A:K,8,FALSE)</f>
        <v>平</v>
      </c>
      <c r="P2148" t="str">
        <f>VLOOKUP(J2148,Sheet3!A:K,9,FALSE)</f>
        <v>咸</v>
      </c>
      <c r="Q2148" t="str">
        <f>VLOOKUP(J2148,Sheet3!A:K,10,FALSE)</f>
        <v>合</v>
      </c>
      <c r="R2148" t="str">
        <f>VLOOKUP(J2148,Sheet3!A:K,11,FALSE)</f>
        <v>三</v>
      </c>
    </row>
    <row r="2149" spans="2:18">
      <c r="B2149">
        <v>2148</v>
      </c>
      <c r="C2149" t="s">
        <v>4055</v>
      </c>
      <c r="D2149">
        <v>21</v>
      </c>
      <c r="E2149" t="s">
        <v>4308</v>
      </c>
      <c r="F2149" t="str">
        <f t="shared" si="68"/>
        <v>伐</v>
      </c>
      <c r="G2149" t="str">
        <f t="shared" si="67"/>
        <v>咸</v>
      </c>
      <c r="I2149" t="s">
        <v>5</v>
      </c>
      <c r="J2149" t="s">
        <v>4310</v>
      </c>
      <c r="K2149" t="s">
        <v>4332</v>
      </c>
      <c r="M2149" t="str">
        <f>VLOOKUP(J2149,Sheet3!A:K,6,FALSE)</f>
        <v>奉</v>
      </c>
      <c r="N2149" t="str">
        <f>VLOOKUP(J2149,Sheet3!A:K,7,FALSE)</f>
        <v>陽</v>
      </c>
      <c r="O2149" t="str">
        <f>VLOOKUP(J2149,Sheet3!A:K,8,FALSE)</f>
        <v>平</v>
      </c>
      <c r="P2149" t="str">
        <f>VLOOKUP(J2149,Sheet3!A:K,9,FALSE)</f>
        <v>宕</v>
      </c>
      <c r="Q2149" t="str">
        <f>VLOOKUP(J2149,Sheet3!A:K,10,FALSE)</f>
        <v>合</v>
      </c>
      <c r="R2149" t="str">
        <f>VLOOKUP(J2149,Sheet3!A:K,11,FALSE)</f>
        <v>三</v>
      </c>
    </row>
    <row r="2150" spans="2:18">
      <c r="B2150">
        <v>2149</v>
      </c>
      <c r="C2150" t="s">
        <v>4055</v>
      </c>
      <c r="D2150">
        <v>21</v>
      </c>
      <c r="E2150" t="s">
        <v>4308</v>
      </c>
      <c r="F2150" t="str">
        <f t="shared" si="68"/>
        <v>伐</v>
      </c>
      <c r="G2150" t="str">
        <f t="shared" si="67"/>
        <v>咸</v>
      </c>
      <c r="I2150" t="s">
        <v>5</v>
      </c>
      <c r="J2150" t="s">
        <v>4311</v>
      </c>
      <c r="K2150" t="s">
        <v>2320</v>
      </c>
      <c r="M2150" t="str">
        <f>VLOOKUP(J2150,Sheet3!A:K,6,FALSE)</f>
        <v>奉</v>
      </c>
      <c r="N2150" t="str">
        <f>VLOOKUP(J2150,Sheet3!A:K,7,FALSE)</f>
        <v>元</v>
      </c>
      <c r="O2150" t="str">
        <f>VLOOKUP(J2150,Sheet3!A:K,8,FALSE)</f>
        <v>平</v>
      </c>
      <c r="P2150" t="str">
        <f>VLOOKUP(J2150,Sheet3!A:K,9,FALSE)</f>
        <v>山</v>
      </c>
      <c r="Q2150" t="str">
        <f>VLOOKUP(J2150,Sheet3!A:K,10,FALSE)</f>
        <v>合</v>
      </c>
      <c r="R2150" t="str">
        <f>VLOOKUP(J2150,Sheet3!A:K,11,FALSE)</f>
        <v>三</v>
      </c>
    </row>
    <row r="2151" spans="2:18">
      <c r="B2151">
        <v>2150</v>
      </c>
      <c r="C2151" t="s">
        <v>4055</v>
      </c>
      <c r="D2151">
        <v>21</v>
      </c>
      <c r="E2151" t="s">
        <v>4308</v>
      </c>
      <c r="F2151" t="str">
        <f t="shared" si="68"/>
        <v>伐</v>
      </c>
      <c r="G2151" t="str">
        <f t="shared" si="67"/>
        <v>咸</v>
      </c>
      <c r="I2151" t="s">
        <v>5</v>
      </c>
      <c r="J2151" t="s">
        <v>4312</v>
      </c>
      <c r="K2151" t="s">
        <v>4333</v>
      </c>
      <c r="M2151" t="str">
        <f>VLOOKUP(J2151,Sheet3!A:K,6,FALSE)</f>
        <v>奉</v>
      </c>
      <c r="N2151" t="str">
        <f>VLOOKUP(J2151,Sheet3!A:K,7,FALSE)</f>
        <v>陽</v>
      </c>
      <c r="O2151" t="str">
        <f>VLOOKUP(J2151,Sheet3!A:K,8,FALSE)</f>
        <v>平</v>
      </c>
      <c r="P2151" t="str">
        <f>VLOOKUP(J2151,Sheet3!A:K,9,FALSE)</f>
        <v>宕</v>
      </c>
      <c r="Q2151" t="str">
        <f>VLOOKUP(J2151,Sheet3!A:K,10,FALSE)</f>
        <v>合</v>
      </c>
      <c r="R2151" t="str">
        <f>VLOOKUP(J2151,Sheet3!A:K,11,FALSE)</f>
        <v>三</v>
      </c>
    </row>
    <row r="2152" spans="2:18">
      <c r="B2152">
        <v>2151</v>
      </c>
      <c r="C2152" t="s">
        <v>4055</v>
      </c>
      <c r="D2152">
        <v>21</v>
      </c>
      <c r="E2152" t="s">
        <v>4308</v>
      </c>
      <c r="F2152" t="str">
        <f t="shared" si="68"/>
        <v>伐</v>
      </c>
      <c r="G2152" t="str">
        <f t="shared" si="67"/>
        <v>咸</v>
      </c>
      <c r="I2152" t="s">
        <v>5</v>
      </c>
      <c r="J2152" t="s">
        <v>4313</v>
      </c>
      <c r="K2152" t="s">
        <v>4334</v>
      </c>
      <c r="M2152" t="str">
        <f>VLOOKUP(J2152,Sheet3!A:K,6,FALSE)</f>
        <v>奉</v>
      </c>
      <c r="N2152" t="str">
        <f>VLOOKUP(J2152,Sheet3!A:K,7,FALSE)</f>
        <v>元</v>
      </c>
      <c r="O2152" t="str">
        <f>VLOOKUP(J2152,Sheet3!A:K,8,FALSE)</f>
        <v>平</v>
      </c>
      <c r="P2152" t="str">
        <f>VLOOKUP(J2152,Sheet3!A:K,9,FALSE)</f>
        <v>山</v>
      </c>
      <c r="Q2152" t="str">
        <f>VLOOKUP(J2152,Sheet3!A:K,10,FALSE)</f>
        <v>合</v>
      </c>
      <c r="R2152" t="str">
        <f>VLOOKUP(J2152,Sheet3!A:K,11,FALSE)</f>
        <v>三</v>
      </c>
    </row>
    <row r="2153" spans="2:18">
      <c r="B2153">
        <v>2152</v>
      </c>
      <c r="C2153" t="s">
        <v>4055</v>
      </c>
      <c r="D2153">
        <v>21</v>
      </c>
      <c r="E2153" t="s">
        <v>4308</v>
      </c>
      <c r="F2153" t="str">
        <f t="shared" si="68"/>
        <v>伐</v>
      </c>
      <c r="G2153" t="str">
        <f t="shared" si="67"/>
        <v>咸</v>
      </c>
      <c r="I2153" t="s">
        <v>5</v>
      </c>
      <c r="J2153" t="s">
        <v>4322</v>
      </c>
      <c r="K2153" t="s">
        <v>4323</v>
      </c>
      <c r="M2153" t="e">
        <f>VLOOKUP(J2153,Sheet3!A:K,6,FALSE)</f>
        <v>#N/A</v>
      </c>
      <c r="N2153" t="e">
        <f>VLOOKUP(J2153,Sheet3!A:K,7,FALSE)</f>
        <v>#N/A</v>
      </c>
      <c r="O2153" t="e">
        <f>VLOOKUP(J2153,Sheet3!A:K,8,FALSE)</f>
        <v>#N/A</v>
      </c>
      <c r="P2153" t="e">
        <f>VLOOKUP(J2153,Sheet3!A:K,9,FALSE)</f>
        <v>#N/A</v>
      </c>
      <c r="Q2153" t="e">
        <f>VLOOKUP(J2153,Sheet3!A:K,10,FALSE)</f>
        <v>#N/A</v>
      </c>
      <c r="R2153" t="e">
        <f>VLOOKUP(J2153,Sheet3!A:K,11,FALSE)</f>
        <v>#N/A</v>
      </c>
    </row>
    <row r="2154" spans="2:18">
      <c r="B2154">
        <v>2153</v>
      </c>
      <c r="C2154" t="s">
        <v>4055</v>
      </c>
      <c r="D2154">
        <v>21</v>
      </c>
      <c r="E2154" t="s">
        <v>4308</v>
      </c>
      <c r="F2154" t="str">
        <f t="shared" si="68"/>
        <v>伐</v>
      </c>
      <c r="G2154" t="str">
        <f t="shared" si="67"/>
        <v>咸</v>
      </c>
      <c r="I2154" t="s">
        <v>19</v>
      </c>
      <c r="J2154" t="s">
        <v>4314</v>
      </c>
      <c r="K2154" t="s">
        <v>4335</v>
      </c>
      <c r="M2154" t="str">
        <f>VLOOKUP(J2154,Sheet3!A:K,6,FALSE)</f>
        <v>奉</v>
      </c>
      <c r="N2154" t="str">
        <f>VLOOKUP(J2154,Sheet3!A:K,7,FALSE)</f>
        <v>范</v>
      </c>
      <c r="O2154" t="str">
        <f>VLOOKUP(J2154,Sheet3!A:K,8,FALSE)</f>
        <v>上</v>
      </c>
      <c r="P2154" t="str">
        <f>VLOOKUP(J2154,Sheet3!A:K,9,FALSE)</f>
        <v>咸</v>
      </c>
      <c r="Q2154" t="str">
        <f>VLOOKUP(J2154,Sheet3!A:K,10,FALSE)</f>
        <v>合</v>
      </c>
      <c r="R2154" t="str">
        <f>VLOOKUP(J2154,Sheet3!A:K,11,FALSE)</f>
        <v>三</v>
      </c>
    </row>
    <row r="2155" spans="2:18">
      <c r="B2155">
        <v>2154</v>
      </c>
      <c r="C2155" t="s">
        <v>4055</v>
      </c>
      <c r="D2155">
        <v>21</v>
      </c>
      <c r="E2155" t="s">
        <v>4308</v>
      </c>
      <c r="F2155" t="str">
        <f t="shared" si="68"/>
        <v>伐</v>
      </c>
      <c r="G2155" t="str">
        <f t="shared" si="67"/>
        <v>咸</v>
      </c>
      <c r="I2155" t="s">
        <v>13</v>
      </c>
      <c r="J2155" t="s">
        <v>4315</v>
      </c>
      <c r="K2155" t="s">
        <v>4336</v>
      </c>
      <c r="M2155" t="str">
        <f>VLOOKUP(J2155,Sheet3!A:K,6,FALSE)</f>
        <v>微</v>
      </c>
      <c r="N2155" t="str">
        <f>VLOOKUP(J2155,Sheet3!A:K,7,FALSE)</f>
        <v>漾</v>
      </c>
      <c r="O2155" t="str">
        <f>VLOOKUP(J2155,Sheet3!A:K,8,FALSE)</f>
        <v>去</v>
      </c>
      <c r="P2155" t="str">
        <f>VLOOKUP(J2155,Sheet3!A:K,9,FALSE)</f>
        <v>宕</v>
      </c>
      <c r="Q2155" t="str">
        <f>VLOOKUP(J2155,Sheet3!A:K,10,FALSE)</f>
        <v>合</v>
      </c>
      <c r="R2155" t="str">
        <f>VLOOKUP(J2155,Sheet3!A:K,11,FALSE)</f>
        <v>三</v>
      </c>
    </row>
    <row r="2156" spans="2:18">
      <c r="B2156">
        <v>2155</v>
      </c>
      <c r="C2156" t="s">
        <v>4055</v>
      </c>
      <c r="D2156">
        <v>21</v>
      </c>
      <c r="E2156" t="s">
        <v>4308</v>
      </c>
      <c r="F2156" t="str">
        <f t="shared" si="68"/>
        <v>伐</v>
      </c>
      <c r="G2156" t="str">
        <f t="shared" si="67"/>
        <v>咸</v>
      </c>
      <c r="I2156" t="s">
        <v>13</v>
      </c>
      <c r="J2156" t="s">
        <v>4316</v>
      </c>
      <c r="K2156" t="s">
        <v>2959</v>
      </c>
      <c r="M2156" t="str">
        <f>VLOOKUP(J2156,Sheet3!A:K,6,FALSE)</f>
        <v>奉</v>
      </c>
      <c r="N2156" t="str">
        <f>VLOOKUP(J2156,Sheet3!A:K,7,FALSE)</f>
        <v>願</v>
      </c>
      <c r="O2156" t="str">
        <f>VLOOKUP(J2156,Sheet3!A:K,8,FALSE)</f>
        <v>去</v>
      </c>
      <c r="P2156" t="str">
        <f>VLOOKUP(J2156,Sheet3!A:K,9,FALSE)</f>
        <v>山</v>
      </c>
      <c r="Q2156" t="str">
        <f>VLOOKUP(J2156,Sheet3!A:K,10,FALSE)</f>
        <v>合</v>
      </c>
      <c r="R2156" t="str">
        <f>VLOOKUP(J2156,Sheet3!A:K,11,FALSE)</f>
        <v>三</v>
      </c>
    </row>
    <row r="2157" spans="2:18">
      <c r="B2157">
        <v>2156</v>
      </c>
      <c r="C2157" t="s">
        <v>4055</v>
      </c>
      <c r="D2157">
        <v>21</v>
      </c>
      <c r="E2157" t="s">
        <v>4308</v>
      </c>
      <c r="F2157" t="str">
        <f t="shared" si="68"/>
        <v>伐</v>
      </c>
      <c r="G2157" t="str">
        <f t="shared" si="67"/>
        <v>咸</v>
      </c>
      <c r="I2157" t="s">
        <v>13</v>
      </c>
      <c r="J2157" t="s">
        <v>4317</v>
      </c>
      <c r="K2157" t="s">
        <v>4337</v>
      </c>
      <c r="M2157" t="str">
        <f>VLOOKUP(J2157,Sheet3!A:K,6,FALSE)</f>
        <v>微</v>
      </c>
      <c r="N2157" t="str">
        <f>VLOOKUP(J2157,Sheet3!A:K,7,FALSE)</f>
        <v>願</v>
      </c>
      <c r="O2157" t="str">
        <f>VLOOKUP(J2157,Sheet3!A:K,8,FALSE)</f>
        <v>去</v>
      </c>
      <c r="P2157" t="str">
        <f>VLOOKUP(J2157,Sheet3!A:K,9,FALSE)</f>
        <v>山</v>
      </c>
      <c r="Q2157" t="str">
        <f>VLOOKUP(J2157,Sheet3!A:K,10,FALSE)</f>
        <v>合</v>
      </c>
      <c r="R2157" t="str">
        <f>VLOOKUP(J2157,Sheet3!A:K,11,FALSE)</f>
        <v>三</v>
      </c>
    </row>
    <row r="2158" spans="2:18">
      <c r="B2158">
        <v>2157</v>
      </c>
      <c r="C2158" t="s">
        <v>4055</v>
      </c>
      <c r="D2158">
        <v>21</v>
      </c>
      <c r="E2158" t="s">
        <v>4308</v>
      </c>
      <c r="F2158" t="str">
        <f t="shared" si="68"/>
        <v>伐</v>
      </c>
      <c r="G2158" t="str">
        <f t="shared" si="67"/>
        <v>咸</v>
      </c>
      <c r="I2158" t="s">
        <v>14</v>
      </c>
      <c r="J2158" t="s">
        <v>4318</v>
      </c>
      <c r="K2158" t="s">
        <v>4319</v>
      </c>
      <c r="M2158" t="str">
        <f>VLOOKUP(J2158,Sheet3!A:K,6,FALSE)</f>
        <v>奉</v>
      </c>
      <c r="N2158" t="str">
        <f>VLOOKUP(J2158,Sheet3!A:K,7,FALSE)</f>
        <v>乏</v>
      </c>
      <c r="O2158" t="str">
        <f>VLOOKUP(J2158,Sheet3!A:K,8,FALSE)</f>
        <v>入</v>
      </c>
      <c r="P2158" t="str">
        <f>VLOOKUP(J2158,Sheet3!A:K,9,FALSE)</f>
        <v>咸</v>
      </c>
      <c r="Q2158" t="str">
        <f>VLOOKUP(J2158,Sheet3!A:K,10,FALSE)</f>
        <v>合</v>
      </c>
      <c r="R2158" t="str">
        <f>VLOOKUP(J2158,Sheet3!A:K,11,FALSE)</f>
        <v>三</v>
      </c>
    </row>
    <row r="2159" spans="2:18">
      <c r="B2159">
        <v>2158</v>
      </c>
      <c r="C2159" t="s">
        <v>4055</v>
      </c>
      <c r="D2159">
        <v>21</v>
      </c>
      <c r="E2159" t="s">
        <v>4308</v>
      </c>
      <c r="F2159" t="str">
        <f t="shared" si="68"/>
        <v>伐</v>
      </c>
      <c r="G2159" t="str">
        <f t="shared" si="67"/>
        <v>咸</v>
      </c>
      <c r="I2159" t="s">
        <v>14</v>
      </c>
      <c r="J2159" t="s">
        <v>4320</v>
      </c>
      <c r="K2159" t="s">
        <v>4338</v>
      </c>
      <c r="M2159" t="str">
        <f>VLOOKUP(J2159,Sheet3!A:K,6,FALSE)</f>
        <v>奉</v>
      </c>
      <c r="N2159" t="str">
        <f>VLOOKUP(J2159,Sheet3!A:K,7,FALSE)</f>
        <v>月</v>
      </c>
      <c r="O2159" t="str">
        <f>VLOOKUP(J2159,Sheet3!A:K,8,FALSE)</f>
        <v>入</v>
      </c>
      <c r="P2159" t="str">
        <f>VLOOKUP(J2159,Sheet3!A:K,9,FALSE)</f>
        <v>山</v>
      </c>
      <c r="Q2159" t="str">
        <f>VLOOKUP(J2159,Sheet3!A:K,10,FALSE)</f>
        <v>合</v>
      </c>
      <c r="R2159" t="str">
        <f>VLOOKUP(J2159,Sheet3!A:K,11,FALSE)</f>
        <v>三</v>
      </c>
    </row>
    <row r="2160" spans="2:18">
      <c r="B2160">
        <v>2159</v>
      </c>
      <c r="C2160" t="s">
        <v>4055</v>
      </c>
      <c r="D2160">
        <v>21</v>
      </c>
      <c r="E2160" t="s">
        <v>4308</v>
      </c>
      <c r="F2160" t="str">
        <f t="shared" si="68"/>
        <v>伐</v>
      </c>
      <c r="G2160" t="str">
        <f t="shared" si="67"/>
        <v>咸</v>
      </c>
      <c r="I2160" t="s">
        <v>14</v>
      </c>
      <c r="J2160" t="s">
        <v>4321</v>
      </c>
      <c r="K2160" t="s">
        <v>4339</v>
      </c>
      <c r="M2160" t="str">
        <f>VLOOKUP(J2160,Sheet3!A:K,6,FALSE)</f>
        <v>奉</v>
      </c>
      <c r="N2160" t="str">
        <f>VLOOKUP(J2160,Sheet3!A:K,7,FALSE)</f>
        <v>月</v>
      </c>
      <c r="O2160" t="str">
        <f>VLOOKUP(J2160,Sheet3!A:K,8,FALSE)</f>
        <v>入</v>
      </c>
      <c r="P2160" t="str">
        <f>VLOOKUP(J2160,Sheet3!A:K,9,FALSE)</f>
        <v>山</v>
      </c>
      <c r="Q2160" t="str">
        <f>VLOOKUP(J2160,Sheet3!A:K,10,FALSE)</f>
        <v>合</v>
      </c>
      <c r="R2160" t="str">
        <f>VLOOKUP(J2160,Sheet3!A:K,11,FALSE)</f>
        <v>三</v>
      </c>
    </row>
    <row r="2161" spans="2:18">
      <c r="B2161">
        <v>2160</v>
      </c>
      <c r="C2161" t="s">
        <v>4055</v>
      </c>
      <c r="D2161">
        <v>21</v>
      </c>
      <c r="E2161" t="s">
        <v>4308</v>
      </c>
      <c r="F2161" t="str">
        <f t="shared" si="68"/>
        <v>伐</v>
      </c>
      <c r="G2161" t="str">
        <f t="shared" si="67"/>
        <v>咸</v>
      </c>
      <c r="I2161" t="s">
        <v>14</v>
      </c>
      <c r="J2161" t="s">
        <v>4340</v>
      </c>
      <c r="K2161" t="s">
        <v>4341</v>
      </c>
      <c r="M2161" t="e">
        <f>VLOOKUP(J2161,Sheet3!A:K,6,FALSE)</f>
        <v>#N/A</v>
      </c>
      <c r="N2161" t="e">
        <f>VLOOKUP(J2161,Sheet3!A:K,7,FALSE)</f>
        <v>#N/A</v>
      </c>
      <c r="O2161" t="e">
        <f>VLOOKUP(J2161,Sheet3!A:K,8,FALSE)</f>
        <v>#N/A</v>
      </c>
      <c r="P2161" t="e">
        <f>VLOOKUP(J2161,Sheet3!A:K,9,FALSE)</f>
        <v>#N/A</v>
      </c>
      <c r="Q2161" t="e">
        <f>VLOOKUP(J2161,Sheet3!A:K,10,FALSE)</f>
        <v>#N/A</v>
      </c>
      <c r="R2161" t="e">
        <f>VLOOKUP(J2161,Sheet3!A:K,11,FALSE)</f>
        <v>#N/A</v>
      </c>
    </row>
    <row r="2162" spans="2:18">
      <c r="B2162">
        <v>2161</v>
      </c>
      <c r="C2162" t="s">
        <v>4055</v>
      </c>
      <c r="D2162">
        <v>21</v>
      </c>
      <c r="E2162" t="s">
        <v>4345</v>
      </c>
      <c r="F2162" t="str">
        <f t="shared" si="68"/>
        <v>襪</v>
      </c>
      <c r="G2162" t="str">
        <f t="shared" si="67"/>
        <v>咸</v>
      </c>
      <c r="I2162" t="s">
        <v>5</v>
      </c>
      <c r="J2162" t="s">
        <v>4346</v>
      </c>
      <c r="K2162" t="s">
        <v>2862</v>
      </c>
      <c r="M2162" t="str">
        <f>VLOOKUP(J2162,Sheet3!A:K,6,FALSE)</f>
        <v>明</v>
      </c>
      <c r="N2162" t="str">
        <f>VLOOKUP(J2162,Sheet3!A:K,7,FALSE)</f>
        <v>刪</v>
      </c>
      <c r="O2162" t="str">
        <f>VLOOKUP(J2162,Sheet3!A:K,8,FALSE)</f>
        <v>平</v>
      </c>
      <c r="P2162" t="str">
        <f>VLOOKUP(J2162,Sheet3!A:K,9,FALSE)</f>
        <v>山</v>
      </c>
      <c r="Q2162" t="str">
        <f>VLOOKUP(J2162,Sheet3!A:K,10,FALSE)</f>
        <v>開</v>
      </c>
      <c r="R2162" t="str">
        <f>VLOOKUP(J2162,Sheet3!A:K,11,FALSE)</f>
        <v>二</v>
      </c>
    </row>
    <row r="2163" spans="2:18">
      <c r="B2163">
        <v>2162</v>
      </c>
      <c r="C2163" t="s">
        <v>4055</v>
      </c>
      <c r="D2163">
        <v>21</v>
      </c>
      <c r="E2163" t="s">
        <v>4345</v>
      </c>
      <c r="F2163" t="str">
        <f t="shared" si="68"/>
        <v>襪</v>
      </c>
      <c r="G2163" t="str">
        <f t="shared" si="67"/>
        <v>咸</v>
      </c>
      <c r="I2163" t="s">
        <v>19</v>
      </c>
      <c r="J2163" t="s">
        <v>4347</v>
      </c>
      <c r="K2163" t="s">
        <v>4353</v>
      </c>
      <c r="M2163" t="str">
        <f>VLOOKUP(J2163,Sheet3!A:K,6,FALSE)</f>
        <v>明</v>
      </c>
      <c r="N2163" t="str">
        <f>VLOOKUP(J2163,Sheet3!A:K,7,FALSE)</f>
        <v>巧</v>
      </c>
      <c r="O2163" t="str">
        <f>VLOOKUP(J2163,Sheet3!A:K,8,FALSE)</f>
        <v>上</v>
      </c>
      <c r="P2163" t="str">
        <f>VLOOKUP(J2163,Sheet3!A:K,9,FALSE)</f>
        <v>效</v>
      </c>
      <c r="Q2163" t="str">
        <f>VLOOKUP(J2163,Sheet3!A:K,10,FALSE)</f>
        <v>開</v>
      </c>
      <c r="R2163" t="str">
        <f>VLOOKUP(J2163,Sheet3!A:K,11,FALSE)</f>
        <v>二</v>
      </c>
    </row>
    <row r="2164" spans="2:18">
      <c r="B2164">
        <v>2163</v>
      </c>
      <c r="C2164" t="s">
        <v>4055</v>
      </c>
      <c r="D2164">
        <v>21</v>
      </c>
      <c r="E2164" t="s">
        <v>4345</v>
      </c>
      <c r="F2164" t="str">
        <f t="shared" si="68"/>
        <v>襪</v>
      </c>
      <c r="G2164" t="str">
        <f t="shared" si="67"/>
        <v>咸</v>
      </c>
      <c r="I2164" t="s">
        <v>19</v>
      </c>
      <c r="J2164" t="s">
        <v>4348</v>
      </c>
      <c r="K2164" t="s">
        <v>4354</v>
      </c>
      <c r="M2164" t="str">
        <f>VLOOKUP(J2164,Sheet3!A:K,6,FALSE)</f>
        <v>微</v>
      </c>
      <c r="N2164" t="str">
        <f>VLOOKUP(J2164,Sheet3!A:K,7,FALSE)</f>
        <v>阮</v>
      </c>
      <c r="O2164" t="str">
        <f>VLOOKUP(J2164,Sheet3!A:K,8,FALSE)</f>
        <v>上</v>
      </c>
      <c r="P2164" t="str">
        <f>VLOOKUP(J2164,Sheet3!A:K,9,FALSE)</f>
        <v>山</v>
      </c>
      <c r="Q2164" t="str">
        <f>VLOOKUP(J2164,Sheet3!A:K,10,FALSE)</f>
        <v>合</v>
      </c>
      <c r="R2164" t="str">
        <f>VLOOKUP(J2164,Sheet3!A:K,11,FALSE)</f>
        <v>三</v>
      </c>
    </row>
    <row r="2165" spans="2:18">
      <c r="B2165">
        <v>2164</v>
      </c>
      <c r="C2165" t="s">
        <v>4055</v>
      </c>
      <c r="D2165">
        <v>21</v>
      </c>
      <c r="E2165" t="s">
        <v>4345</v>
      </c>
      <c r="F2165" t="str">
        <f t="shared" si="68"/>
        <v>襪</v>
      </c>
      <c r="G2165" t="str">
        <f t="shared" si="67"/>
        <v>咸</v>
      </c>
      <c r="I2165" t="s">
        <v>13</v>
      </c>
      <c r="J2165" t="s">
        <v>4349</v>
      </c>
      <c r="K2165" t="s">
        <v>4355</v>
      </c>
      <c r="M2165" t="str">
        <f>VLOOKUP(J2165,Sheet3!A:K,6,FALSE)</f>
        <v>明</v>
      </c>
      <c r="N2165" t="str">
        <f>VLOOKUP(J2165,Sheet3!A:K,7,FALSE)</f>
        <v>禡</v>
      </c>
      <c r="O2165" t="str">
        <f>VLOOKUP(J2165,Sheet3!A:K,8,FALSE)</f>
        <v>去</v>
      </c>
      <c r="P2165" t="str">
        <f>VLOOKUP(J2165,Sheet3!A:K,9,FALSE)</f>
        <v>假</v>
      </c>
      <c r="Q2165" t="str">
        <f>VLOOKUP(J2165,Sheet3!A:K,10,FALSE)</f>
        <v>開</v>
      </c>
      <c r="R2165" t="str">
        <f>VLOOKUP(J2165,Sheet3!A:K,11,FALSE)</f>
        <v>二</v>
      </c>
    </row>
    <row r="2166" spans="2:18">
      <c r="B2166">
        <v>2165</v>
      </c>
      <c r="C2166" t="s">
        <v>4055</v>
      </c>
      <c r="D2166">
        <v>21</v>
      </c>
      <c r="E2166" t="s">
        <v>4345</v>
      </c>
      <c r="F2166" t="str">
        <f t="shared" si="68"/>
        <v>襪</v>
      </c>
      <c r="G2166" t="str">
        <f t="shared" si="67"/>
        <v>咸</v>
      </c>
      <c r="I2166" t="s">
        <v>13</v>
      </c>
      <c r="J2166" t="s">
        <v>4350</v>
      </c>
      <c r="K2166" t="s">
        <v>4356</v>
      </c>
      <c r="M2166" t="str">
        <f>VLOOKUP(J2166,Sheet3!A:K,6,FALSE)</f>
        <v>明</v>
      </c>
      <c r="N2166" t="str">
        <f>VLOOKUP(J2166,Sheet3!A:K,7,FALSE)</f>
        <v>諫</v>
      </c>
      <c r="O2166" t="str">
        <f>VLOOKUP(J2166,Sheet3!A:K,8,FALSE)</f>
        <v>去</v>
      </c>
      <c r="P2166" t="str">
        <f>VLOOKUP(J2166,Sheet3!A:K,9,FALSE)</f>
        <v>山</v>
      </c>
      <c r="Q2166" t="str">
        <f>VLOOKUP(J2166,Sheet3!A:K,10,FALSE)</f>
        <v>開</v>
      </c>
      <c r="R2166" t="str">
        <f>VLOOKUP(J2166,Sheet3!A:K,11,FALSE)</f>
        <v>二</v>
      </c>
    </row>
    <row r="2167" spans="2:18">
      <c r="B2167">
        <v>2166</v>
      </c>
      <c r="C2167" t="s">
        <v>4055</v>
      </c>
      <c r="D2167">
        <v>21</v>
      </c>
      <c r="E2167" t="s">
        <v>4345</v>
      </c>
      <c r="F2167" t="str">
        <f t="shared" si="68"/>
        <v>襪</v>
      </c>
      <c r="G2167" t="str">
        <f t="shared" si="67"/>
        <v>咸</v>
      </c>
      <c r="I2167" t="s">
        <v>13</v>
      </c>
      <c r="J2167" t="s">
        <v>4351</v>
      </c>
      <c r="K2167" t="s">
        <v>776</v>
      </c>
      <c r="M2167" t="str">
        <f>VLOOKUP(J2167,Sheet3!A:K,6,FALSE)</f>
        <v>明</v>
      </c>
      <c r="N2167" t="str">
        <f>VLOOKUP(J2167,Sheet3!A:K,7,FALSE)</f>
        <v>效</v>
      </c>
      <c r="O2167" t="str">
        <f>VLOOKUP(J2167,Sheet3!A:K,8,FALSE)</f>
        <v>去</v>
      </c>
      <c r="P2167" t="str">
        <f>VLOOKUP(J2167,Sheet3!A:K,9,FALSE)</f>
        <v>效</v>
      </c>
      <c r="Q2167" t="str">
        <f>VLOOKUP(J2167,Sheet3!A:K,10,FALSE)</f>
        <v>開</v>
      </c>
      <c r="R2167" t="str">
        <f>VLOOKUP(J2167,Sheet3!A:K,11,FALSE)</f>
        <v>二</v>
      </c>
    </row>
    <row r="2168" spans="2:18">
      <c r="B2168">
        <v>2167</v>
      </c>
      <c r="C2168" t="s">
        <v>4055</v>
      </c>
      <c r="D2168">
        <v>21</v>
      </c>
      <c r="E2168" t="s">
        <v>4345</v>
      </c>
      <c r="F2168" t="str">
        <f t="shared" si="68"/>
        <v>襪</v>
      </c>
      <c r="G2168" t="str">
        <f t="shared" si="67"/>
        <v>咸</v>
      </c>
      <c r="I2168" t="s">
        <v>14</v>
      </c>
      <c r="J2168" t="s">
        <v>4352</v>
      </c>
      <c r="K2168" t="s">
        <v>4357</v>
      </c>
      <c r="M2168" t="str">
        <f>VLOOKUP(J2168,Sheet3!A:K,6,FALSE)</f>
        <v>微</v>
      </c>
      <c r="N2168" t="str">
        <f>VLOOKUP(J2168,Sheet3!A:K,7,FALSE)</f>
        <v>月</v>
      </c>
      <c r="O2168" t="str">
        <f>VLOOKUP(J2168,Sheet3!A:K,8,FALSE)</f>
        <v>入</v>
      </c>
      <c r="P2168" t="str">
        <f>VLOOKUP(J2168,Sheet3!A:K,9,FALSE)</f>
        <v>山</v>
      </c>
      <c r="Q2168" t="str">
        <f>VLOOKUP(J2168,Sheet3!A:K,10,FALSE)</f>
        <v>合</v>
      </c>
      <c r="R2168" t="str">
        <f>VLOOKUP(J2168,Sheet3!A:K,11,FALSE)</f>
        <v>三</v>
      </c>
    </row>
    <row r="2169" spans="2:18">
      <c r="B2169">
        <v>2168</v>
      </c>
      <c r="C2169" t="s">
        <v>4055</v>
      </c>
      <c r="D2169">
        <v>21</v>
      </c>
      <c r="E2169" t="s">
        <v>4342</v>
      </c>
      <c r="F2169" t="str">
        <f t="shared" si="68"/>
        <v>巖</v>
      </c>
      <c r="G2169" t="str">
        <f t="shared" si="67"/>
        <v>咸</v>
      </c>
      <c r="I2169" t="s">
        <v>5</v>
      </c>
      <c r="J2169" t="s">
        <v>4343</v>
      </c>
      <c r="K2169" t="s">
        <v>4358</v>
      </c>
      <c r="M2169" t="str">
        <f>VLOOKUP(J2169,Sheet3!A:K,6,FALSE)</f>
        <v>疑</v>
      </c>
      <c r="N2169" t="str">
        <f>VLOOKUP(J2169,Sheet3!A:K,7,FALSE)</f>
        <v>刪</v>
      </c>
      <c r="O2169" t="str">
        <f>VLOOKUP(J2169,Sheet3!A:K,8,FALSE)</f>
        <v>平</v>
      </c>
      <c r="P2169" t="str">
        <f>VLOOKUP(J2169,Sheet3!A:K,9,FALSE)</f>
        <v>山</v>
      </c>
      <c r="Q2169" t="str">
        <f>VLOOKUP(J2169,Sheet3!A:K,10,FALSE)</f>
        <v>開</v>
      </c>
      <c r="R2169" t="str">
        <f>VLOOKUP(J2169,Sheet3!A:K,11,FALSE)</f>
        <v>二</v>
      </c>
    </row>
    <row r="2170" spans="2:18">
      <c r="B2170">
        <v>2169</v>
      </c>
      <c r="C2170" t="s">
        <v>4055</v>
      </c>
      <c r="D2170">
        <v>21</v>
      </c>
      <c r="E2170" t="s">
        <v>4342</v>
      </c>
      <c r="F2170" t="str">
        <f t="shared" si="68"/>
        <v>巖</v>
      </c>
      <c r="G2170" t="str">
        <f t="shared" si="67"/>
        <v>咸</v>
      </c>
      <c r="I2170" t="s">
        <v>5</v>
      </c>
      <c r="J2170" t="s">
        <v>4344</v>
      </c>
      <c r="K2170" t="s">
        <v>4359</v>
      </c>
      <c r="M2170" t="str">
        <f>VLOOKUP(J2170,Sheet3!A:K,6,FALSE)</f>
        <v>疑</v>
      </c>
      <c r="N2170" t="str">
        <f>VLOOKUP(J2170,Sheet3!A:K,7,FALSE)</f>
        <v>銜</v>
      </c>
      <c r="O2170" t="str">
        <f>VLOOKUP(J2170,Sheet3!A:K,8,FALSE)</f>
        <v>平</v>
      </c>
      <c r="P2170" t="str">
        <f>VLOOKUP(J2170,Sheet3!A:K,9,FALSE)</f>
        <v>咸</v>
      </c>
      <c r="Q2170" t="str">
        <f>VLOOKUP(J2170,Sheet3!A:K,10,FALSE)</f>
        <v>開</v>
      </c>
      <c r="R2170" t="str">
        <f>VLOOKUP(J2170,Sheet3!A:K,11,FALSE)</f>
        <v>二</v>
      </c>
    </row>
    <row r="2171" spans="2:18">
      <c r="B2171">
        <v>2170</v>
      </c>
      <c r="C2171" t="s">
        <v>4055</v>
      </c>
      <c r="D2171">
        <v>21</v>
      </c>
      <c r="E2171" t="s">
        <v>4342</v>
      </c>
      <c r="F2171" t="str">
        <f t="shared" si="68"/>
        <v>巖</v>
      </c>
      <c r="G2171" t="str">
        <f t="shared" si="67"/>
        <v>咸</v>
      </c>
      <c r="I2171" t="s">
        <v>19</v>
      </c>
      <c r="J2171" t="s">
        <v>4360</v>
      </c>
      <c r="K2171" t="s">
        <v>4362</v>
      </c>
      <c r="M2171" t="str">
        <f>VLOOKUP(J2171,Sheet3!A:K,6,FALSE)</f>
        <v>疑</v>
      </c>
      <c r="N2171" t="str">
        <f>VLOOKUP(J2171,Sheet3!A:K,7,FALSE)</f>
        <v>產</v>
      </c>
      <c r="O2171" t="str">
        <f>VLOOKUP(J2171,Sheet3!A:K,8,FALSE)</f>
        <v>上</v>
      </c>
      <c r="P2171" t="str">
        <f>VLOOKUP(J2171,Sheet3!A:K,9,FALSE)</f>
        <v>山</v>
      </c>
      <c r="Q2171" t="str">
        <f>VLOOKUP(J2171,Sheet3!A:K,10,FALSE)</f>
        <v>開</v>
      </c>
      <c r="R2171" t="str">
        <f>VLOOKUP(J2171,Sheet3!A:K,11,FALSE)</f>
        <v>二</v>
      </c>
    </row>
    <row r="2172" spans="2:18">
      <c r="B2172">
        <v>2171</v>
      </c>
      <c r="C2172" t="s">
        <v>4055</v>
      </c>
      <c r="D2172">
        <v>21</v>
      </c>
      <c r="E2172" t="s">
        <v>4342</v>
      </c>
      <c r="F2172" t="str">
        <f t="shared" si="68"/>
        <v>巖</v>
      </c>
      <c r="G2172" t="str">
        <f t="shared" si="67"/>
        <v>咸</v>
      </c>
      <c r="I2172" t="s">
        <v>13</v>
      </c>
      <c r="J2172" t="s">
        <v>4361</v>
      </c>
      <c r="K2172" t="s">
        <v>741</v>
      </c>
      <c r="M2172" t="str">
        <f>VLOOKUP(J2172,Sheet3!A:K,6,FALSE)</f>
        <v>疑</v>
      </c>
      <c r="N2172" t="str">
        <f>VLOOKUP(J2172,Sheet3!A:K,7,FALSE)</f>
        <v>諫</v>
      </c>
      <c r="O2172" t="str">
        <f>VLOOKUP(J2172,Sheet3!A:K,8,FALSE)</f>
        <v>去</v>
      </c>
      <c r="P2172" t="str">
        <f>VLOOKUP(J2172,Sheet3!A:K,9,FALSE)</f>
        <v>山</v>
      </c>
      <c r="Q2172" t="str">
        <f>VLOOKUP(J2172,Sheet3!A:K,10,FALSE)</f>
        <v>開</v>
      </c>
      <c r="R2172" t="str">
        <f>VLOOKUP(J2172,Sheet3!A:K,11,FALSE)</f>
        <v>二</v>
      </c>
    </row>
    <row r="2173" spans="2:18">
      <c r="B2173">
        <v>2172</v>
      </c>
      <c r="C2173" t="s">
        <v>4055</v>
      </c>
      <c r="D2173">
        <v>21</v>
      </c>
      <c r="E2173" t="s">
        <v>4363</v>
      </c>
      <c r="F2173" t="str">
        <f t="shared" si="68"/>
        <v>捏</v>
      </c>
      <c r="G2173" t="str">
        <f t="shared" si="67"/>
        <v>咸</v>
      </c>
      <c r="I2173" t="s">
        <v>5</v>
      </c>
      <c r="J2173" t="s">
        <v>4364</v>
      </c>
      <c r="K2173" t="s">
        <v>4365</v>
      </c>
      <c r="M2173" t="str">
        <f>VLOOKUP(J2173,Sheet3!A:K,6,FALSE)</f>
        <v>疑</v>
      </c>
      <c r="N2173" t="str">
        <f>VLOOKUP(J2173,Sheet3!A:K,7,FALSE)</f>
        <v>蕭</v>
      </c>
      <c r="O2173" t="str">
        <f>VLOOKUP(J2173,Sheet3!A:K,8,FALSE)</f>
        <v>平</v>
      </c>
      <c r="P2173" t="str">
        <f>VLOOKUP(J2173,Sheet3!A:K,9,FALSE)</f>
        <v>效</v>
      </c>
      <c r="Q2173" t="str">
        <f>VLOOKUP(J2173,Sheet3!A:K,10,FALSE)</f>
        <v>開</v>
      </c>
      <c r="R2173" t="str">
        <f>VLOOKUP(J2173,Sheet3!A:K,11,FALSE)</f>
        <v>四</v>
      </c>
    </row>
    <row r="2174" spans="2:18">
      <c r="B2174">
        <v>2173</v>
      </c>
      <c r="C2174" t="s">
        <v>4055</v>
      </c>
      <c r="D2174">
        <v>21</v>
      </c>
      <c r="E2174" t="s">
        <v>4363</v>
      </c>
      <c r="F2174" t="str">
        <f t="shared" si="68"/>
        <v>捏</v>
      </c>
      <c r="G2174" t="str">
        <f t="shared" si="67"/>
        <v>咸</v>
      </c>
      <c r="I2174" t="s">
        <v>19</v>
      </c>
      <c r="J2174" t="s">
        <v>4366</v>
      </c>
      <c r="K2174" t="s">
        <v>4371</v>
      </c>
      <c r="M2174" t="str">
        <f>VLOOKUP(J2174,Sheet3!A:K,6,FALSE)</f>
        <v>端</v>
      </c>
      <c r="N2174" t="str">
        <f>VLOOKUP(J2174,Sheet3!A:K,7,FALSE)</f>
        <v>篠</v>
      </c>
      <c r="O2174" t="str">
        <f>VLOOKUP(J2174,Sheet3!A:K,8,FALSE)</f>
        <v>上</v>
      </c>
      <c r="P2174" t="str">
        <f>VLOOKUP(J2174,Sheet3!A:K,9,FALSE)</f>
        <v>效</v>
      </c>
      <c r="Q2174" t="str">
        <f>VLOOKUP(J2174,Sheet3!A:K,10,FALSE)</f>
        <v>開</v>
      </c>
      <c r="R2174" t="str">
        <f>VLOOKUP(J2174,Sheet3!A:K,11,FALSE)</f>
        <v>四</v>
      </c>
    </row>
    <row r="2175" spans="2:18">
      <c r="B2175">
        <v>2174</v>
      </c>
      <c r="C2175" t="s">
        <v>4055</v>
      </c>
      <c r="D2175">
        <v>21</v>
      </c>
      <c r="E2175" t="s">
        <v>4363</v>
      </c>
      <c r="F2175" t="str">
        <f t="shared" si="68"/>
        <v>捏</v>
      </c>
      <c r="G2175" t="str">
        <f t="shared" si="67"/>
        <v>咸</v>
      </c>
      <c r="I2175" t="s">
        <v>19</v>
      </c>
      <c r="J2175" t="s">
        <v>4367</v>
      </c>
      <c r="K2175" t="s">
        <v>4372</v>
      </c>
      <c r="M2175" t="e">
        <f>VLOOKUP(J2175,Sheet3!A:K,6,FALSE)</f>
        <v>#N/A</v>
      </c>
      <c r="N2175" t="e">
        <f>VLOOKUP(J2175,Sheet3!A:K,7,FALSE)</f>
        <v>#N/A</v>
      </c>
      <c r="O2175" t="e">
        <f>VLOOKUP(J2175,Sheet3!A:K,8,FALSE)</f>
        <v>#N/A</v>
      </c>
      <c r="P2175" t="e">
        <f>VLOOKUP(J2175,Sheet3!A:K,9,FALSE)</f>
        <v>#N/A</v>
      </c>
      <c r="Q2175" t="e">
        <f>VLOOKUP(J2175,Sheet3!A:K,10,FALSE)</f>
        <v>#N/A</v>
      </c>
      <c r="R2175" t="e">
        <f>VLOOKUP(J2175,Sheet3!A:K,11,FALSE)</f>
        <v>#N/A</v>
      </c>
    </row>
    <row r="2176" spans="2:18">
      <c r="B2176">
        <v>2175</v>
      </c>
      <c r="C2176" t="s">
        <v>4055</v>
      </c>
      <c r="D2176">
        <v>21</v>
      </c>
      <c r="E2176" t="s">
        <v>4363</v>
      </c>
      <c r="F2176" t="str">
        <f t="shared" si="68"/>
        <v>捏</v>
      </c>
      <c r="G2176" t="str">
        <f t="shared" si="67"/>
        <v>咸</v>
      </c>
      <c r="I2176" t="s">
        <v>14</v>
      </c>
      <c r="J2176" t="s">
        <v>4368</v>
      </c>
      <c r="K2176" t="s">
        <v>4373</v>
      </c>
      <c r="M2176" t="str">
        <f>VLOOKUP(J2176,Sheet3!A:K,6,FALSE)</f>
        <v>疑</v>
      </c>
      <c r="N2176" t="str">
        <f>VLOOKUP(J2176,Sheet3!A:K,7,FALSE)</f>
        <v>藥</v>
      </c>
      <c r="O2176" t="str">
        <f>VLOOKUP(J2176,Sheet3!A:K,8,FALSE)</f>
        <v>入</v>
      </c>
      <c r="P2176" t="str">
        <f>VLOOKUP(J2176,Sheet3!A:K,9,FALSE)</f>
        <v>宕</v>
      </c>
      <c r="Q2176" t="str">
        <f>VLOOKUP(J2176,Sheet3!A:K,10,FALSE)</f>
        <v>開</v>
      </c>
      <c r="R2176" t="str">
        <f>VLOOKUP(J2176,Sheet3!A:K,11,FALSE)</f>
        <v>三</v>
      </c>
    </row>
    <row r="2177" spans="2:18">
      <c r="B2177">
        <v>2176</v>
      </c>
      <c r="C2177" t="s">
        <v>4055</v>
      </c>
      <c r="D2177">
        <v>21</v>
      </c>
      <c r="E2177" t="s">
        <v>4363</v>
      </c>
      <c r="F2177" t="str">
        <f t="shared" si="68"/>
        <v>捏</v>
      </c>
      <c r="G2177" t="str">
        <f t="shared" si="67"/>
        <v>咸</v>
      </c>
      <c r="I2177" t="s">
        <v>14</v>
      </c>
      <c r="J2177" t="s">
        <v>4369</v>
      </c>
      <c r="K2177" t="s">
        <v>4374</v>
      </c>
      <c r="M2177" t="str">
        <f>VLOOKUP(J2177,Sheet3!A:K,6,FALSE)</f>
        <v>泥（娘）</v>
      </c>
      <c r="N2177" t="str">
        <f>VLOOKUP(J2177,Sheet3!A:K,7,FALSE)</f>
        <v>屑</v>
      </c>
      <c r="O2177" t="str">
        <f>VLOOKUP(J2177,Sheet3!A:K,8,FALSE)</f>
        <v>入</v>
      </c>
      <c r="P2177" t="str">
        <f>VLOOKUP(J2177,Sheet3!A:K,9,FALSE)</f>
        <v>山</v>
      </c>
      <c r="Q2177" t="str">
        <f>VLOOKUP(J2177,Sheet3!A:K,10,FALSE)</f>
        <v>開</v>
      </c>
      <c r="R2177" t="str">
        <f>VLOOKUP(J2177,Sheet3!A:K,11,FALSE)</f>
        <v>四</v>
      </c>
    </row>
    <row r="2178" spans="2:18">
      <c r="B2178">
        <v>2177</v>
      </c>
      <c r="C2178" t="s">
        <v>4055</v>
      </c>
      <c r="D2178">
        <v>21</v>
      </c>
      <c r="E2178" t="s">
        <v>4363</v>
      </c>
      <c r="F2178" t="str">
        <f t="shared" si="68"/>
        <v>捏</v>
      </c>
      <c r="G2178" t="str">
        <f t="shared" si="67"/>
        <v>咸</v>
      </c>
      <c r="I2178" t="s">
        <v>14</v>
      </c>
      <c r="J2178" t="s">
        <v>4370</v>
      </c>
      <c r="K2178" t="s">
        <v>895</v>
      </c>
      <c r="M2178" t="e">
        <f>VLOOKUP(J2178,Sheet3!A:K,6,FALSE)</f>
        <v>#N/A</v>
      </c>
      <c r="N2178" t="e">
        <f>VLOOKUP(J2178,Sheet3!A:K,7,FALSE)</f>
        <v>#N/A</v>
      </c>
      <c r="O2178" t="e">
        <f>VLOOKUP(J2178,Sheet3!A:K,8,FALSE)</f>
        <v>#N/A</v>
      </c>
      <c r="P2178" t="e">
        <f>VLOOKUP(J2178,Sheet3!A:K,9,FALSE)</f>
        <v>#N/A</v>
      </c>
      <c r="Q2178" t="e">
        <f>VLOOKUP(J2178,Sheet3!A:K,10,FALSE)</f>
        <v>#N/A</v>
      </c>
      <c r="R2178" t="e">
        <f>VLOOKUP(J2178,Sheet3!A:K,11,FALSE)</f>
        <v>#N/A</v>
      </c>
    </row>
    <row r="2179" spans="2:18">
      <c r="B2179">
        <v>2178</v>
      </c>
      <c r="C2179" t="s">
        <v>4055</v>
      </c>
      <c r="D2179">
        <v>21</v>
      </c>
      <c r="E2179" t="s">
        <v>4375</v>
      </c>
      <c r="F2179" t="str">
        <f t="shared" si="68"/>
        <v>髮</v>
      </c>
      <c r="G2179" t="str">
        <f t="shared" ref="G2179:G2242" si="69">RIGHT(E2179,1)</f>
        <v>𤟟</v>
      </c>
      <c r="I2179" t="s">
        <v>5</v>
      </c>
      <c r="J2179" t="s">
        <v>4376</v>
      </c>
      <c r="K2179" t="s">
        <v>4392</v>
      </c>
      <c r="M2179" t="str">
        <f>VLOOKUP(J2179,Sheet3!A:K,6,FALSE)</f>
        <v>敷</v>
      </c>
      <c r="N2179" t="str">
        <f>VLOOKUP(J2179,Sheet3!A:K,7,FALSE)</f>
        <v>元</v>
      </c>
      <c r="O2179" t="str">
        <f>VLOOKUP(J2179,Sheet3!A:K,8,FALSE)</f>
        <v>平</v>
      </c>
      <c r="P2179" t="str">
        <f>VLOOKUP(J2179,Sheet3!A:K,9,FALSE)</f>
        <v>山</v>
      </c>
      <c r="Q2179" t="str">
        <f>VLOOKUP(J2179,Sheet3!A:K,10,FALSE)</f>
        <v>合</v>
      </c>
      <c r="R2179" t="str">
        <f>VLOOKUP(J2179,Sheet3!A:K,11,FALSE)</f>
        <v>三</v>
      </c>
    </row>
    <row r="2180" spans="2:18">
      <c r="B2180">
        <v>2179</v>
      </c>
      <c r="C2180" t="s">
        <v>4055</v>
      </c>
      <c r="D2180">
        <v>21</v>
      </c>
      <c r="E2180" t="s">
        <v>4375</v>
      </c>
      <c r="F2180" t="str">
        <f t="shared" si="68"/>
        <v>髮</v>
      </c>
      <c r="G2180" t="str">
        <f t="shared" si="69"/>
        <v>𤟟</v>
      </c>
      <c r="I2180" t="s">
        <v>5</v>
      </c>
      <c r="J2180" t="s">
        <v>4377</v>
      </c>
      <c r="K2180" t="s">
        <v>4393</v>
      </c>
      <c r="M2180" t="str">
        <f>VLOOKUP(J2180,Sheet3!A:K,6,FALSE)</f>
        <v>非</v>
      </c>
      <c r="N2180" t="str">
        <f>VLOOKUP(J2180,Sheet3!A:K,7,FALSE)</f>
        <v>陽</v>
      </c>
      <c r="O2180" t="str">
        <f>VLOOKUP(J2180,Sheet3!A:K,8,FALSE)</f>
        <v>平</v>
      </c>
      <c r="P2180" t="str">
        <f>VLOOKUP(J2180,Sheet3!A:K,9,FALSE)</f>
        <v>宕</v>
      </c>
      <c r="Q2180" t="str">
        <f>VLOOKUP(J2180,Sheet3!A:K,10,FALSE)</f>
        <v>合</v>
      </c>
      <c r="R2180" t="str">
        <f>VLOOKUP(J2180,Sheet3!A:K,11,FALSE)</f>
        <v>三</v>
      </c>
    </row>
    <row r="2181" spans="2:18">
      <c r="B2181">
        <v>2180</v>
      </c>
      <c r="C2181" t="s">
        <v>4055</v>
      </c>
      <c r="D2181">
        <v>21</v>
      </c>
      <c r="E2181" t="s">
        <v>4375</v>
      </c>
      <c r="F2181" t="str">
        <f t="shared" si="68"/>
        <v>髮</v>
      </c>
      <c r="G2181" t="str">
        <f t="shared" si="69"/>
        <v>𤟟</v>
      </c>
      <c r="I2181" t="s">
        <v>5</v>
      </c>
      <c r="J2181" t="s">
        <v>4390</v>
      </c>
      <c r="K2181" t="s">
        <v>4391</v>
      </c>
      <c r="M2181" t="e">
        <f>VLOOKUP(J2181,Sheet3!A:K,6,FALSE)</f>
        <v>#N/A</v>
      </c>
      <c r="N2181" t="e">
        <f>VLOOKUP(J2181,Sheet3!A:K,7,FALSE)</f>
        <v>#N/A</v>
      </c>
      <c r="O2181" t="e">
        <f>VLOOKUP(J2181,Sheet3!A:K,8,FALSE)</f>
        <v>#N/A</v>
      </c>
      <c r="P2181" t="e">
        <f>VLOOKUP(J2181,Sheet3!A:K,9,FALSE)</f>
        <v>#N/A</v>
      </c>
      <c r="Q2181" t="e">
        <f>VLOOKUP(J2181,Sheet3!A:K,10,FALSE)</f>
        <v>#N/A</v>
      </c>
      <c r="R2181" t="e">
        <f>VLOOKUP(J2181,Sheet3!A:K,11,FALSE)</f>
        <v>#N/A</v>
      </c>
    </row>
    <row r="2182" spans="2:18">
      <c r="B2182">
        <v>2181</v>
      </c>
      <c r="C2182" t="s">
        <v>4055</v>
      </c>
      <c r="D2182">
        <v>21</v>
      </c>
      <c r="E2182" t="s">
        <v>4375</v>
      </c>
      <c r="F2182" t="str">
        <f t="shared" si="68"/>
        <v>髮</v>
      </c>
      <c r="G2182" t="str">
        <f t="shared" si="69"/>
        <v>𤟟</v>
      </c>
      <c r="I2182" t="s">
        <v>5</v>
      </c>
      <c r="J2182" t="s">
        <v>4378</v>
      </c>
      <c r="K2182" t="s">
        <v>4394</v>
      </c>
      <c r="M2182" t="str">
        <f>VLOOKUP(J2182,Sheet3!A:K,6,FALSE)</f>
        <v>敷</v>
      </c>
      <c r="N2182" t="str">
        <f>VLOOKUP(J2182,Sheet3!A:K,7,FALSE)</f>
        <v>元</v>
      </c>
      <c r="O2182" t="str">
        <f>VLOOKUP(J2182,Sheet3!A:K,8,FALSE)</f>
        <v>平</v>
      </c>
      <c r="P2182" t="str">
        <f>VLOOKUP(J2182,Sheet3!A:K,9,FALSE)</f>
        <v>山</v>
      </c>
      <c r="Q2182" t="str">
        <f>VLOOKUP(J2182,Sheet3!A:K,10,FALSE)</f>
        <v>合</v>
      </c>
      <c r="R2182" t="str">
        <f>VLOOKUP(J2182,Sheet3!A:K,11,FALSE)</f>
        <v>三</v>
      </c>
    </row>
    <row r="2183" spans="2:18">
      <c r="B2183">
        <v>2182</v>
      </c>
      <c r="C2183" t="s">
        <v>4055</v>
      </c>
      <c r="D2183">
        <v>21</v>
      </c>
      <c r="E2183" t="s">
        <v>4375</v>
      </c>
      <c r="F2183" t="str">
        <f t="shared" si="68"/>
        <v>髮</v>
      </c>
      <c r="G2183" t="str">
        <f t="shared" si="69"/>
        <v>𤟟</v>
      </c>
      <c r="I2183" t="s">
        <v>5</v>
      </c>
      <c r="J2183" t="s">
        <v>4379</v>
      </c>
      <c r="K2183" t="s">
        <v>4395</v>
      </c>
      <c r="M2183" t="e">
        <f>VLOOKUP(J2183,Sheet3!A:K,6,FALSE)</f>
        <v>#N/A</v>
      </c>
      <c r="N2183" t="e">
        <f>VLOOKUP(J2183,Sheet3!A:K,7,FALSE)</f>
        <v>#N/A</v>
      </c>
      <c r="O2183" t="e">
        <f>VLOOKUP(J2183,Sheet3!A:K,8,FALSE)</f>
        <v>#N/A</v>
      </c>
      <c r="P2183" t="e">
        <f>VLOOKUP(J2183,Sheet3!A:K,9,FALSE)</f>
        <v>#N/A</v>
      </c>
      <c r="Q2183" t="e">
        <f>VLOOKUP(J2183,Sheet3!A:K,10,FALSE)</f>
        <v>#N/A</v>
      </c>
      <c r="R2183" t="e">
        <f>VLOOKUP(J2183,Sheet3!A:K,11,FALSE)</f>
        <v>#N/A</v>
      </c>
    </row>
    <row r="2184" spans="2:18">
      <c r="B2184">
        <v>2183</v>
      </c>
      <c r="C2184" t="s">
        <v>4055</v>
      </c>
      <c r="D2184">
        <v>21</v>
      </c>
      <c r="E2184" t="s">
        <v>4375</v>
      </c>
      <c r="F2184" t="str">
        <f t="shared" si="68"/>
        <v>髮</v>
      </c>
      <c r="G2184" t="str">
        <f t="shared" si="69"/>
        <v>𤟟</v>
      </c>
      <c r="I2184" t="s">
        <v>5</v>
      </c>
      <c r="J2184" t="s">
        <v>4380</v>
      </c>
      <c r="K2184" t="s">
        <v>4396</v>
      </c>
      <c r="M2184" t="e">
        <f>VLOOKUP(J2184,Sheet3!A:K,6,FALSE)</f>
        <v>#N/A</v>
      </c>
      <c r="N2184" t="e">
        <f>VLOOKUP(J2184,Sheet3!A:K,7,FALSE)</f>
        <v>#N/A</v>
      </c>
      <c r="O2184" t="e">
        <f>VLOOKUP(J2184,Sheet3!A:K,8,FALSE)</f>
        <v>#N/A</v>
      </c>
      <c r="P2184" t="e">
        <f>VLOOKUP(J2184,Sheet3!A:K,9,FALSE)</f>
        <v>#N/A</v>
      </c>
      <c r="Q2184" t="e">
        <f>VLOOKUP(J2184,Sheet3!A:K,10,FALSE)</f>
        <v>#N/A</v>
      </c>
      <c r="R2184" t="e">
        <f>VLOOKUP(J2184,Sheet3!A:K,11,FALSE)</f>
        <v>#N/A</v>
      </c>
    </row>
    <row r="2185" spans="2:18">
      <c r="B2185">
        <v>2184</v>
      </c>
      <c r="C2185" t="s">
        <v>4055</v>
      </c>
      <c r="D2185">
        <v>21</v>
      </c>
      <c r="E2185" t="s">
        <v>4375</v>
      </c>
      <c r="F2185" t="str">
        <f t="shared" ref="F2185:F2248" si="70">LEFT(E2185,1)</f>
        <v>髮</v>
      </c>
      <c r="G2185" t="str">
        <f t="shared" si="69"/>
        <v>𤟟</v>
      </c>
      <c r="I2185" t="s">
        <v>19</v>
      </c>
      <c r="J2185" t="s">
        <v>4381</v>
      </c>
      <c r="K2185" t="s">
        <v>4397</v>
      </c>
      <c r="M2185" t="str">
        <f>VLOOKUP(J2185,Sheet3!A:K,6,FALSE)</f>
        <v>敷</v>
      </c>
      <c r="N2185" t="str">
        <f>VLOOKUP(J2185,Sheet3!A:K,7,FALSE)</f>
        <v>漾</v>
      </c>
      <c r="O2185" t="str">
        <f>VLOOKUP(J2185,Sheet3!A:K,8,FALSE)</f>
        <v>去</v>
      </c>
      <c r="P2185" t="str">
        <f>VLOOKUP(J2185,Sheet3!A:K,9,FALSE)</f>
        <v>宕</v>
      </c>
      <c r="Q2185" t="str">
        <f>VLOOKUP(J2185,Sheet3!A:K,10,FALSE)</f>
        <v>合</v>
      </c>
      <c r="R2185" t="str">
        <f>VLOOKUP(J2185,Sheet3!A:K,11,FALSE)</f>
        <v>三</v>
      </c>
    </row>
    <row r="2186" spans="2:18">
      <c r="B2186">
        <v>2185</v>
      </c>
      <c r="C2186" t="s">
        <v>4055</v>
      </c>
      <c r="D2186">
        <v>21</v>
      </c>
      <c r="E2186" t="s">
        <v>4375</v>
      </c>
      <c r="F2186" t="str">
        <f t="shared" si="70"/>
        <v>髮</v>
      </c>
      <c r="G2186" t="str">
        <f t="shared" si="69"/>
        <v>𤟟</v>
      </c>
      <c r="I2186" t="s">
        <v>19</v>
      </c>
      <c r="J2186" t="s">
        <v>4382</v>
      </c>
      <c r="K2186" t="s">
        <v>4398</v>
      </c>
      <c r="M2186" t="str">
        <f>VLOOKUP(J2186,Sheet3!A:K,6,FALSE)</f>
        <v>敷</v>
      </c>
      <c r="N2186" t="str">
        <f>VLOOKUP(J2186,Sheet3!A:K,7,FALSE)</f>
        <v>養</v>
      </c>
      <c r="O2186" t="str">
        <f>VLOOKUP(J2186,Sheet3!A:K,8,FALSE)</f>
        <v>上</v>
      </c>
      <c r="P2186" t="str">
        <f>VLOOKUP(J2186,Sheet3!A:K,9,FALSE)</f>
        <v>宕</v>
      </c>
      <c r="Q2186" t="str">
        <f>VLOOKUP(J2186,Sheet3!A:K,10,FALSE)</f>
        <v>合</v>
      </c>
      <c r="R2186" t="str">
        <f>VLOOKUP(J2186,Sheet3!A:K,11,FALSE)</f>
        <v>三</v>
      </c>
    </row>
    <row r="2187" spans="2:18">
      <c r="B2187">
        <v>2186</v>
      </c>
      <c r="C2187" t="s">
        <v>4055</v>
      </c>
      <c r="D2187">
        <v>21</v>
      </c>
      <c r="E2187" t="s">
        <v>4375</v>
      </c>
      <c r="F2187" t="str">
        <f t="shared" si="70"/>
        <v>髮</v>
      </c>
      <c r="G2187" t="str">
        <f t="shared" si="69"/>
        <v>𤟟</v>
      </c>
      <c r="I2187" t="s">
        <v>19</v>
      </c>
      <c r="J2187" t="s">
        <v>4383</v>
      </c>
      <c r="K2187" t="s">
        <v>4399</v>
      </c>
      <c r="M2187" t="str">
        <f>VLOOKUP(J2187,Sheet3!A:K,6,FALSE)</f>
        <v>非</v>
      </c>
      <c r="N2187" t="str">
        <f>VLOOKUP(J2187,Sheet3!A:K,7,FALSE)</f>
        <v>阮</v>
      </c>
      <c r="O2187" t="str">
        <f>VLOOKUP(J2187,Sheet3!A:K,8,FALSE)</f>
        <v>上</v>
      </c>
      <c r="P2187" t="str">
        <f>VLOOKUP(J2187,Sheet3!A:K,9,FALSE)</f>
        <v>山</v>
      </c>
      <c r="Q2187" t="str">
        <f>VLOOKUP(J2187,Sheet3!A:K,10,FALSE)</f>
        <v>合</v>
      </c>
      <c r="R2187" t="str">
        <f>VLOOKUP(J2187,Sheet3!A:K,11,FALSE)</f>
        <v>三</v>
      </c>
    </row>
    <row r="2188" spans="2:18">
      <c r="B2188">
        <v>2187</v>
      </c>
      <c r="C2188" t="s">
        <v>4055</v>
      </c>
      <c r="D2188">
        <v>21</v>
      </c>
      <c r="E2188" t="s">
        <v>4375</v>
      </c>
      <c r="F2188" t="str">
        <f t="shared" si="70"/>
        <v>髮</v>
      </c>
      <c r="G2188" t="str">
        <f t="shared" si="69"/>
        <v>𤟟</v>
      </c>
      <c r="I2188" t="s">
        <v>19</v>
      </c>
      <c r="J2188" t="s">
        <v>4384</v>
      </c>
      <c r="K2188" t="s">
        <v>4400</v>
      </c>
      <c r="M2188" t="e">
        <f>VLOOKUP(J2188,Sheet3!A:K,6,FALSE)</f>
        <v>#N/A</v>
      </c>
      <c r="N2188" t="e">
        <f>VLOOKUP(J2188,Sheet3!A:K,7,FALSE)</f>
        <v>#N/A</v>
      </c>
      <c r="O2188" t="e">
        <f>VLOOKUP(J2188,Sheet3!A:K,8,FALSE)</f>
        <v>#N/A</v>
      </c>
      <c r="P2188" t="e">
        <f>VLOOKUP(J2188,Sheet3!A:K,9,FALSE)</f>
        <v>#N/A</v>
      </c>
      <c r="Q2188" t="e">
        <f>VLOOKUP(J2188,Sheet3!A:K,10,FALSE)</f>
        <v>#N/A</v>
      </c>
      <c r="R2188" t="e">
        <f>VLOOKUP(J2188,Sheet3!A:K,11,FALSE)</f>
        <v>#N/A</v>
      </c>
    </row>
    <row r="2189" spans="2:18">
      <c r="B2189">
        <v>2188</v>
      </c>
      <c r="C2189" t="s">
        <v>4055</v>
      </c>
      <c r="D2189">
        <v>21</v>
      </c>
      <c r="E2189" t="s">
        <v>4375</v>
      </c>
      <c r="F2189" t="str">
        <f t="shared" si="70"/>
        <v>髮</v>
      </c>
      <c r="G2189" t="str">
        <f t="shared" si="69"/>
        <v>𤟟</v>
      </c>
      <c r="I2189" t="s">
        <v>13</v>
      </c>
      <c r="J2189" t="s">
        <v>4385</v>
      </c>
      <c r="K2189" t="s">
        <v>4401</v>
      </c>
      <c r="M2189" t="str">
        <f>VLOOKUP(J2189,Sheet3!A:K,6,FALSE)</f>
        <v>非</v>
      </c>
      <c r="N2189" t="str">
        <f>VLOOKUP(J2189,Sheet3!A:K,7,FALSE)</f>
        <v>漾</v>
      </c>
      <c r="O2189" t="str">
        <f>VLOOKUP(J2189,Sheet3!A:K,8,FALSE)</f>
        <v>去</v>
      </c>
      <c r="P2189" t="str">
        <f>VLOOKUP(J2189,Sheet3!A:K,9,FALSE)</f>
        <v>宕</v>
      </c>
      <c r="Q2189" t="str">
        <f>VLOOKUP(J2189,Sheet3!A:K,10,FALSE)</f>
        <v>合</v>
      </c>
      <c r="R2189" t="str">
        <f>VLOOKUP(J2189,Sheet3!A:K,11,FALSE)</f>
        <v>三</v>
      </c>
    </row>
    <row r="2190" spans="2:18">
      <c r="B2190">
        <v>2189</v>
      </c>
      <c r="C2190" t="s">
        <v>4055</v>
      </c>
      <c r="D2190">
        <v>21</v>
      </c>
      <c r="E2190" t="s">
        <v>4375</v>
      </c>
      <c r="F2190" t="str">
        <f t="shared" si="70"/>
        <v>髮</v>
      </c>
      <c r="G2190" t="str">
        <f t="shared" si="69"/>
        <v>𤟟</v>
      </c>
      <c r="I2190" t="s">
        <v>13</v>
      </c>
      <c r="J2190" t="s">
        <v>4386</v>
      </c>
      <c r="K2190" t="s">
        <v>4402</v>
      </c>
      <c r="M2190" t="str">
        <f>VLOOKUP(J2190,Sheet3!A:K,6,FALSE)</f>
        <v>敷</v>
      </c>
      <c r="N2190" t="str">
        <f>VLOOKUP(J2190,Sheet3!A:K,7,FALSE)</f>
        <v>梵</v>
      </c>
      <c r="O2190" t="str">
        <f>VLOOKUP(J2190,Sheet3!A:K,8,FALSE)</f>
        <v>去</v>
      </c>
      <c r="P2190" t="str">
        <f>VLOOKUP(J2190,Sheet3!A:K,9,FALSE)</f>
        <v>咸</v>
      </c>
      <c r="Q2190" t="str">
        <f>VLOOKUP(J2190,Sheet3!A:K,10,FALSE)</f>
        <v>合</v>
      </c>
      <c r="R2190" t="str">
        <f>VLOOKUP(J2190,Sheet3!A:K,11,FALSE)</f>
        <v>三</v>
      </c>
    </row>
    <row r="2191" spans="2:18">
      <c r="B2191">
        <v>2190</v>
      </c>
      <c r="C2191" t="s">
        <v>4055</v>
      </c>
      <c r="D2191">
        <v>21</v>
      </c>
      <c r="E2191" t="s">
        <v>4375</v>
      </c>
      <c r="F2191" t="str">
        <f t="shared" si="70"/>
        <v>髮</v>
      </c>
      <c r="G2191" t="str">
        <f t="shared" si="69"/>
        <v>𤟟</v>
      </c>
      <c r="I2191" t="s">
        <v>14</v>
      </c>
      <c r="J2191" t="s">
        <v>4387</v>
      </c>
      <c r="K2191" t="s">
        <v>4403</v>
      </c>
      <c r="M2191" t="str">
        <f>VLOOKUP(J2191,Sheet3!A:K,6,FALSE)</f>
        <v>非</v>
      </c>
      <c r="N2191" t="str">
        <f>VLOOKUP(J2191,Sheet3!A:K,7,FALSE)</f>
        <v>月</v>
      </c>
      <c r="O2191" t="str">
        <f>VLOOKUP(J2191,Sheet3!A:K,8,FALSE)</f>
        <v>入</v>
      </c>
      <c r="P2191" t="str">
        <f>VLOOKUP(J2191,Sheet3!A:K,9,FALSE)</f>
        <v>山</v>
      </c>
      <c r="Q2191" t="str">
        <f>VLOOKUP(J2191,Sheet3!A:K,10,FALSE)</f>
        <v>合</v>
      </c>
      <c r="R2191" t="str">
        <f>VLOOKUP(J2191,Sheet3!A:K,11,FALSE)</f>
        <v>三</v>
      </c>
    </row>
    <row r="2192" spans="2:18">
      <c r="B2192">
        <v>2191</v>
      </c>
      <c r="C2192" t="s">
        <v>4055</v>
      </c>
      <c r="D2192">
        <v>21</v>
      </c>
      <c r="E2192" t="s">
        <v>4375</v>
      </c>
      <c r="F2192" t="str">
        <f t="shared" si="70"/>
        <v>髮</v>
      </c>
      <c r="G2192" t="str">
        <f t="shared" si="69"/>
        <v>𤟟</v>
      </c>
      <c r="I2192" t="s">
        <v>14</v>
      </c>
      <c r="J2192" t="s">
        <v>4388</v>
      </c>
      <c r="K2192" t="s">
        <v>4404</v>
      </c>
      <c r="M2192" t="str">
        <f>VLOOKUP(J2192,Sheet3!A:K,6,FALSE)</f>
        <v>非</v>
      </c>
      <c r="N2192" t="str">
        <f>VLOOKUP(J2192,Sheet3!A:K,7,FALSE)</f>
        <v>月</v>
      </c>
      <c r="O2192" t="str">
        <f>VLOOKUP(J2192,Sheet3!A:K,8,FALSE)</f>
        <v>入</v>
      </c>
      <c r="P2192" t="str">
        <f>VLOOKUP(J2192,Sheet3!A:K,9,FALSE)</f>
        <v>山</v>
      </c>
      <c r="Q2192" t="str">
        <f>VLOOKUP(J2192,Sheet3!A:K,10,FALSE)</f>
        <v>合</v>
      </c>
      <c r="R2192" t="str">
        <f>VLOOKUP(J2192,Sheet3!A:K,11,FALSE)</f>
        <v>三</v>
      </c>
    </row>
    <row r="2193" spans="2:18">
      <c r="B2193">
        <v>2192</v>
      </c>
      <c r="C2193" t="s">
        <v>4055</v>
      </c>
      <c r="D2193">
        <v>21</v>
      </c>
      <c r="E2193" t="s">
        <v>4375</v>
      </c>
      <c r="F2193" t="str">
        <f t="shared" si="70"/>
        <v>髮</v>
      </c>
      <c r="G2193" t="str">
        <f t="shared" si="69"/>
        <v>𤟟</v>
      </c>
      <c r="I2193" t="s">
        <v>14</v>
      </c>
      <c r="J2193" t="s">
        <v>4389</v>
      </c>
      <c r="K2193" t="s">
        <v>4405</v>
      </c>
      <c r="M2193" t="str">
        <f>VLOOKUP(J2193,Sheet3!A:K,6,FALSE)</f>
        <v>非</v>
      </c>
      <c r="N2193" t="str">
        <f>VLOOKUP(J2193,Sheet3!A:K,7,FALSE)</f>
        <v>乏</v>
      </c>
      <c r="O2193" t="str">
        <f>VLOOKUP(J2193,Sheet3!A:K,8,FALSE)</f>
        <v>入</v>
      </c>
      <c r="P2193" t="str">
        <f>VLOOKUP(J2193,Sheet3!A:K,9,FALSE)</f>
        <v>咸</v>
      </c>
      <c r="Q2193" t="str">
        <f>VLOOKUP(J2193,Sheet3!A:K,10,FALSE)</f>
        <v>合</v>
      </c>
      <c r="R2193" t="str">
        <f>VLOOKUP(J2193,Sheet3!A:K,11,FALSE)</f>
        <v>三</v>
      </c>
    </row>
    <row r="2194" spans="2:18">
      <c r="B2194">
        <v>2193</v>
      </c>
      <c r="C2194" t="s">
        <v>4406</v>
      </c>
      <c r="D2194">
        <v>22</v>
      </c>
      <c r="F2194" t="str">
        <f t="shared" si="70"/>
        <v/>
      </c>
      <c r="G2194" t="str">
        <f t="shared" si="69"/>
        <v/>
      </c>
      <c r="I2194" t="s">
        <v>5</v>
      </c>
      <c r="J2194" t="s">
        <v>4407</v>
      </c>
      <c r="K2194" t="s">
        <v>4427</v>
      </c>
      <c r="M2194" t="str">
        <f>VLOOKUP(J2194,Sheet3!A:K,6,FALSE)</f>
        <v>影</v>
      </c>
      <c r="N2194" t="str">
        <f>VLOOKUP(J2194,Sheet3!A:K,7,FALSE)</f>
        <v>寒</v>
      </c>
      <c r="O2194" t="str">
        <f>VLOOKUP(J2194,Sheet3!A:K,8,FALSE)</f>
        <v>平</v>
      </c>
      <c r="P2194" t="str">
        <f>VLOOKUP(J2194,Sheet3!A:K,9,FALSE)</f>
        <v>山</v>
      </c>
      <c r="Q2194" t="str">
        <f>VLOOKUP(J2194,Sheet3!A:K,10,FALSE)</f>
        <v>開</v>
      </c>
      <c r="R2194" t="str">
        <f>VLOOKUP(J2194,Sheet3!A:K,11,FALSE)</f>
        <v>一</v>
      </c>
    </row>
    <row r="2195" spans="2:18">
      <c r="B2195">
        <v>2194</v>
      </c>
      <c r="C2195" t="s">
        <v>4406</v>
      </c>
      <c r="D2195">
        <v>22</v>
      </c>
      <c r="F2195" t="str">
        <f t="shared" si="70"/>
        <v/>
      </c>
      <c r="G2195" t="str">
        <f t="shared" si="69"/>
        <v/>
      </c>
      <c r="J2195" t="s">
        <v>4408</v>
      </c>
      <c r="K2195" t="s">
        <v>4428</v>
      </c>
      <c r="M2195" t="str">
        <f>VLOOKUP(J2195,Sheet3!A:K,6,FALSE)</f>
        <v>影</v>
      </c>
      <c r="N2195" t="str">
        <f>VLOOKUP(J2195,Sheet3!A:K,7,FALSE)</f>
        <v>寒</v>
      </c>
      <c r="O2195" t="str">
        <f>VLOOKUP(J2195,Sheet3!A:K,8,FALSE)</f>
        <v>平</v>
      </c>
      <c r="P2195" t="str">
        <f>VLOOKUP(J2195,Sheet3!A:K,9,FALSE)</f>
        <v>山</v>
      </c>
      <c r="Q2195" t="str">
        <f>VLOOKUP(J2195,Sheet3!A:K,10,FALSE)</f>
        <v>開</v>
      </c>
      <c r="R2195" t="str">
        <f>VLOOKUP(J2195,Sheet3!A:K,11,FALSE)</f>
        <v>一</v>
      </c>
    </row>
    <row r="2196" spans="2:18">
      <c r="B2196">
        <v>2195</v>
      </c>
      <c r="C2196" t="s">
        <v>4406</v>
      </c>
      <c r="D2196">
        <v>22</v>
      </c>
      <c r="F2196" t="str">
        <f t="shared" si="70"/>
        <v/>
      </c>
      <c r="G2196" t="str">
        <f t="shared" si="69"/>
        <v/>
      </c>
      <c r="I2196" t="s">
        <v>13</v>
      </c>
      <c r="J2196" t="s">
        <v>4409</v>
      </c>
      <c r="K2196" t="s">
        <v>4429</v>
      </c>
      <c r="M2196" t="str">
        <f>VLOOKUP(J2196,Sheet3!A:K,6,FALSE)</f>
        <v>影</v>
      </c>
      <c r="N2196" t="str">
        <f>VLOOKUP(J2196,Sheet3!A:K,7,FALSE)</f>
        <v>翰</v>
      </c>
      <c r="O2196" t="str">
        <f>VLOOKUP(J2196,Sheet3!A:K,8,FALSE)</f>
        <v>去</v>
      </c>
      <c r="P2196" t="str">
        <f>VLOOKUP(J2196,Sheet3!A:K,9,FALSE)</f>
        <v>山</v>
      </c>
      <c r="Q2196" t="str">
        <f>VLOOKUP(J2196,Sheet3!A:K,10,FALSE)</f>
        <v>開</v>
      </c>
      <c r="R2196" t="str">
        <f>VLOOKUP(J2196,Sheet3!A:K,11,FALSE)</f>
        <v>一</v>
      </c>
    </row>
    <row r="2197" spans="2:18">
      <c r="B2197">
        <v>2196</v>
      </c>
      <c r="C2197" t="s">
        <v>4406</v>
      </c>
      <c r="D2197">
        <v>22</v>
      </c>
      <c r="F2197" t="str">
        <f t="shared" si="70"/>
        <v/>
      </c>
      <c r="G2197" t="str">
        <f t="shared" si="69"/>
        <v/>
      </c>
      <c r="J2197" t="s">
        <v>4410</v>
      </c>
      <c r="K2197" t="s">
        <v>4430</v>
      </c>
      <c r="M2197" t="str">
        <f>VLOOKUP(J2197,Sheet3!A:K,6,FALSE)</f>
        <v>影</v>
      </c>
      <c r="N2197" t="str">
        <f>VLOOKUP(J2197,Sheet3!A:K,7,FALSE)</f>
        <v>翰</v>
      </c>
      <c r="O2197" t="str">
        <f>VLOOKUP(J2197,Sheet3!A:K,8,FALSE)</f>
        <v>去</v>
      </c>
      <c r="P2197" t="str">
        <f>VLOOKUP(J2197,Sheet3!A:K,9,FALSE)</f>
        <v>山</v>
      </c>
      <c r="Q2197" t="str">
        <f>VLOOKUP(J2197,Sheet3!A:K,10,FALSE)</f>
        <v>開</v>
      </c>
      <c r="R2197" t="str">
        <f>VLOOKUP(J2197,Sheet3!A:K,11,FALSE)</f>
        <v>一</v>
      </c>
    </row>
    <row r="2198" spans="2:18">
      <c r="B2198">
        <v>2197</v>
      </c>
      <c r="C2198" t="s">
        <v>4406</v>
      </c>
      <c r="D2198">
        <v>22</v>
      </c>
      <c r="F2198" t="str">
        <f t="shared" si="70"/>
        <v/>
      </c>
      <c r="G2198" t="str">
        <f t="shared" si="69"/>
        <v/>
      </c>
      <c r="I2198" t="s">
        <v>14</v>
      </c>
      <c r="J2198" t="s">
        <v>4411</v>
      </c>
      <c r="K2198" t="s">
        <v>2858</v>
      </c>
      <c r="M2198" t="e">
        <f>VLOOKUP(J2198,Sheet3!A:K,6,FALSE)</f>
        <v>#N/A</v>
      </c>
      <c r="N2198" t="e">
        <f>VLOOKUP(J2198,Sheet3!A:K,7,FALSE)</f>
        <v>#N/A</v>
      </c>
      <c r="O2198" t="e">
        <f>VLOOKUP(J2198,Sheet3!A:K,8,FALSE)</f>
        <v>#N/A</v>
      </c>
      <c r="P2198" t="e">
        <f>VLOOKUP(J2198,Sheet3!A:K,9,FALSE)</f>
        <v>#N/A</v>
      </c>
      <c r="Q2198" t="e">
        <f>VLOOKUP(J2198,Sheet3!A:K,10,FALSE)</f>
        <v>#N/A</v>
      </c>
      <c r="R2198" t="e">
        <f>VLOOKUP(J2198,Sheet3!A:K,11,FALSE)</f>
        <v>#N/A</v>
      </c>
    </row>
    <row r="2199" spans="2:18">
      <c r="B2199">
        <v>2198</v>
      </c>
      <c r="C2199" t="s">
        <v>4406</v>
      </c>
      <c r="D2199">
        <v>22</v>
      </c>
      <c r="F2199" t="str">
        <f t="shared" si="70"/>
        <v/>
      </c>
      <c r="G2199" t="str">
        <f t="shared" si="69"/>
        <v/>
      </c>
      <c r="I2199" t="s">
        <v>5</v>
      </c>
      <c r="J2199" t="s">
        <v>4412</v>
      </c>
      <c r="K2199" t="s">
        <v>4431</v>
      </c>
      <c r="M2199" t="str">
        <f>VLOOKUP(J2199,Sheet3!A:K,6,FALSE)</f>
        <v>匣</v>
      </c>
      <c r="N2199" t="str">
        <f>VLOOKUP(J2199,Sheet3!A:K,7,FALSE)</f>
        <v>寒</v>
      </c>
      <c r="O2199" t="str">
        <f>VLOOKUP(J2199,Sheet3!A:K,8,FALSE)</f>
        <v>平</v>
      </c>
      <c r="P2199" t="str">
        <f>VLOOKUP(J2199,Sheet3!A:K,9,FALSE)</f>
        <v>山</v>
      </c>
      <c r="Q2199" t="str">
        <f>VLOOKUP(J2199,Sheet3!A:K,10,FALSE)</f>
        <v>開</v>
      </c>
      <c r="R2199" t="str">
        <f>VLOOKUP(J2199,Sheet3!A:K,11,FALSE)</f>
        <v>一</v>
      </c>
    </row>
    <row r="2200" spans="2:18">
      <c r="B2200">
        <v>2199</v>
      </c>
      <c r="C2200" t="s">
        <v>4406</v>
      </c>
      <c r="D2200">
        <v>22</v>
      </c>
      <c r="F2200" t="str">
        <f t="shared" si="70"/>
        <v/>
      </c>
      <c r="G2200" t="str">
        <f t="shared" si="69"/>
        <v/>
      </c>
      <c r="I2200" t="s">
        <v>5</v>
      </c>
      <c r="J2200" t="s">
        <v>4413</v>
      </c>
      <c r="K2200" t="s">
        <v>4432</v>
      </c>
      <c r="M2200" t="str">
        <f>VLOOKUP(J2200,Sheet3!A:K,6,FALSE)</f>
        <v>匣</v>
      </c>
      <c r="N2200" t="str">
        <f>VLOOKUP(J2200,Sheet3!A:K,7,FALSE)</f>
        <v>翰</v>
      </c>
      <c r="O2200" t="str">
        <f>VLOOKUP(J2200,Sheet3!A:K,8,FALSE)</f>
        <v>去</v>
      </c>
      <c r="P2200" t="str">
        <f>VLOOKUP(J2200,Sheet3!A:K,9,FALSE)</f>
        <v>山</v>
      </c>
      <c r="Q2200" t="str">
        <f>VLOOKUP(J2200,Sheet3!A:K,10,FALSE)</f>
        <v>開</v>
      </c>
      <c r="R2200" t="str">
        <f>VLOOKUP(J2200,Sheet3!A:K,11,FALSE)</f>
        <v>一</v>
      </c>
    </row>
    <row r="2201" spans="2:18">
      <c r="B2201">
        <v>2200</v>
      </c>
      <c r="C2201" t="s">
        <v>4406</v>
      </c>
      <c r="D2201">
        <v>22</v>
      </c>
      <c r="F2201" t="str">
        <f t="shared" si="70"/>
        <v/>
      </c>
      <c r="G2201" t="str">
        <f t="shared" si="69"/>
        <v/>
      </c>
      <c r="I2201" t="s">
        <v>5</v>
      </c>
      <c r="J2201" t="s">
        <v>4414</v>
      </c>
      <c r="K2201" t="s">
        <v>4433</v>
      </c>
      <c r="M2201" t="str">
        <f>VLOOKUP(J2201,Sheet3!A:K,6,FALSE)</f>
        <v>匣</v>
      </c>
      <c r="N2201" t="str">
        <f>VLOOKUP(J2201,Sheet3!A:K,7,FALSE)</f>
        <v>覃</v>
      </c>
      <c r="O2201" t="str">
        <f>VLOOKUP(J2201,Sheet3!A:K,8,FALSE)</f>
        <v>平</v>
      </c>
      <c r="P2201" t="str">
        <f>VLOOKUP(J2201,Sheet3!A:K,9,FALSE)</f>
        <v>咸</v>
      </c>
      <c r="Q2201" t="str">
        <f>VLOOKUP(J2201,Sheet3!A:K,10,FALSE)</f>
        <v>開</v>
      </c>
      <c r="R2201" t="str">
        <f>VLOOKUP(J2201,Sheet3!A:K,11,FALSE)</f>
        <v>一</v>
      </c>
    </row>
    <row r="2202" spans="2:18">
      <c r="B2202">
        <v>2201</v>
      </c>
      <c r="C2202" t="s">
        <v>4406</v>
      </c>
      <c r="D2202">
        <v>22</v>
      </c>
      <c r="F2202" t="str">
        <f t="shared" si="70"/>
        <v/>
      </c>
      <c r="G2202" t="str">
        <f t="shared" si="69"/>
        <v/>
      </c>
      <c r="I2202" t="s">
        <v>19</v>
      </c>
      <c r="J2202" t="s">
        <v>4415</v>
      </c>
      <c r="K2202" t="s">
        <v>4434</v>
      </c>
      <c r="M2202" t="str">
        <f>VLOOKUP(J2202,Sheet3!A:K,6,FALSE)</f>
        <v>匣</v>
      </c>
      <c r="N2202" t="str">
        <f>VLOOKUP(J2202,Sheet3!A:K,7,FALSE)</f>
        <v>旱</v>
      </c>
      <c r="O2202" t="str">
        <f>VLOOKUP(J2202,Sheet3!A:K,8,FALSE)</f>
        <v>上</v>
      </c>
      <c r="P2202" t="str">
        <f>VLOOKUP(J2202,Sheet3!A:K,9,FALSE)</f>
        <v>山</v>
      </c>
      <c r="Q2202" t="str">
        <f>VLOOKUP(J2202,Sheet3!A:K,10,FALSE)</f>
        <v>開</v>
      </c>
      <c r="R2202" t="str">
        <f>VLOOKUP(J2202,Sheet3!A:K,11,FALSE)</f>
        <v>一</v>
      </c>
    </row>
    <row r="2203" spans="2:18">
      <c r="B2203">
        <v>2202</v>
      </c>
      <c r="C2203" t="s">
        <v>4406</v>
      </c>
      <c r="D2203">
        <v>22</v>
      </c>
      <c r="F2203" t="str">
        <f t="shared" si="70"/>
        <v/>
      </c>
      <c r="G2203" t="str">
        <f t="shared" si="69"/>
        <v/>
      </c>
      <c r="I2203" t="s">
        <v>13</v>
      </c>
      <c r="J2203" t="s">
        <v>4416</v>
      </c>
      <c r="K2203" t="s">
        <v>4435</v>
      </c>
      <c r="M2203" t="str">
        <f>VLOOKUP(J2203,Sheet3!A:K,6,FALSE)</f>
        <v>匣</v>
      </c>
      <c r="N2203" t="str">
        <f>VLOOKUP(J2203,Sheet3!A:K,7,FALSE)</f>
        <v>翰</v>
      </c>
      <c r="O2203" t="str">
        <f>VLOOKUP(J2203,Sheet3!A:K,8,FALSE)</f>
        <v>去</v>
      </c>
      <c r="P2203" t="str">
        <f>VLOOKUP(J2203,Sheet3!A:K,9,FALSE)</f>
        <v>山</v>
      </c>
      <c r="Q2203" t="str">
        <f>VLOOKUP(J2203,Sheet3!A:K,10,FALSE)</f>
        <v>開</v>
      </c>
      <c r="R2203" t="str">
        <f>VLOOKUP(J2203,Sheet3!A:K,11,FALSE)</f>
        <v>一</v>
      </c>
    </row>
    <row r="2204" spans="2:18">
      <c r="B2204">
        <v>2203</v>
      </c>
      <c r="C2204" t="s">
        <v>4406</v>
      </c>
      <c r="D2204">
        <v>22</v>
      </c>
      <c r="F2204" t="str">
        <f t="shared" si="70"/>
        <v/>
      </c>
      <c r="G2204" t="str">
        <f t="shared" si="69"/>
        <v/>
      </c>
      <c r="J2204" t="s">
        <v>3743</v>
      </c>
      <c r="K2204" t="s">
        <v>4436</v>
      </c>
      <c r="M2204" t="str">
        <f>VLOOKUP(J2204,Sheet3!A:K,6,FALSE)</f>
        <v>匣</v>
      </c>
      <c r="N2204" t="str">
        <f>VLOOKUP(J2204,Sheet3!A:K,7,FALSE)</f>
        <v>恨</v>
      </c>
      <c r="O2204" t="str">
        <f>VLOOKUP(J2204,Sheet3!A:K,8,FALSE)</f>
        <v>去</v>
      </c>
      <c r="P2204" t="str">
        <f>VLOOKUP(J2204,Sheet3!A:K,9,FALSE)</f>
        <v>臻</v>
      </c>
      <c r="Q2204" t="str">
        <f>VLOOKUP(J2204,Sheet3!A:K,10,FALSE)</f>
        <v>開</v>
      </c>
      <c r="R2204" t="str">
        <f>VLOOKUP(J2204,Sheet3!A:K,11,FALSE)</f>
        <v>一</v>
      </c>
    </row>
    <row r="2205" spans="2:18">
      <c r="B2205">
        <v>2204</v>
      </c>
      <c r="C2205" t="s">
        <v>4406</v>
      </c>
      <c r="D2205">
        <v>22</v>
      </c>
      <c r="E2205" t="s">
        <v>4417</v>
      </c>
      <c r="F2205" t="str">
        <f t="shared" si="70"/>
        <v>葛</v>
      </c>
      <c r="G2205" t="str">
        <f t="shared" si="69"/>
        <v>安</v>
      </c>
      <c r="I2205" t="s">
        <v>5</v>
      </c>
      <c r="J2205" t="s">
        <v>4418</v>
      </c>
      <c r="K2205" t="s">
        <v>4437</v>
      </c>
      <c r="M2205" t="str">
        <f>VLOOKUP(J2205,Sheet3!A:K,6,FALSE)</f>
        <v>見</v>
      </c>
      <c r="N2205" t="str">
        <f>VLOOKUP(J2205,Sheet3!A:K,7,FALSE)</f>
        <v>痕</v>
      </c>
      <c r="O2205" t="str">
        <f>VLOOKUP(J2205,Sheet3!A:K,8,FALSE)</f>
        <v>平</v>
      </c>
      <c r="P2205" t="str">
        <f>VLOOKUP(J2205,Sheet3!A:K,9,FALSE)</f>
        <v>臻</v>
      </c>
      <c r="Q2205" t="str">
        <f>VLOOKUP(J2205,Sheet3!A:K,10,FALSE)</f>
        <v>開</v>
      </c>
      <c r="R2205" t="str">
        <f>VLOOKUP(J2205,Sheet3!A:K,11,FALSE)</f>
        <v>一</v>
      </c>
    </row>
    <row r="2206" spans="2:18">
      <c r="B2206">
        <v>2205</v>
      </c>
      <c r="C2206" t="s">
        <v>4406</v>
      </c>
      <c r="D2206">
        <v>22</v>
      </c>
      <c r="E2206" t="s">
        <v>4417</v>
      </c>
      <c r="F2206" t="str">
        <f t="shared" si="70"/>
        <v>葛</v>
      </c>
      <c r="G2206" t="str">
        <f t="shared" si="69"/>
        <v>安</v>
      </c>
      <c r="I2206" t="s">
        <v>5</v>
      </c>
      <c r="J2206" t="s">
        <v>4419</v>
      </c>
      <c r="K2206" t="s">
        <v>38</v>
      </c>
      <c r="M2206" t="str">
        <f>VLOOKUP(J2206,Sheet3!A:K,6,FALSE)</f>
        <v>見</v>
      </c>
      <c r="N2206" t="str">
        <f>VLOOKUP(J2206,Sheet3!A:K,7,FALSE)</f>
        <v>寒</v>
      </c>
      <c r="O2206" t="str">
        <f>VLOOKUP(J2206,Sheet3!A:K,8,FALSE)</f>
        <v>平</v>
      </c>
      <c r="P2206" t="str">
        <f>VLOOKUP(J2206,Sheet3!A:K,9,FALSE)</f>
        <v>山</v>
      </c>
      <c r="Q2206" t="str">
        <f>VLOOKUP(J2206,Sheet3!A:K,10,FALSE)</f>
        <v>開</v>
      </c>
      <c r="R2206" t="str">
        <f>VLOOKUP(J2206,Sheet3!A:K,11,FALSE)</f>
        <v>一</v>
      </c>
    </row>
    <row r="2207" spans="2:18">
      <c r="B2207">
        <v>2206</v>
      </c>
      <c r="C2207" t="s">
        <v>4406</v>
      </c>
      <c r="D2207">
        <v>22</v>
      </c>
      <c r="E2207" t="s">
        <v>4417</v>
      </c>
      <c r="F2207" t="str">
        <f t="shared" si="70"/>
        <v>葛</v>
      </c>
      <c r="G2207" t="str">
        <f t="shared" si="69"/>
        <v>安</v>
      </c>
      <c r="I2207" t="s">
        <v>5</v>
      </c>
      <c r="J2207" t="s">
        <v>4420</v>
      </c>
      <c r="K2207" t="s">
        <v>4438</v>
      </c>
      <c r="M2207" t="str">
        <f>VLOOKUP(J2207,Sheet3!A:K,6,FALSE)</f>
        <v>見</v>
      </c>
      <c r="N2207" t="str">
        <f>VLOOKUP(J2207,Sheet3!A:K,7,FALSE)</f>
        <v>寒</v>
      </c>
      <c r="O2207" t="str">
        <f>VLOOKUP(J2207,Sheet3!A:K,8,FALSE)</f>
        <v>平</v>
      </c>
      <c r="P2207" t="str">
        <f>VLOOKUP(J2207,Sheet3!A:K,9,FALSE)</f>
        <v>山</v>
      </c>
      <c r="Q2207" t="str">
        <f>VLOOKUP(J2207,Sheet3!A:K,10,FALSE)</f>
        <v>開</v>
      </c>
      <c r="R2207" t="str">
        <f>VLOOKUP(J2207,Sheet3!A:K,11,FALSE)</f>
        <v>一</v>
      </c>
    </row>
    <row r="2208" spans="2:18">
      <c r="B2208">
        <v>2207</v>
      </c>
      <c r="C2208" t="s">
        <v>4406</v>
      </c>
      <c r="D2208">
        <v>22</v>
      </c>
      <c r="E2208" t="s">
        <v>4417</v>
      </c>
      <c r="F2208" t="str">
        <f t="shared" si="70"/>
        <v>葛</v>
      </c>
      <c r="G2208" t="str">
        <f t="shared" si="69"/>
        <v>安</v>
      </c>
      <c r="I2208" t="s">
        <v>5</v>
      </c>
      <c r="J2208" t="s">
        <v>1642</v>
      </c>
      <c r="K2208" t="s">
        <v>4439</v>
      </c>
      <c r="M2208" t="str">
        <f>VLOOKUP(J2208,Sheet3!A:K,6,FALSE)</f>
        <v>羣</v>
      </c>
      <c r="N2208" t="str">
        <f>VLOOKUP(J2208,Sheet3!A:K,7,FALSE)</f>
        <v>仙</v>
      </c>
      <c r="O2208" t="str">
        <f>VLOOKUP(J2208,Sheet3!A:K,8,FALSE)</f>
        <v>平</v>
      </c>
      <c r="P2208" t="str">
        <f>VLOOKUP(J2208,Sheet3!A:K,9,FALSE)</f>
        <v>山</v>
      </c>
      <c r="Q2208" t="str">
        <f>VLOOKUP(J2208,Sheet3!A:K,10,FALSE)</f>
        <v>開</v>
      </c>
      <c r="R2208" t="str">
        <f>VLOOKUP(J2208,Sheet3!A:K,11,FALSE)</f>
        <v>三</v>
      </c>
    </row>
    <row r="2209" spans="2:18">
      <c r="B2209">
        <v>2208</v>
      </c>
      <c r="C2209" t="s">
        <v>4406</v>
      </c>
      <c r="D2209">
        <v>22</v>
      </c>
      <c r="E2209" t="s">
        <v>4417</v>
      </c>
      <c r="F2209" t="str">
        <f t="shared" si="70"/>
        <v>葛</v>
      </c>
      <c r="G2209" t="str">
        <f t="shared" si="69"/>
        <v>安</v>
      </c>
      <c r="I2209" t="s">
        <v>5</v>
      </c>
      <c r="J2209" t="s">
        <v>4421</v>
      </c>
      <c r="K2209" t="s">
        <v>4440</v>
      </c>
      <c r="M2209" t="str">
        <f>VLOOKUP(J2209,Sheet3!A:K,6,FALSE)</f>
        <v>見</v>
      </c>
      <c r="N2209" t="str">
        <f>VLOOKUP(J2209,Sheet3!A:K,7,FALSE)</f>
        <v>談</v>
      </c>
      <c r="O2209" t="str">
        <f>VLOOKUP(J2209,Sheet3!A:K,8,FALSE)</f>
        <v>平</v>
      </c>
      <c r="P2209" t="str">
        <f>VLOOKUP(J2209,Sheet3!A:K,9,FALSE)</f>
        <v>咸</v>
      </c>
      <c r="Q2209" t="str">
        <f>VLOOKUP(J2209,Sheet3!A:K,10,FALSE)</f>
        <v>開</v>
      </c>
      <c r="R2209" t="str">
        <f>VLOOKUP(J2209,Sheet3!A:K,11,FALSE)</f>
        <v>一</v>
      </c>
    </row>
    <row r="2210" spans="2:18">
      <c r="B2210">
        <v>2209</v>
      </c>
      <c r="C2210" t="s">
        <v>4406</v>
      </c>
      <c r="D2210">
        <v>22</v>
      </c>
      <c r="E2210" t="s">
        <v>4417</v>
      </c>
      <c r="F2210" t="str">
        <f t="shared" si="70"/>
        <v>葛</v>
      </c>
      <c r="G2210" t="str">
        <f t="shared" si="69"/>
        <v>安</v>
      </c>
      <c r="I2210" t="s">
        <v>19</v>
      </c>
      <c r="J2210" t="s">
        <v>4422</v>
      </c>
      <c r="K2210" t="s">
        <v>572</v>
      </c>
      <c r="M2210" t="str">
        <f>VLOOKUP(J2210,Sheet3!A:K,6,FALSE)</f>
        <v>見</v>
      </c>
      <c r="N2210" t="str">
        <f>VLOOKUP(J2210,Sheet3!A:K,7,FALSE)</f>
        <v>旱</v>
      </c>
      <c r="O2210" t="str">
        <f>VLOOKUP(J2210,Sheet3!A:K,8,FALSE)</f>
        <v>上</v>
      </c>
      <c r="P2210" t="str">
        <f>VLOOKUP(J2210,Sheet3!A:K,9,FALSE)</f>
        <v>山</v>
      </c>
      <c r="Q2210" t="str">
        <f>VLOOKUP(J2210,Sheet3!A:K,10,FALSE)</f>
        <v>開</v>
      </c>
      <c r="R2210" t="str">
        <f>VLOOKUP(J2210,Sheet3!A:K,11,FALSE)</f>
        <v>一</v>
      </c>
    </row>
    <row r="2211" spans="2:18">
      <c r="B2211">
        <v>2210</v>
      </c>
      <c r="C2211" t="s">
        <v>4406</v>
      </c>
      <c r="D2211">
        <v>22</v>
      </c>
      <c r="E2211" t="s">
        <v>4417</v>
      </c>
      <c r="F2211" t="str">
        <f t="shared" si="70"/>
        <v>葛</v>
      </c>
      <c r="G2211" t="str">
        <f t="shared" si="69"/>
        <v>安</v>
      </c>
      <c r="I2211" t="s">
        <v>19</v>
      </c>
      <c r="J2211" t="s">
        <v>4423</v>
      </c>
      <c r="K2211" t="s">
        <v>4441</v>
      </c>
      <c r="M2211" t="str">
        <f>VLOOKUP(J2211,Sheet3!A:K,6,FALSE)</f>
        <v>見</v>
      </c>
      <c r="N2211" t="str">
        <f>VLOOKUP(J2211,Sheet3!A:K,7,FALSE)</f>
        <v>旱</v>
      </c>
      <c r="O2211" t="str">
        <f>VLOOKUP(J2211,Sheet3!A:K,8,FALSE)</f>
        <v>上</v>
      </c>
      <c r="P2211" t="str">
        <f>VLOOKUP(J2211,Sheet3!A:K,9,FALSE)</f>
        <v>山</v>
      </c>
      <c r="Q2211" t="str">
        <f>VLOOKUP(J2211,Sheet3!A:K,10,FALSE)</f>
        <v>開</v>
      </c>
      <c r="R2211" t="str">
        <f>VLOOKUP(J2211,Sheet3!A:K,11,FALSE)</f>
        <v>一</v>
      </c>
    </row>
    <row r="2212" spans="2:18">
      <c r="B2212">
        <v>2211</v>
      </c>
      <c r="C2212" t="s">
        <v>4406</v>
      </c>
      <c r="D2212">
        <v>22</v>
      </c>
      <c r="E2212" t="s">
        <v>4417</v>
      </c>
      <c r="F2212" t="str">
        <f t="shared" si="70"/>
        <v>葛</v>
      </c>
      <c r="G2212" t="str">
        <f t="shared" si="69"/>
        <v>安</v>
      </c>
      <c r="I2212" t="s">
        <v>13</v>
      </c>
      <c r="J2212" t="s">
        <v>4424</v>
      </c>
      <c r="K2212" t="s">
        <v>4442</v>
      </c>
      <c r="M2212" t="str">
        <f>VLOOKUP(J2212,Sheet3!A:K,6,FALSE)</f>
        <v>見</v>
      </c>
      <c r="N2212" t="str">
        <f>VLOOKUP(J2212,Sheet3!A:K,7,FALSE)</f>
        <v>翰</v>
      </c>
      <c r="O2212" t="str">
        <f>VLOOKUP(J2212,Sheet3!A:K,8,FALSE)</f>
        <v>去</v>
      </c>
      <c r="P2212" t="str">
        <f>VLOOKUP(J2212,Sheet3!A:K,9,FALSE)</f>
        <v>山</v>
      </c>
      <c r="Q2212" t="str">
        <f>VLOOKUP(J2212,Sheet3!A:K,10,FALSE)</f>
        <v>開</v>
      </c>
      <c r="R2212" t="str">
        <f>VLOOKUP(J2212,Sheet3!A:K,11,FALSE)</f>
        <v>一</v>
      </c>
    </row>
    <row r="2213" spans="2:18">
      <c r="B2213">
        <v>2212</v>
      </c>
      <c r="C2213" t="s">
        <v>4406</v>
      </c>
      <c r="D2213">
        <v>22</v>
      </c>
      <c r="E2213" t="s">
        <v>4417</v>
      </c>
      <c r="F2213" t="str">
        <f t="shared" si="70"/>
        <v>葛</v>
      </c>
      <c r="G2213" t="str">
        <f t="shared" si="69"/>
        <v>安</v>
      </c>
      <c r="I2213" t="s">
        <v>13</v>
      </c>
      <c r="J2213" t="s">
        <v>4425</v>
      </c>
      <c r="K2213" t="s">
        <v>4443</v>
      </c>
      <c r="M2213" t="e">
        <f>VLOOKUP(J2213,Sheet3!A:K,6,FALSE)</f>
        <v>#N/A</v>
      </c>
      <c r="N2213" t="e">
        <f>VLOOKUP(J2213,Sheet3!A:K,7,FALSE)</f>
        <v>#N/A</v>
      </c>
      <c r="O2213" t="e">
        <f>VLOOKUP(J2213,Sheet3!A:K,8,FALSE)</f>
        <v>#N/A</v>
      </c>
      <c r="P2213" t="e">
        <f>VLOOKUP(J2213,Sheet3!A:K,9,FALSE)</f>
        <v>#N/A</v>
      </c>
      <c r="Q2213" t="e">
        <f>VLOOKUP(J2213,Sheet3!A:K,10,FALSE)</f>
        <v>#N/A</v>
      </c>
      <c r="R2213" t="e">
        <f>VLOOKUP(J2213,Sheet3!A:K,11,FALSE)</f>
        <v>#N/A</v>
      </c>
    </row>
    <row r="2214" spans="2:18">
      <c r="B2214">
        <v>2213</v>
      </c>
      <c r="C2214" t="s">
        <v>4406</v>
      </c>
      <c r="D2214">
        <v>22</v>
      </c>
      <c r="E2214" t="s">
        <v>4417</v>
      </c>
      <c r="F2214" t="str">
        <f t="shared" si="70"/>
        <v>葛</v>
      </c>
      <c r="G2214" t="str">
        <f t="shared" si="69"/>
        <v>安</v>
      </c>
      <c r="I2214" t="s">
        <v>14</v>
      </c>
      <c r="J2214" t="s">
        <v>4009</v>
      </c>
      <c r="K2214" t="s">
        <v>4444</v>
      </c>
      <c r="M2214" t="str">
        <f>VLOOKUP(J2214,Sheet3!A:K,6,FALSE)</f>
        <v>見</v>
      </c>
      <c r="N2214" t="str">
        <f>VLOOKUP(J2214,Sheet3!A:K,7,FALSE)</f>
        <v>曷</v>
      </c>
      <c r="O2214" t="str">
        <f>VLOOKUP(J2214,Sheet3!A:K,8,FALSE)</f>
        <v>入</v>
      </c>
      <c r="P2214" t="str">
        <f>VLOOKUP(J2214,Sheet3!A:K,9,FALSE)</f>
        <v>山</v>
      </c>
      <c r="Q2214" t="str">
        <f>VLOOKUP(J2214,Sheet3!A:K,10,FALSE)</f>
        <v>開</v>
      </c>
      <c r="R2214" t="str">
        <f>VLOOKUP(J2214,Sheet3!A:K,11,FALSE)</f>
        <v>一</v>
      </c>
    </row>
    <row r="2215" spans="2:18">
      <c r="B2215">
        <v>2214</v>
      </c>
      <c r="C2215" t="s">
        <v>4406</v>
      </c>
      <c r="D2215">
        <v>22</v>
      </c>
      <c r="E2215" t="s">
        <v>4417</v>
      </c>
      <c r="F2215" t="str">
        <f t="shared" si="70"/>
        <v>葛</v>
      </c>
      <c r="G2215" t="str">
        <f t="shared" si="69"/>
        <v>安</v>
      </c>
      <c r="I2215" t="s">
        <v>14</v>
      </c>
      <c r="J2215" t="s">
        <v>4426</v>
      </c>
      <c r="K2215" t="s">
        <v>4445</v>
      </c>
      <c r="M2215" t="str">
        <f>VLOOKUP(J2215,Sheet3!A:K,6,FALSE)</f>
        <v>見</v>
      </c>
      <c r="N2215" t="str">
        <f>VLOOKUP(J2215,Sheet3!A:K,7,FALSE)</f>
        <v>曷</v>
      </c>
      <c r="O2215" t="str">
        <f>VLOOKUP(J2215,Sheet3!A:K,8,FALSE)</f>
        <v>入</v>
      </c>
      <c r="P2215" t="str">
        <f>VLOOKUP(J2215,Sheet3!A:K,9,FALSE)</f>
        <v>山</v>
      </c>
      <c r="Q2215" t="str">
        <f>VLOOKUP(J2215,Sheet3!A:K,10,FALSE)</f>
        <v>開</v>
      </c>
      <c r="R2215" t="str">
        <f>VLOOKUP(J2215,Sheet3!A:K,11,FALSE)</f>
        <v>一</v>
      </c>
    </row>
    <row r="2216" spans="2:18">
      <c r="B2216">
        <v>2215</v>
      </c>
      <c r="C2216" t="s">
        <v>4406</v>
      </c>
      <c r="D2216">
        <v>22</v>
      </c>
      <c r="E2216" t="s">
        <v>4446</v>
      </c>
      <c r="F2216" t="str">
        <f t="shared" si="70"/>
        <v>渴</v>
      </c>
      <c r="G2216" t="str">
        <f t="shared" si="69"/>
        <v>寒</v>
      </c>
      <c r="I2216" t="s">
        <v>5</v>
      </c>
      <c r="J2216" t="s">
        <v>4447</v>
      </c>
      <c r="K2216" t="s">
        <v>4479</v>
      </c>
      <c r="M2216" t="str">
        <f>VLOOKUP(J2216,Sheet3!A:K,6,FALSE)</f>
        <v>溪</v>
      </c>
      <c r="N2216" t="str">
        <f>VLOOKUP(J2216,Sheet3!A:K,7,FALSE)</f>
        <v>寒</v>
      </c>
      <c r="O2216" t="str">
        <f>VLOOKUP(J2216,Sheet3!A:K,8,FALSE)</f>
        <v>平</v>
      </c>
      <c r="P2216" t="str">
        <f>VLOOKUP(J2216,Sheet3!A:K,9,FALSE)</f>
        <v>山</v>
      </c>
      <c r="Q2216" t="str">
        <f>VLOOKUP(J2216,Sheet3!A:K,10,FALSE)</f>
        <v>開</v>
      </c>
      <c r="R2216" t="str">
        <f>VLOOKUP(J2216,Sheet3!A:K,11,FALSE)</f>
        <v>一</v>
      </c>
    </row>
    <row r="2217" spans="2:18">
      <c r="B2217">
        <v>2216</v>
      </c>
      <c r="C2217" t="s">
        <v>4406</v>
      </c>
      <c r="D2217">
        <v>22</v>
      </c>
      <c r="E2217" t="s">
        <v>4446</v>
      </c>
      <c r="F2217" t="str">
        <f t="shared" si="70"/>
        <v>渴</v>
      </c>
      <c r="G2217" t="str">
        <f t="shared" si="69"/>
        <v>寒</v>
      </c>
      <c r="I2217" t="s">
        <v>19</v>
      </c>
      <c r="J2217" t="s">
        <v>4448</v>
      </c>
      <c r="K2217" t="s">
        <v>4480</v>
      </c>
      <c r="M2217" t="str">
        <f>VLOOKUP(J2217,Sheet3!A:K,6,FALSE)</f>
        <v>溪</v>
      </c>
      <c r="N2217" t="str">
        <f>VLOOKUP(J2217,Sheet3!A:K,7,FALSE)</f>
        <v>勘</v>
      </c>
      <c r="O2217" t="str">
        <f>VLOOKUP(J2217,Sheet3!A:K,8,FALSE)</f>
        <v>去</v>
      </c>
      <c r="P2217" t="str">
        <f>VLOOKUP(J2217,Sheet3!A:K,9,FALSE)</f>
        <v>咸</v>
      </c>
      <c r="Q2217" t="str">
        <f>VLOOKUP(J2217,Sheet3!A:K,10,FALSE)</f>
        <v>開</v>
      </c>
      <c r="R2217" t="str">
        <f>VLOOKUP(J2217,Sheet3!A:K,11,FALSE)</f>
        <v>一</v>
      </c>
    </row>
    <row r="2218" spans="2:18">
      <c r="B2218">
        <v>2217</v>
      </c>
      <c r="C2218" t="s">
        <v>4406</v>
      </c>
      <c r="D2218">
        <v>22</v>
      </c>
      <c r="E2218" t="s">
        <v>4446</v>
      </c>
      <c r="F2218" t="str">
        <f t="shared" si="70"/>
        <v>渴</v>
      </c>
      <c r="G2218" t="str">
        <f t="shared" si="69"/>
        <v>寒</v>
      </c>
      <c r="I2218" t="s">
        <v>14</v>
      </c>
      <c r="J2218" t="s">
        <v>4449</v>
      </c>
      <c r="K2218" t="s">
        <v>4481</v>
      </c>
      <c r="M2218" t="str">
        <f>VLOOKUP(J2218,Sheet3!A:K,6,FALSE)</f>
        <v>溪</v>
      </c>
      <c r="N2218" t="str">
        <f>VLOOKUP(J2218,Sheet3!A:K,7,FALSE)</f>
        <v>曷</v>
      </c>
      <c r="O2218" t="str">
        <f>VLOOKUP(J2218,Sheet3!A:K,8,FALSE)</f>
        <v>入</v>
      </c>
      <c r="P2218" t="str">
        <f>VLOOKUP(J2218,Sheet3!A:K,9,FALSE)</f>
        <v>山</v>
      </c>
      <c r="Q2218" t="str">
        <f>VLOOKUP(J2218,Sheet3!A:K,10,FALSE)</f>
        <v>開</v>
      </c>
      <c r="R2218" t="str">
        <f>VLOOKUP(J2218,Sheet3!A:K,11,FALSE)</f>
        <v>一</v>
      </c>
    </row>
    <row r="2219" spans="2:18">
      <c r="B2219">
        <v>2218</v>
      </c>
      <c r="C2219" t="s">
        <v>4406</v>
      </c>
      <c r="D2219">
        <v>22</v>
      </c>
      <c r="E2219" t="s">
        <v>4450</v>
      </c>
      <c r="F2219" t="str">
        <f t="shared" si="70"/>
        <v>霍</v>
      </c>
      <c r="G2219" t="str">
        <f t="shared" si="69"/>
        <v>安</v>
      </c>
      <c r="I2219" t="s">
        <v>5</v>
      </c>
      <c r="J2219" t="s">
        <v>4451</v>
      </c>
      <c r="K2219" t="s">
        <v>4482</v>
      </c>
      <c r="M2219" t="str">
        <f>VLOOKUP(J2219,Sheet3!A:K,6,FALSE)</f>
        <v>匣</v>
      </c>
      <c r="N2219" t="str">
        <f>VLOOKUP(J2219,Sheet3!A:K,7,FALSE)</f>
        <v>談</v>
      </c>
      <c r="O2219" t="str">
        <f>VLOOKUP(J2219,Sheet3!A:K,8,FALSE)</f>
        <v>平</v>
      </c>
      <c r="P2219" t="str">
        <f>VLOOKUP(J2219,Sheet3!A:K,9,FALSE)</f>
        <v>咸</v>
      </c>
      <c r="Q2219" t="str">
        <f>VLOOKUP(J2219,Sheet3!A:K,10,FALSE)</f>
        <v>開</v>
      </c>
      <c r="R2219" t="str">
        <f>VLOOKUP(J2219,Sheet3!A:K,11,FALSE)</f>
        <v>一</v>
      </c>
    </row>
    <row r="2220" spans="2:18">
      <c r="B2220">
        <v>2219</v>
      </c>
      <c r="C2220" t="s">
        <v>4406</v>
      </c>
      <c r="D2220">
        <v>22</v>
      </c>
      <c r="E2220" t="s">
        <v>4450</v>
      </c>
      <c r="F2220" t="str">
        <f t="shared" si="70"/>
        <v>霍</v>
      </c>
      <c r="G2220" t="str">
        <f t="shared" si="69"/>
        <v>安</v>
      </c>
      <c r="I2220" t="s">
        <v>5</v>
      </c>
      <c r="J2220" t="s">
        <v>4452</v>
      </c>
      <c r="K2220" t="s">
        <v>4483</v>
      </c>
      <c r="M2220" t="str">
        <f>VLOOKUP(J2220,Sheet3!A:K,6,FALSE)</f>
        <v>曉</v>
      </c>
      <c r="N2220" t="str">
        <f>VLOOKUP(J2220,Sheet3!A:K,7,FALSE)</f>
        <v>寒</v>
      </c>
      <c r="O2220" t="str">
        <f>VLOOKUP(J2220,Sheet3!A:K,8,FALSE)</f>
        <v>平</v>
      </c>
      <c r="P2220" t="str">
        <f>VLOOKUP(J2220,Sheet3!A:K,9,FALSE)</f>
        <v>山</v>
      </c>
      <c r="Q2220" t="str">
        <f>VLOOKUP(J2220,Sheet3!A:K,10,FALSE)</f>
        <v>開</v>
      </c>
      <c r="R2220" t="str">
        <f>VLOOKUP(J2220,Sheet3!A:K,11,FALSE)</f>
        <v>一</v>
      </c>
    </row>
    <row r="2221" spans="2:18">
      <c r="B2221">
        <v>2220</v>
      </c>
      <c r="C2221" t="s">
        <v>4406</v>
      </c>
      <c r="D2221">
        <v>22</v>
      </c>
      <c r="E2221" t="s">
        <v>4450</v>
      </c>
      <c r="F2221" t="str">
        <f t="shared" si="70"/>
        <v>霍</v>
      </c>
      <c r="G2221" t="str">
        <f t="shared" si="69"/>
        <v>安</v>
      </c>
      <c r="I2221" t="s">
        <v>19</v>
      </c>
      <c r="J2221" t="s">
        <v>4453</v>
      </c>
      <c r="K2221" t="s">
        <v>4484</v>
      </c>
      <c r="M2221" t="str">
        <f>VLOOKUP(J2221,Sheet3!A:K,6,FALSE)</f>
        <v>曉</v>
      </c>
      <c r="N2221" t="str">
        <f>VLOOKUP(J2221,Sheet3!A:K,7,FALSE)</f>
        <v>旱</v>
      </c>
      <c r="O2221" t="str">
        <f>VLOOKUP(J2221,Sheet3!A:K,8,FALSE)</f>
        <v>上</v>
      </c>
      <c r="P2221" t="str">
        <f>VLOOKUP(J2221,Sheet3!A:K,9,FALSE)</f>
        <v>山</v>
      </c>
      <c r="Q2221" t="str">
        <f>VLOOKUP(J2221,Sheet3!A:K,10,FALSE)</f>
        <v>開</v>
      </c>
      <c r="R2221" t="str">
        <f>VLOOKUP(J2221,Sheet3!A:K,11,FALSE)</f>
        <v>一</v>
      </c>
    </row>
    <row r="2222" spans="2:18">
      <c r="B2222">
        <v>2221</v>
      </c>
      <c r="C2222" t="s">
        <v>4406</v>
      </c>
      <c r="D2222">
        <v>22</v>
      </c>
      <c r="E2222" t="s">
        <v>4450</v>
      </c>
      <c r="F2222" t="str">
        <f t="shared" si="70"/>
        <v>霍</v>
      </c>
      <c r="G2222" t="str">
        <f t="shared" si="69"/>
        <v>安</v>
      </c>
      <c r="I2222" t="s">
        <v>19</v>
      </c>
      <c r="J2222" t="s">
        <v>4454</v>
      </c>
      <c r="K2222" t="s">
        <v>4485</v>
      </c>
      <c r="M2222" t="str">
        <f>VLOOKUP(J2222,Sheet3!A:K,6,FALSE)</f>
        <v>曉</v>
      </c>
      <c r="N2222" t="str">
        <f>VLOOKUP(J2222,Sheet3!A:K,7,FALSE)</f>
        <v>翰</v>
      </c>
      <c r="O2222" t="str">
        <f>VLOOKUP(J2222,Sheet3!A:K,8,FALSE)</f>
        <v>去</v>
      </c>
      <c r="P2222" t="str">
        <f>VLOOKUP(J2222,Sheet3!A:K,9,FALSE)</f>
        <v>山</v>
      </c>
      <c r="Q2222" t="str">
        <f>VLOOKUP(J2222,Sheet3!A:K,10,FALSE)</f>
        <v>開</v>
      </c>
      <c r="R2222" t="str">
        <f>VLOOKUP(J2222,Sheet3!A:K,11,FALSE)</f>
        <v>一</v>
      </c>
    </row>
    <row r="2223" spans="2:18">
      <c r="B2223">
        <v>2222</v>
      </c>
      <c r="C2223" t="s">
        <v>4406</v>
      </c>
      <c r="D2223">
        <v>22</v>
      </c>
      <c r="E2223" t="s">
        <v>4450</v>
      </c>
      <c r="F2223" t="str">
        <f t="shared" si="70"/>
        <v>霍</v>
      </c>
      <c r="G2223" t="str">
        <f t="shared" si="69"/>
        <v>安</v>
      </c>
      <c r="I2223" t="s">
        <v>19</v>
      </c>
      <c r="J2223" t="s">
        <v>4455</v>
      </c>
      <c r="K2223" t="s">
        <v>4486</v>
      </c>
      <c r="M2223" t="str">
        <f>VLOOKUP(J2223,Sheet3!A:K,6,FALSE)</f>
        <v>曉</v>
      </c>
      <c r="N2223" t="str">
        <f>VLOOKUP(J2223,Sheet3!A:K,7,FALSE)</f>
        <v>合</v>
      </c>
      <c r="O2223" t="str">
        <f>VLOOKUP(J2223,Sheet3!A:K,8,FALSE)</f>
        <v>入</v>
      </c>
      <c r="P2223" t="str">
        <f>VLOOKUP(J2223,Sheet3!A:K,9,FALSE)</f>
        <v>咸</v>
      </c>
      <c r="Q2223" t="str">
        <f>VLOOKUP(J2223,Sheet3!A:K,10,FALSE)</f>
        <v>開</v>
      </c>
      <c r="R2223" t="str">
        <f>VLOOKUP(J2223,Sheet3!A:K,11,FALSE)</f>
        <v>一</v>
      </c>
    </row>
    <row r="2224" spans="2:18">
      <c r="B2224">
        <v>2223</v>
      </c>
      <c r="C2224" t="s">
        <v>4406</v>
      </c>
      <c r="D2224">
        <v>22</v>
      </c>
      <c r="E2224" t="s">
        <v>4456</v>
      </c>
      <c r="F2224" t="str">
        <f t="shared" si="70"/>
        <v>打</v>
      </c>
      <c r="G2224" t="str">
        <f t="shared" si="69"/>
        <v>安</v>
      </c>
      <c r="I2224" t="s">
        <v>5</v>
      </c>
      <c r="J2224" t="s">
        <v>4457</v>
      </c>
      <c r="K2224" t="s">
        <v>4487</v>
      </c>
      <c r="M2224" t="str">
        <f>VLOOKUP(J2224,Sheet3!A:K,6,FALSE)</f>
        <v>端</v>
      </c>
      <c r="N2224" t="str">
        <f>VLOOKUP(J2224,Sheet3!A:K,7,FALSE)</f>
        <v>桓</v>
      </c>
      <c r="O2224" t="str">
        <f>VLOOKUP(J2224,Sheet3!A:K,8,FALSE)</f>
        <v>平</v>
      </c>
      <c r="P2224" t="str">
        <f>VLOOKUP(J2224,Sheet3!A:K,9,FALSE)</f>
        <v>山</v>
      </c>
      <c r="Q2224" t="str">
        <f>VLOOKUP(J2224,Sheet3!A:K,10,FALSE)</f>
        <v>合</v>
      </c>
      <c r="R2224" t="str">
        <f>VLOOKUP(J2224,Sheet3!A:K,11,FALSE)</f>
        <v>一</v>
      </c>
    </row>
    <row r="2225" spans="2:18">
      <c r="B2225">
        <v>2224</v>
      </c>
      <c r="C2225" t="s">
        <v>4406</v>
      </c>
      <c r="D2225">
        <v>22</v>
      </c>
      <c r="E2225" t="s">
        <v>4456</v>
      </c>
      <c r="F2225" t="str">
        <f t="shared" si="70"/>
        <v>打</v>
      </c>
      <c r="G2225" t="str">
        <f t="shared" si="69"/>
        <v>安</v>
      </c>
      <c r="I2225" t="s">
        <v>5</v>
      </c>
      <c r="J2225" t="s">
        <v>4458</v>
      </c>
      <c r="K2225" t="s">
        <v>4488</v>
      </c>
      <c r="M2225" t="str">
        <f>VLOOKUP(J2225,Sheet3!A:K,6,FALSE)</f>
        <v>端</v>
      </c>
      <c r="N2225" t="str">
        <f>VLOOKUP(J2225,Sheet3!A:K,7,FALSE)</f>
        <v>魂</v>
      </c>
      <c r="O2225" t="str">
        <f>VLOOKUP(J2225,Sheet3!A:K,8,FALSE)</f>
        <v>平</v>
      </c>
      <c r="P2225" t="str">
        <f>VLOOKUP(J2225,Sheet3!A:K,9,FALSE)</f>
        <v>臻</v>
      </c>
      <c r="Q2225" t="str">
        <f>VLOOKUP(J2225,Sheet3!A:K,10,FALSE)</f>
        <v>合</v>
      </c>
      <c r="R2225" t="str">
        <f>VLOOKUP(J2225,Sheet3!A:K,11,FALSE)</f>
        <v>一</v>
      </c>
    </row>
    <row r="2226" spans="2:18">
      <c r="B2226">
        <v>2225</v>
      </c>
      <c r="C2226" t="s">
        <v>4406</v>
      </c>
      <c r="D2226">
        <v>22</v>
      </c>
      <c r="E2226" t="s">
        <v>4456</v>
      </c>
      <c r="F2226" t="str">
        <f t="shared" si="70"/>
        <v>打</v>
      </c>
      <c r="G2226" t="str">
        <f t="shared" si="69"/>
        <v>安</v>
      </c>
      <c r="I2226" t="s">
        <v>19</v>
      </c>
      <c r="J2226" t="s">
        <v>4459</v>
      </c>
      <c r="K2226" t="s">
        <v>1398</v>
      </c>
      <c r="M2226" t="str">
        <f>VLOOKUP(J2226,Sheet3!A:K,6,FALSE)</f>
        <v>端</v>
      </c>
      <c r="N2226" t="str">
        <f>VLOOKUP(J2226,Sheet3!A:K,7,FALSE)</f>
        <v>緩</v>
      </c>
      <c r="O2226" t="str">
        <f>VLOOKUP(J2226,Sheet3!A:K,8,FALSE)</f>
        <v>上</v>
      </c>
      <c r="P2226" t="str">
        <f>VLOOKUP(J2226,Sheet3!A:K,9,FALSE)</f>
        <v>山</v>
      </c>
      <c r="Q2226" t="str">
        <f>VLOOKUP(J2226,Sheet3!A:K,10,FALSE)</f>
        <v>合</v>
      </c>
      <c r="R2226" t="str">
        <f>VLOOKUP(J2226,Sheet3!A:K,11,FALSE)</f>
        <v>一</v>
      </c>
    </row>
    <row r="2227" spans="2:18">
      <c r="B2227">
        <v>2226</v>
      </c>
      <c r="C2227" t="s">
        <v>4406</v>
      </c>
      <c r="D2227">
        <v>22</v>
      </c>
      <c r="E2227" t="s">
        <v>4456</v>
      </c>
      <c r="F2227" t="str">
        <f t="shared" si="70"/>
        <v>打</v>
      </c>
      <c r="G2227" t="str">
        <f t="shared" si="69"/>
        <v>安</v>
      </c>
      <c r="I2227" t="s">
        <v>13</v>
      </c>
      <c r="J2227" t="s">
        <v>4460</v>
      </c>
      <c r="K2227" t="s">
        <v>4489</v>
      </c>
      <c r="M2227" t="str">
        <f>VLOOKUP(J2227,Sheet3!A:K,6,FALSE)</f>
        <v>定</v>
      </c>
      <c r="N2227" t="str">
        <f>VLOOKUP(J2227,Sheet3!A:K,7,FALSE)</f>
        <v>緩</v>
      </c>
      <c r="O2227" t="str">
        <f>VLOOKUP(J2227,Sheet3!A:K,8,FALSE)</f>
        <v>上</v>
      </c>
      <c r="P2227" t="str">
        <f>VLOOKUP(J2227,Sheet3!A:K,9,FALSE)</f>
        <v>山</v>
      </c>
      <c r="Q2227" t="str">
        <f>VLOOKUP(J2227,Sheet3!A:K,10,FALSE)</f>
        <v>合</v>
      </c>
      <c r="R2227" t="str">
        <f>VLOOKUP(J2227,Sheet3!A:K,11,FALSE)</f>
        <v>一</v>
      </c>
    </row>
    <row r="2228" spans="2:18">
      <c r="B2228">
        <v>2227</v>
      </c>
      <c r="C2228" t="s">
        <v>4406</v>
      </c>
      <c r="D2228">
        <v>22</v>
      </c>
      <c r="E2228" t="s">
        <v>4456</v>
      </c>
      <c r="F2228" t="str">
        <f t="shared" si="70"/>
        <v>打</v>
      </c>
      <c r="G2228" t="str">
        <f t="shared" si="69"/>
        <v>安</v>
      </c>
      <c r="I2228" t="s">
        <v>14</v>
      </c>
      <c r="J2228" t="s">
        <v>4466</v>
      </c>
      <c r="K2228" t="s">
        <v>4490</v>
      </c>
      <c r="M2228" t="str">
        <f>VLOOKUP(J2228,Sheet3!A:K,6,FALSE)</f>
        <v>端</v>
      </c>
      <c r="N2228" t="str">
        <f>VLOOKUP(J2228,Sheet3!A:K,7,FALSE)</f>
        <v>末</v>
      </c>
      <c r="O2228" t="str">
        <f>VLOOKUP(J2228,Sheet3!A:K,8,FALSE)</f>
        <v>入</v>
      </c>
      <c r="P2228" t="str">
        <f>VLOOKUP(J2228,Sheet3!A:K,9,FALSE)</f>
        <v>山</v>
      </c>
      <c r="Q2228" t="str">
        <f>VLOOKUP(J2228,Sheet3!A:K,10,FALSE)</f>
        <v>合</v>
      </c>
      <c r="R2228" t="str">
        <f>VLOOKUP(J2228,Sheet3!A:K,11,FALSE)</f>
        <v>一</v>
      </c>
    </row>
    <row r="2229" spans="2:18">
      <c r="B2229">
        <v>2228</v>
      </c>
      <c r="C2229" t="s">
        <v>4406</v>
      </c>
      <c r="D2229">
        <v>22</v>
      </c>
      <c r="E2229" t="s">
        <v>4462</v>
      </c>
      <c r="F2229" t="str">
        <f t="shared" si="70"/>
        <v>踏</v>
      </c>
      <c r="G2229" t="str">
        <f t="shared" si="69"/>
        <v>安</v>
      </c>
      <c r="I2229" t="s">
        <v>5</v>
      </c>
      <c r="J2229" t="s">
        <v>4463</v>
      </c>
      <c r="K2229" t="s">
        <v>4491</v>
      </c>
      <c r="M2229" t="str">
        <f>VLOOKUP(J2229,Sheet3!A:K,6,FALSE)</f>
        <v>定</v>
      </c>
      <c r="N2229" t="str">
        <f>VLOOKUP(J2229,Sheet3!A:K,7,FALSE)</f>
        <v>桓</v>
      </c>
      <c r="O2229" t="str">
        <f>VLOOKUP(J2229,Sheet3!A:K,8,FALSE)</f>
        <v>平</v>
      </c>
      <c r="P2229" t="str">
        <f>VLOOKUP(J2229,Sheet3!A:K,9,FALSE)</f>
        <v>山</v>
      </c>
      <c r="Q2229" t="str">
        <f>VLOOKUP(J2229,Sheet3!A:K,10,FALSE)</f>
        <v>合</v>
      </c>
      <c r="R2229" t="str">
        <f>VLOOKUP(J2229,Sheet3!A:K,11,FALSE)</f>
        <v>一</v>
      </c>
    </row>
    <row r="2230" spans="2:18">
      <c r="B2230">
        <v>2229</v>
      </c>
      <c r="C2230" t="s">
        <v>4406</v>
      </c>
      <c r="D2230">
        <v>22</v>
      </c>
      <c r="E2230" t="s">
        <v>4462</v>
      </c>
      <c r="F2230" t="str">
        <f t="shared" si="70"/>
        <v>踏</v>
      </c>
      <c r="G2230" t="str">
        <f t="shared" si="69"/>
        <v>安</v>
      </c>
      <c r="I2230" t="s">
        <v>5</v>
      </c>
      <c r="J2230" t="s">
        <v>4464</v>
      </c>
      <c r="K2230" t="s">
        <v>4492</v>
      </c>
      <c r="M2230" t="str">
        <f>VLOOKUP(J2230,Sheet3!A:K,6,FALSE)</f>
        <v>定</v>
      </c>
      <c r="N2230" t="str">
        <f>VLOOKUP(J2230,Sheet3!A:K,7,FALSE)</f>
        <v>魂</v>
      </c>
      <c r="O2230" t="str">
        <f>VLOOKUP(J2230,Sheet3!A:K,8,FALSE)</f>
        <v>平</v>
      </c>
      <c r="P2230" t="str">
        <f>VLOOKUP(J2230,Sheet3!A:K,9,FALSE)</f>
        <v>臻</v>
      </c>
      <c r="Q2230" t="str">
        <f>VLOOKUP(J2230,Sheet3!A:K,10,FALSE)</f>
        <v>合</v>
      </c>
      <c r="R2230" t="str">
        <f>VLOOKUP(J2230,Sheet3!A:K,11,FALSE)</f>
        <v>一</v>
      </c>
    </row>
    <row r="2231" spans="2:18">
      <c r="B2231">
        <v>2230</v>
      </c>
      <c r="C2231" t="s">
        <v>4406</v>
      </c>
      <c r="D2231">
        <v>22</v>
      </c>
      <c r="E2231" t="s">
        <v>4462</v>
      </c>
      <c r="F2231" t="str">
        <f t="shared" si="70"/>
        <v>踏</v>
      </c>
      <c r="G2231" t="str">
        <f t="shared" si="69"/>
        <v>安</v>
      </c>
      <c r="I2231" t="s">
        <v>5</v>
      </c>
      <c r="J2231" t="s">
        <v>4465</v>
      </c>
      <c r="K2231" t="s">
        <v>4493</v>
      </c>
      <c r="M2231" t="str">
        <f>VLOOKUP(J2231,Sheet3!A:K,6,FALSE)</f>
        <v>定</v>
      </c>
      <c r="N2231" t="str">
        <f>VLOOKUP(J2231,Sheet3!A:K,7,FALSE)</f>
        <v>魂</v>
      </c>
      <c r="O2231" t="str">
        <f>VLOOKUP(J2231,Sheet3!A:K,8,FALSE)</f>
        <v>平</v>
      </c>
      <c r="P2231" t="str">
        <f>VLOOKUP(J2231,Sheet3!A:K,9,FALSE)</f>
        <v>臻</v>
      </c>
      <c r="Q2231" t="str">
        <f>VLOOKUP(J2231,Sheet3!A:K,10,FALSE)</f>
        <v>合</v>
      </c>
      <c r="R2231" t="str">
        <f>VLOOKUP(J2231,Sheet3!A:K,11,FALSE)</f>
        <v>一</v>
      </c>
    </row>
    <row r="2232" spans="2:18">
      <c r="B2232">
        <v>2231</v>
      </c>
      <c r="C2232" t="s">
        <v>4406</v>
      </c>
      <c r="D2232">
        <v>22</v>
      </c>
      <c r="E2232" t="s">
        <v>4462</v>
      </c>
      <c r="F2232" t="str">
        <f t="shared" si="70"/>
        <v>踏</v>
      </c>
      <c r="G2232" t="str">
        <f t="shared" si="69"/>
        <v>安</v>
      </c>
      <c r="I2232" t="s">
        <v>19</v>
      </c>
      <c r="J2232" t="s">
        <v>4460</v>
      </c>
      <c r="K2232" t="s">
        <v>4494</v>
      </c>
      <c r="M2232" t="str">
        <f>VLOOKUP(J2232,Sheet3!A:K,6,FALSE)</f>
        <v>定</v>
      </c>
      <c r="N2232" t="str">
        <f>VLOOKUP(J2232,Sheet3!A:K,7,FALSE)</f>
        <v>緩</v>
      </c>
      <c r="O2232" t="str">
        <f>VLOOKUP(J2232,Sheet3!A:K,8,FALSE)</f>
        <v>上</v>
      </c>
      <c r="P2232" t="str">
        <f>VLOOKUP(J2232,Sheet3!A:K,9,FALSE)</f>
        <v>山</v>
      </c>
      <c r="Q2232" t="str">
        <f>VLOOKUP(J2232,Sheet3!A:K,10,FALSE)</f>
        <v>合</v>
      </c>
      <c r="R2232" t="str">
        <f>VLOOKUP(J2232,Sheet3!A:K,11,FALSE)</f>
        <v>一</v>
      </c>
    </row>
    <row r="2233" spans="2:18">
      <c r="B2233">
        <v>2232</v>
      </c>
      <c r="C2233" t="s">
        <v>4406</v>
      </c>
      <c r="D2233">
        <v>22</v>
      </c>
      <c r="E2233" t="s">
        <v>4462</v>
      </c>
      <c r="F2233" t="str">
        <f t="shared" si="70"/>
        <v>踏</v>
      </c>
      <c r="G2233" t="str">
        <f t="shared" si="69"/>
        <v>安</v>
      </c>
      <c r="I2233" t="s">
        <v>13</v>
      </c>
      <c r="J2233" t="s">
        <v>4461</v>
      </c>
      <c r="K2233" t="s">
        <v>2589</v>
      </c>
      <c r="M2233" t="str">
        <f>VLOOKUP(J2233,Sheet3!A:K,6,FALSE)</f>
        <v>定</v>
      </c>
      <c r="N2233" t="str">
        <f>VLOOKUP(J2233,Sheet3!A:K,7,FALSE)</f>
        <v>換</v>
      </c>
      <c r="O2233" t="str">
        <f>VLOOKUP(J2233,Sheet3!A:K,8,FALSE)</f>
        <v>去</v>
      </c>
      <c r="P2233" t="str">
        <f>VLOOKUP(J2233,Sheet3!A:K,9,FALSE)</f>
        <v>山</v>
      </c>
      <c r="Q2233" t="str">
        <f>VLOOKUP(J2233,Sheet3!A:K,10,FALSE)</f>
        <v>合</v>
      </c>
      <c r="R2233" t="str">
        <f>VLOOKUP(J2233,Sheet3!A:K,11,FALSE)</f>
        <v>一</v>
      </c>
    </row>
    <row r="2234" spans="2:18">
      <c r="B2234">
        <v>2233</v>
      </c>
      <c r="C2234" t="s">
        <v>4406</v>
      </c>
      <c r="D2234">
        <v>22</v>
      </c>
      <c r="E2234" t="s">
        <v>4462</v>
      </c>
      <c r="F2234" t="str">
        <f t="shared" si="70"/>
        <v>踏</v>
      </c>
      <c r="G2234" t="str">
        <f t="shared" si="69"/>
        <v>安</v>
      </c>
      <c r="I2234" t="s">
        <v>13</v>
      </c>
      <c r="J2234" t="s">
        <v>4495</v>
      </c>
      <c r="K2234" t="s">
        <v>4496</v>
      </c>
      <c r="M2234" t="e">
        <f>VLOOKUP(J2234,Sheet3!A:K,6,FALSE)</f>
        <v>#N/A</v>
      </c>
      <c r="N2234" t="e">
        <f>VLOOKUP(J2234,Sheet3!A:K,7,FALSE)</f>
        <v>#N/A</v>
      </c>
      <c r="O2234" t="e">
        <f>VLOOKUP(J2234,Sheet3!A:K,8,FALSE)</f>
        <v>#N/A</v>
      </c>
      <c r="P2234" t="e">
        <f>VLOOKUP(J2234,Sheet3!A:K,9,FALSE)</f>
        <v>#N/A</v>
      </c>
      <c r="Q2234" t="e">
        <f>VLOOKUP(J2234,Sheet3!A:K,10,FALSE)</f>
        <v>#N/A</v>
      </c>
      <c r="R2234" t="e">
        <f>VLOOKUP(J2234,Sheet3!A:K,11,FALSE)</f>
        <v>#N/A</v>
      </c>
    </row>
    <row r="2235" spans="2:18">
      <c r="B2235">
        <v>2234</v>
      </c>
      <c r="C2235" t="s">
        <v>4406</v>
      </c>
      <c r="D2235">
        <v>22</v>
      </c>
      <c r="E2235" t="s">
        <v>4462</v>
      </c>
      <c r="F2235" t="str">
        <f t="shared" si="70"/>
        <v>踏</v>
      </c>
      <c r="G2235" t="str">
        <f t="shared" si="69"/>
        <v>安</v>
      </c>
      <c r="I2235" t="s">
        <v>13</v>
      </c>
      <c r="J2235" t="s">
        <v>4467</v>
      </c>
      <c r="K2235" t="s">
        <v>4497</v>
      </c>
      <c r="M2235" t="str">
        <f>VLOOKUP(J2235,Sheet3!A:K,6,FALSE)</f>
        <v>定</v>
      </c>
      <c r="N2235" t="str">
        <f>VLOOKUP(J2235,Sheet3!A:K,7,FALSE)</f>
        <v>慁</v>
      </c>
      <c r="O2235" t="str">
        <f>VLOOKUP(J2235,Sheet3!A:K,8,FALSE)</f>
        <v>去</v>
      </c>
      <c r="P2235" t="str">
        <f>VLOOKUP(J2235,Sheet3!A:K,9,FALSE)</f>
        <v>臻</v>
      </c>
      <c r="Q2235" t="str">
        <f>VLOOKUP(J2235,Sheet3!A:K,10,FALSE)</f>
        <v>合</v>
      </c>
      <c r="R2235" t="str">
        <f>VLOOKUP(J2235,Sheet3!A:K,11,FALSE)</f>
        <v>一</v>
      </c>
    </row>
    <row r="2236" spans="2:18">
      <c r="B2236">
        <v>2235</v>
      </c>
      <c r="C2236" t="s">
        <v>4406</v>
      </c>
      <c r="D2236">
        <v>22</v>
      </c>
      <c r="E2236" t="s">
        <v>4462</v>
      </c>
      <c r="F2236" t="str">
        <f t="shared" si="70"/>
        <v>踏</v>
      </c>
      <c r="G2236" t="str">
        <f t="shared" si="69"/>
        <v>安</v>
      </c>
      <c r="I2236" t="s">
        <v>13</v>
      </c>
      <c r="J2236" t="s">
        <v>4468</v>
      </c>
      <c r="K2236" t="s">
        <v>4498</v>
      </c>
      <c r="M2236" t="str">
        <f>VLOOKUP(J2236,Sheet3!A:K,6,FALSE)</f>
        <v>定</v>
      </c>
      <c r="N2236" t="str">
        <f>VLOOKUP(J2236,Sheet3!A:K,7,FALSE)</f>
        <v>慁</v>
      </c>
      <c r="O2236" t="str">
        <f>VLOOKUP(J2236,Sheet3!A:K,8,FALSE)</f>
        <v>去</v>
      </c>
      <c r="P2236" t="str">
        <f>VLOOKUP(J2236,Sheet3!A:K,9,FALSE)</f>
        <v>臻</v>
      </c>
      <c r="Q2236" t="str">
        <f>VLOOKUP(J2236,Sheet3!A:K,10,FALSE)</f>
        <v>合</v>
      </c>
      <c r="R2236" t="str">
        <f>VLOOKUP(J2236,Sheet3!A:K,11,FALSE)</f>
        <v>一</v>
      </c>
    </row>
    <row r="2237" spans="2:18">
      <c r="B2237">
        <v>2236</v>
      </c>
      <c r="C2237" t="s">
        <v>4406</v>
      </c>
      <c r="D2237">
        <v>22</v>
      </c>
      <c r="E2237" t="s">
        <v>4462</v>
      </c>
      <c r="F2237" t="str">
        <f t="shared" si="70"/>
        <v>踏</v>
      </c>
      <c r="G2237" t="str">
        <f t="shared" si="69"/>
        <v>安</v>
      </c>
      <c r="I2237" t="s">
        <v>14</v>
      </c>
      <c r="J2237" t="s">
        <v>4469</v>
      </c>
      <c r="K2237" t="s">
        <v>4499</v>
      </c>
      <c r="M2237" t="str">
        <f>VLOOKUP(J2237,Sheet3!A:K,6,FALSE)</f>
        <v>定</v>
      </c>
      <c r="N2237" t="str">
        <f>VLOOKUP(J2237,Sheet3!A:K,7,FALSE)</f>
        <v>末</v>
      </c>
      <c r="O2237" t="str">
        <f>VLOOKUP(J2237,Sheet3!A:K,8,FALSE)</f>
        <v>入</v>
      </c>
      <c r="P2237" t="str">
        <f>VLOOKUP(J2237,Sheet3!A:K,9,FALSE)</f>
        <v>山</v>
      </c>
      <c r="Q2237" t="str">
        <f>VLOOKUP(J2237,Sheet3!A:K,10,FALSE)</f>
        <v>合</v>
      </c>
      <c r="R2237" t="str">
        <f>VLOOKUP(J2237,Sheet3!A:K,11,FALSE)</f>
        <v>一</v>
      </c>
    </row>
    <row r="2238" spans="2:18">
      <c r="B2238">
        <v>2237</v>
      </c>
      <c r="C2238" t="s">
        <v>4406</v>
      </c>
      <c r="D2238">
        <v>22</v>
      </c>
      <c r="E2238" t="s">
        <v>4462</v>
      </c>
      <c r="F2238" t="str">
        <f t="shared" si="70"/>
        <v>踏</v>
      </c>
      <c r="G2238" t="str">
        <f t="shared" si="69"/>
        <v>安</v>
      </c>
      <c r="I2238" t="s">
        <v>14</v>
      </c>
      <c r="J2238" t="s">
        <v>4470</v>
      </c>
      <c r="K2238" t="s">
        <v>4058</v>
      </c>
      <c r="M2238" t="e">
        <f>VLOOKUP(J2238,Sheet3!A:K,6,FALSE)</f>
        <v>#N/A</v>
      </c>
      <c r="N2238" t="e">
        <f>VLOOKUP(J2238,Sheet3!A:K,7,FALSE)</f>
        <v>#N/A</v>
      </c>
      <c r="O2238" t="e">
        <f>VLOOKUP(J2238,Sheet3!A:K,8,FALSE)</f>
        <v>#N/A</v>
      </c>
      <c r="P2238" t="e">
        <f>VLOOKUP(J2238,Sheet3!A:K,9,FALSE)</f>
        <v>#N/A</v>
      </c>
      <c r="Q2238" t="e">
        <f>VLOOKUP(J2238,Sheet3!A:K,10,FALSE)</f>
        <v>#N/A</v>
      </c>
      <c r="R2238" t="e">
        <f>VLOOKUP(J2238,Sheet3!A:K,11,FALSE)</f>
        <v>#N/A</v>
      </c>
    </row>
    <row r="2239" spans="2:18">
      <c r="B2239">
        <v>2238</v>
      </c>
      <c r="C2239" t="s">
        <v>4406</v>
      </c>
      <c r="D2239">
        <v>22</v>
      </c>
      <c r="E2239" t="s">
        <v>4462</v>
      </c>
      <c r="F2239" t="str">
        <f t="shared" si="70"/>
        <v>踏</v>
      </c>
      <c r="G2239" t="str">
        <f t="shared" si="69"/>
        <v>安</v>
      </c>
      <c r="I2239" t="s">
        <v>14</v>
      </c>
      <c r="J2239" t="s">
        <v>4471</v>
      </c>
      <c r="K2239" t="s">
        <v>4500</v>
      </c>
      <c r="M2239" t="str">
        <f>VLOOKUP(J2239,Sheet3!A:K,6,FALSE)</f>
        <v>定</v>
      </c>
      <c r="N2239" t="str">
        <f>VLOOKUP(J2239,Sheet3!A:K,7,FALSE)</f>
        <v>沒</v>
      </c>
      <c r="O2239" t="str">
        <f>VLOOKUP(J2239,Sheet3!A:K,8,FALSE)</f>
        <v>入</v>
      </c>
      <c r="P2239" t="str">
        <f>VLOOKUP(J2239,Sheet3!A:K,9,FALSE)</f>
        <v>臻</v>
      </c>
      <c r="Q2239" t="str">
        <f>VLOOKUP(J2239,Sheet3!A:K,10,FALSE)</f>
        <v>合</v>
      </c>
      <c r="R2239" t="str">
        <f>VLOOKUP(J2239,Sheet3!A:K,11,FALSE)</f>
        <v>一</v>
      </c>
    </row>
    <row r="2240" spans="2:18">
      <c r="B2240">
        <v>2239</v>
      </c>
      <c r="C2240" t="s">
        <v>4406</v>
      </c>
      <c r="D2240">
        <v>22</v>
      </c>
      <c r="E2240" t="s">
        <v>4472</v>
      </c>
      <c r="F2240" t="str">
        <f t="shared" si="70"/>
        <v>撻</v>
      </c>
      <c r="G2240" t="str">
        <f t="shared" si="69"/>
        <v>安</v>
      </c>
      <c r="I2240" t="s">
        <v>5</v>
      </c>
      <c r="J2240" t="s">
        <v>4473</v>
      </c>
      <c r="K2240" t="s">
        <v>4501</v>
      </c>
      <c r="M2240" t="e">
        <f>VLOOKUP(J2240,Sheet3!A:K,6,FALSE)</f>
        <v>#N/A</v>
      </c>
      <c r="N2240" t="e">
        <f>VLOOKUP(J2240,Sheet3!A:K,7,FALSE)</f>
        <v>#N/A</v>
      </c>
      <c r="O2240" t="e">
        <f>VLOOKUP(J2240,Sheet3!A:K,8,FALSE)</f>
        <v>#N/A</v>
      </c>
      <c r="P2240" t="e">
        <f>VLOOKUP(J2240,Sheet3!A:K,9,FALSE)</f>
        <v>#N/A</v>
      </c>
      <c r="Q2240" t="e">
        <f>VLOOKUP(J2240,Sheet3!A:K,10,FALSE)</f>
        <v>#N/A</v>
      </c>
      <c r="R2240" t="e">
        <f>VLOOKUP(J2240,Sheet3!A:K,11,FALSE)</f>
        <v>#N/A</v>
      </c>
    </row>
    <row r="2241" spans="2:18">
      <c r="B2241">
        <v>2240</v>
      </c>
      <c r="C2241" t="s">
        <v>4406</v>
      </c>
      <c r="D2241">
        <v>22</v>
      </c>
      <c r="E2241" t="s">
        <v>4472</v>
      </c>
      <c r="F2241" t="str">
        <f t="shared" si="70"/>
        <v>撻</v>
      </c>
      <c r="G2241" t="str">
        <f t="shared" si="69"/>
        <v>安</v>
      </c>
      <c r="I2241" t="s">
        <v>5</v>
      </c>
      <c r="J2241" t="s">
        <v>4474</v>
      </c>
      <c r="K2241" t="s">
        <v>4502</v>
      </c>
      <c r="M2241" t="str">
        <f>VLOOKUP(J2241,Sheet3!A:K,6,FALSE)</f>
        <v>透</v>
      </c>
      <c r="N2241" t="str">
        <f>VLOOKUP(J2241,Sheet3!A:K,7,FALSE)</f>
        <v>痕</v>
      </c>
      <c r="O2241" t="str">
        <f>VLOOKUP(J2241,Sheet3!A:K,8,FALSE)</f>
        <v>平</v>
      </c>
      <c r="P2241" t="str">
        <f>VLOOKUP(J2241,Sheet3!A:K,9,FALSE)</f>
        <v>臻</v>
      </c>
      <c r="Q2241" t="str">
        <f>VLOOKUP(J2241,Sheet3!A:K,10,FALSE)</f>
        <v>開</v>
      </c>
      <c r="R2241" t="str">
        <f>VLOOKUP(J2241,Sheet3!A:K,11,FALSE)</f>
        <v>一</v>
      </c>
    </row>
    <row r="2242" spans="2:18">
      <c r="B2242">
        <v>2241</v>
      </c>
      <c r="C2242" t="s">
        <v>4406</v>
      </c>
      <c r="D2242">
        <v>22</v>
      </c>
      <c r="E2242" t="s">
        <v>4472</v>
      </c>
      <c r="F2242" t="str">
        <f t="shared" si="70"/>
        <v>撻</v>
      </c>
      <c r="G2242" t="str">
        <f t="shared" si="69"/>
        <v>安</v>
      </c>
      <c r="I2242" t="s">
        <v>5</v>
      </c>
      <c r="J2242" t="s">
        <v>4475</v>
      </c>
      <c r="K2242" t="s">
        <v>4503</v>
      </c>
      <c r="M2242" t="str">
        <f>VLOOKUP(J2242,Sheet3!A:K,6,FALSE)</f>
        <v>透</v>
      </c>
      <c r="N2242" t="str">
        <f>VLOOKUP(J2242,Sheet3!A:K,7,FALSE)</f>
        <v>勘</v>
      </c>
      <c r="O2242" t="str">
        <f>VLOOKUP(J2242,Sheet3!A:K,8,FALSE)</f>
        <v>去</v>
      </c>
      <c r="P2242" t="str">
        <f>VLOOKUP(J2242,Sheet3!A:K,9,FALSE)</f>
        <v>咸</v>
      </c>
      <c r="Q2242" t="str">
        <f>VLOOKUP(J2242,Sheet3!A:K,10,FALSE)</f>
        <v>開</v>
      </c>
      <c r="R2242" t="str">
        <f>VLOOKUP(J2242,Sheet3!A:K,11,FALSE)</f>
        <v>一</v>
      </c>
    </row>
    <row r="2243" spans="2:18">
      <c r="B2243">
        <v>2242</v>
      </c>
      <c r="C2243" t="s">
        <v>4406</v>
      </c>
      <c r="D2243">
        <v>22</v>
      </c>
      <c r="E2243" t="s">
        <v>4472</v>
      </c>
      <c r="F2243" t="str">
        <f t="shared" si="70"/>
        <v>撻</v>
      </c>
      <c r="G2243" t="str">
        <f t="shared" ref="G2243:G2306" si="71">RIGHT(E2243,1)</f>
        <v>安</v>
      </c>
      <c r="I2243" t="s">
        <v>14</v>
      </c>
      <c r="J2243" t="s">
        <v>4476</v>
      </c>
      <c r="K2243" t="s">
        <v>4504</v>
      </c>
      <c r="M2243" t="str">
        <f>VLOOKUP(J2243,Sheet3!A:K,6,FALSE)</f>
        <v>透</v>
      </c>
      <c r="N2243" t="str">
        <f>VLOOKUP(J2243,Sheet3!A:K,7,FALSE)</f>
        <v>末</v>
      </c>
      <c r="O2243" t="str">
        <f>VLOOKUP(J2243,Sheet3!A:K,8,FALSE)</f>
        <v>入</v>
      </c>
      <c r="P2243" t="str">
        <f>VLOOKUP(J2243,Sheet3!A:K,9,FALSE)</f>
        <v>山</v>
      </c>
      <c r="Q2243" t="str">
        <f>VLOOKUP(J2243,Sheet3!A:K,10,FALSE)</f>
        <v>合</v>
      </c>
      <c r="R2243" t="str">
        <f>VLOOKUP(J2243,Sheet3!A:K,11,FALSE)</f>
        <v>一</v>
      </c>
    </row>
    <row r="2244" spans="2:18">
      <c r="B2244">
        <v>2243</v>
      </c>
      <c r="C2244" t="s">
        <v>4406</v>
      </c>
      <c r="D2244">
        <v>22</v>
      </c>
      <c r="E2244" t="s">
        <v>4472</v>
      </c>
      <c r="F2244" t="str">
        <f t="shared" si="70"/>
        <v>撻</v>
      </c>
      <c r="G2244" t="str">
        <f t="shared" si="71"/>
        <v>安</v>
      </c>
      <c r="I2244" t="s">
        <v>14</v>
      </c>
      <c r="J2244" t="s">
        <v>4477</v>
      </c>
      <c r="K2244" t="s">
        <v>4505</v>
      </c>
      <c r="M2244" t="e">
        <f>VLOOKUP(J2244,Sheet3!A:K,6,FALSE)</f>
        <v>#N/A</v>
      </c>
      <c r="N2244" t="e">
        <f>VLOOKUP(J2244,Sheet3!A:K,7,FALSE)</f>
        <v>#N/A</v>
      </c>
      <c r="O2244" t="e">
        <f>VLOOKUP(J2244,Sheet3!A:K,8,FALSE)</f>
        <v>#N/A</v>
      </c>
      <c r="P2244" t="e">
        <f>VLOOKUP(J2244,Sheet3!A:K,9,FALSE)</f>
        <v>#N/A</v>
      </c>
      <c r="Q2244" t="e">
        <f>VLOOKUP(J2244,Sheet3!A:K,10,FALSE)</f>
        <v>#N/A</v>
      </c>
      <c r="R2244" t="e">
        <f>VLOOKUP(J2244,Sheet3!A:K,11,FALSE)</f>
        <v>#N/A</v>
      </c>
    </row>
    <row r="2245" spans="2:18">
      <c r="B2245">
        <v>2244</v>
      </c>
      <c r="C2245" t="s">
        <v>4406</v>
      </c>
      <c r="D2245">
        <v>22</v>
      </c>
      <c r="E2245" t="s">
        <v>4472</v>
      </c>
      <c r="F2245" t="str">
        <f t="shared" si="70"/>
        <v>撻</v>
      </c>
      <c r="G2245" t="str">
        <f t="shared" si="71"/>
        <v>安</v>
      </c>
      <c r="I2245" t="s">
        <v>14</v>
      </c>
      <c r="J2245" t="s">
        <v>4478</v>
      </c>
      <c r="K2245" t="s">
        <v>4506</v>
      </c>
      <c r="M2245" t="str">
        <f>VLOOKUP(J2245,Sheet3!A:K,6,FALSE)</f>
        <v>透</v>
      </c>
      <c r="N2245" t="str">
        <f>VLOOKUP(J2245,Sheet3!A:K,7,FALSE)</f>
        <v>鐸</v>
      </c>
      <c r="O2245" t="str">
        <f>VLOOKUP(J2245,Sheet3!A:K,8,FALSE)</f>
        <v>入</v>
      </c>
      <c r="P2245" t="str">
        <f>VLOOKUP(J2245,Sheet3!A:K,9,FALSE)</f>
        <v>宕</v>
      </c>
      <c r="Q2245" t="str">
        <f>VLOOKUP(J2245,Sheet3!A:K,10,FALSE)</f>
        <v>開</v>
      </c>
      <c r="R2245" t="str">
        <f>VLOOKUP(J2245,Sheet3!A:K,11,FALSE)</f>
        <v>一</v>
      </c>
    </row>
    <row r="2246" spans="2:18">
      <c r="B2246">
        <v>2245</v>
      </c>
      <c r="C2246" t="s">
        <v>4406</v>
      </c>
      <c r="D2246">
        <v>22</v>
      </c>
      <c r="E2246" t="s">
        <v>4507</v>
      </c>
      <c r="F2246" t="str">
        <f t="shared" si="70"/>
        <v>臘</v>
      </c>
      <c r="G2246" t="str">
        <f t="shared" si="71"/>
        <v>寒</v>
      </c>
      <c r="I2246" t="s">
        <v>5</v>
      </c>
      <c r="J2246" t="s">
        <v>4508</v>
      </c>
      <c r="K2246" t="s">
        <v>4515</v>
      </c>
      <c r="M2246" t="e">
        <f>VLOOKUP(J2246,Sheet3!A:K,6,FALSE)</f>
        <v>#N/A</v>
      </c>
      <c r="N2246" t="e">
        <f>VLOOKUP(J2246,Sheet3!A:K,7,FALSE)</f>
        <v>#N/A</v>
      </c>
      <c r="O2246" t="e">
        <f>VLOOKUP(J2246,Sheet3!A:K,8,FALSE)</f>
        <v>#N/A</v>
      </c>
      <c r="P2246" t="e">
        <f>VLOOKUP(J2246,Sheet3!A:K,9,FALSE)</f>
        <v>#N/A</v>
      </c>
      <c r="Q2246" t="e">
        <f>VLOOKUP(J2246,Sheet3!A:K,10,FALSE)</f>
        <v>#N/A</v>
      </c>
      <c r="R2246" t="e">
        <f>VLOOKUP(J2246,Sheet3!A:K,11,FALSE)</f>
        <v>#N/A</v>
      </c>
    </row>
    <row r="2247" spans="2:18">
      <c r="B2247">
        <v>2246</v>
      </c>
      <c r="C2247" t="s">
        <v>4406</v>
      </c>
      <c r="D2247">
        <v>22</v>
      </c>
      <c r="E2247" t="s">
        <v>4507</v>
      </c>
      <c r="F2247" t="str">
        <f t="shared" si="70"/>
        <v>臘</v>
      </c>
      <c r="G2247" t="str">
        <f t="shared" si="71"/>
        <v>寒</v>
      </c>
      <c r="I2247" t="s">
        <v>5</v>
      </c>
      <c r="J2247" t="s">
        <v>4509</v>
      </c>
      <c r="K2247" t="s">
        <v>4516</v>
      </c>
      <c r="M2247" t="str">
        <f>VLOOKUP(J2247,Sheet3!A:K,6,FALSE)</f>
        <v>來</v>
      </c>
      <c r="N2247" t="str">
        <f>VLOOKUP(J2247,Sheet3!A:K,7,FALSE)</f>
        <v>桓</v>
      </c>
      <c r="O2247" t="str">
        <f>VLOOKUP(J2247,Sheet3!A:K,8,FALSE)</f>
        <v>平</v>
      </c>
      <c r="P2247" t="str">
        <f>VLOOKUP(J2247,Sheet3!A:K,9,FALSE)</f>
        <v>山</v>
      </c>
      <c r="Q2247" t="str">
        <f>VLOOKUP(J2247,Sheet3!A:K,10,FALSE)</f>
        <v>合</v>
      </c>
      <c r="R2247" t="str">
        <f>VLOOKUP(J2247,Sheet3!A:K,11,FALSE)</f>
        <v>一</v>
      </c>
    </row>
    <row r="2248" spans="2:18">
      <c r="B2248">
        <v>2247</v>
      </c>
      <c r="C2248" t="s">
        <v>4406</v>
      </c>
      <c r="D2248">
        <v>22</v>
      </c>
      <c r="E2248" t="s">
        <v>4507</v>
      </c>
      <c r="F2248" t="str">
        <f t="shared" si="70"/>
        <v>臘</v>
      </c>
      <c r="G2248" t="str">
        <f t="shared" si="71"/>
        <v>寒</v>
      </c>
      <c r="I2248" t="s">
        <v>5</v>
      </c>
      <c r="J2248" t="s">
        <v>4510</v>
      </c>
      <c r="K2248" t="s">
        <v>4517</v>
      </c>
      <c r="M2248" t="e">
        <f>VLOOKUP(J2248,Sheet3!A:K,6,FALSE)</f>
        <v>#N/A</v>
      </c>
      <c r="N2248" t="e">
        <f>VLOOKUP(J2248,Sheet3!A:K,7,FALSE)</f>
        <v>#N/A</v>
      </c>
      <c r="O2248" t="e">
        <f>VLOOKUP(J2248,Sheet3!A:K,8,FALSE)</f>
        <v>#N/A</v>
      </c>
      <c r="P2248" t="e">
        <f>VLOOKUP(J2248,Sheet3!A:K,9,FALSE)</f>
        <v>#N/A</v>
      </c>
      <c r="Q2248" t="e">
        <f>VLOOKUP(J2248,Sheet3!A:K,10,FALSE)</f>
        <v>#N/A</v>
      </c>
      <c r="R2248" t="e">
        <f>VLOOKUP(J2248,Sheet3!A:K,11,FALSE)</f>
        <v>#N/A</v>
      </c>
    </row>
    <row r="2249" spans="2:18">
      <c r="B2249">
        <v>2248</v>
      </c>
      <c r="C2249" t="s">
        <v>4406</v>
      </c>
      <c r="D2249">
        <v>22</v>
      </c>
      <c r="E2249" t="s">
        <v>4507</v>
      </c>
      <c r="F2249" t="str">
        <f t="shared" ref="F2249:F2312" si="72">LEFT(E2249,1)</f>
        <v>臘</v>
      </c>
      <c r="G2249" t="str">
        <f t="shared" si="71"/>
        <v>寒</v>
      </c>
      <c r="I2249" t="s">
        <v>5</v>
      </c>
      <c r="J2249" t="s">
        <v>4511</v>
      </c>
      <c r="K2249" t="s">
        <v>4518</v>
      </c>
      <c r="M2249" t="str">
        <f>VLOOKUP(J2249,Sheet3!A:K,6,FALSE)</f>
        <v>來</v>
      </c>
      <c r="N2249" t="str">
        <f>VLOOKUP(J2249,Sheet3!A:K,7,FALSE)</f>
        <v>緩</v>
      </c>
      <c r="O2249" t="str">
        <f>VLOOKUP(J2249,Sheet3!A:K,8,FALSE)</f>
        <v>上</v>
      </c>
      <c r="P2249" t="str">
        <f>VLOOKUP(J2249,Sheet3!A:K,9,FALSE)</f>
        <v>山</v>
      </c>
      <c r="Q2249" t="str">
        <f>VLOOKUP(J2249,Sheet3!A:K,10,FALSE)</f>
        <v>合</v>
      </c>
      <c r="R2249" t="str">
        <f>VLOOKUP(J2249,Sheet3!A:K,11,FALSE)</f>
        <v>一</v>
      </c>
    </row>
    <row r="2250" spans="2:18">
      <c r="B2250">
        <v>2249</v>
      </c>
      <c r="C2250" t="s">
        <v>4406</v>
      </c>
      <c r="D2250">
        <v>22</v>
      </c>
      <c r="E2250" t="s">
        <v>4507</v>
      </c>
      <c r="F2250" t="str">
        <f t="shared" si="72"/>
        <v>臘</v>
      </c>
      <c r="G2250" t="str">
        <f t="shared" si="71"/>
        <v>寒</v>
      </c>
      <c r="I2250" t="s">
        <v>13</v>
      </c>
      <c r="J2250" t="s">
        <v>4512</v>
      </c>
      <c r="K2250" t="s">
        <v>4519</v>
      </c>
      <c r="M2250" t="str">
        <f>VLOOKUP(J2250,Sheet3!A:K,6,FALSE)</f>
        <v>來</v>
      </c>
      <c r="N2250" t="str">
        <f>VLOOKUP(J2250,Sheet3!A:K,7,FALSE)</f>
        <v>魂</v>
      </c>
      <c r="O2250" t="str">
        <f>VLOOKUP(J2250,Sheet3!A:K,8,FALSE)</f>
        <v>平</v>
      </c>
      <c r="P2250" t="str">
        <f>VLOOKUP(J2250,Sheet3!A:K,9,FALSE)</f>
        <v>臻</v>
      </c>
      <c r="Q2250" t="str">
        <f>VLOOKUP(J2250,Sheet3!A:K,10,FALSE)</f>
        <v>合</v>
      </c>
      <c r="R2250" t="str">
        <f>VLOOKUP(J2250,Sheet3!A:K,11,FALSE)</f>
        <v>一</v>
      </c>
    </row>
    <row r="2251" spans="2:18">
      <c r="B2251">
        <v>2250</v>
      </c>
      <c r="C2251" t="s">
        <v>4406</v>
      </c>
      <c r="D2251">
        <v>22</v>
      </c>
      <c r="E2251" t="s">
        <v>4507</v>
      </c>
      <c r="F2251" t="str">
        <f t="shared" si="72"/>
        <v>臘</v>
      </c>
      <c r="G2251" t="str">
        <f t="shared" si="71"/>
        <v>寒</v>
      </c>
      <c r="I2251" t="s">
        <v>13</v>
      </c>
      <c r="J2251" t="s">
        <v>4513</v>
      </c>
      <c r="K2251" t="s">
        <v>4399</v>
      </c>
      <c r="M2251" t="str">
        <f>VLOOKUP(J2251,Sheet3!A:K,6,FALSE)</f>
        <v>來</v>
      </c>
      <c r="N2251" t="str">
        <f>VLOOKUP(J2251,Sheet3!A:K,7,FALSE)</f>
        <v>換</v>
      </c>
      <c r="O2251" t="str">
        <f>VLOOKUP(J2251,Sheet3!A:K,8,FALSE)</f>
        <v>去</v>
      </c>
      <c r="P2251" t="str">
        <f>VLOOKUP(J2251,Sheet3!A:K,9,FALSE)</f>
        <v>山</v>
      </c>
      <c r="Q2251" t="str">
        <f>VLOOKUP(J2251,Sheet3!A:K,10,FALSE)</f>
        <v>合</v>
      </c>
      <c r="R2251" t="str">
        <f>VLOOKUP(J2251,Sheet3!A:K,11,FALSE)</f>
        <v>一</v>
      </c>
    </row>
    <row r="2252" spans="2:18">
      <c r="B2252">
        <v>2251</v>
      </c>
      <c r="C2252" t="s">
        <v>4406</v>
      </c>
      <c r="D2252">
        <v>22</v>
      </c>
      <c r="E2252" t="s">
        <v>4507</v>
      </c>
      <c r="F2252" t="str">
        <f t="shared" si="72"/>
        <v>臘</v>
      </c>
      <c r="G2252" t="str">
        <f t="shared" si="71"/>
        <v>寒</v>
      </c>
      <c r="I2252" t="s">
        <v>14</v>
      </c>
      <c r="J2252" t="s">
        <v>4514</v>
      </c>
      <c r="K2252" t="s">
        <v>4520</v>
      </c>
      <c r="M2252" t="str">
        <f>VLOOKUP(J2252,Sheet3!A:K,6,FALSE)</f>
        <v>來</v>
      </c>
      <c r="N2252" t="str">
        <f>VLOOKUP(J2252,Sheet3!A:K,7,FALSE)</f>
        <v>緝</v>
      </c>
      <c r="O2252" t="str">
        <f>VLOOKUP(J2252,Sheet3!A:K,8,FALSE)</f>
        <v>入</v>
      </c>
      <c r="P2252" t="str">
        <f>VLOOKUP(J2252,Sheet3!A:K,9,FALSE)</f>
        <v>深</v>
      </c>
      <c r="Q2252" t="str">
        <f>VLOOKUP(J2252,Sheet3!A:K,10,FALSE)</f>
        <v>開</v>
      </c>
      <c r="R2252" t="str">
        <f>VLOOKUP(J2252,Sheet3!A:K,11,FALSE)</f>
        <v>三</v>
      </c>
    </row>
    <row r="2253" spans="2:18">
      <c r="B2253">
        <v>2252</v>
      </c>
      <c r="C2253" t="s">
        <v>4406</v>
      </c>
      <c r="D2253">
        <v>22</v>
      </c>
      <c r="E2253" t="s">
        <v>4521</v>
      </c>
      <c r="F2253" t="str">
        <f t="shared" si="72"/>
        <v>咤</v>
      </c>
      <c r="G2253" t="str">
        <f t="shared" si="71"/>
        <v>安</v>
      </c>
      <c r="I2253" t="s">
        <v>5</v>
      </c>
      <c r="J2253" t="s">
        <v>4522</v>
      </c>
      <c r="K2253" t="s">
        <v>4563</v>
      </c>
      <c r="M2253" t="str">
        <f>VLOOKUP(J2253,Sheet3!A:K,6,FALSE)</f>
        <v>精</v>
      </c>
      <c r="N2253" t="str">
        <f>VLOOKUP(J2253,Sheet3!A:K,7,FALSE)</f>
        <v>混</v>
      </c>
      <c r="O2253" t="str">
        <f>VLOOKUP(J2253,Sheet3!A:K,8,FALSE)</f>
        <v>上</v>
      </c>
      <c r="P2253" t="str">
        <f>VLOOKUP(J2253,Sheet3!A:K,9,FALSE)</f>
        <v>臻</v>
      </c>
      <c r="Q2253" t="str">
        <f>VLOOKUP(J2253,Sheet3!A:K,10,FALSE)</f>
        <v>合</v>
      </c>
      <c r="R2253" t="str">
        <f>VLOOKUP(J2253,Sheet3!A:K,11,FALSE)</f>
        <v>一</v>
      </c>
    </row>
    <row r="2254" spans="2:18">
      <c r="B2254">
        <v>2253</v>
      </c>
      <c r="C2254" t="s">
        <v>4406</v>
      </c>
      <c r="D2254">
        <v>22</v>
      </c>
      <c r="E2254" t="s">
        <v>4521</v>
      </c>
      <c r="F2254" t="str">
        <f t="shared" si="72"/>
        <v>咤</v>
      </c>
      <c r="G2254" t="str">
        <f t="shared" si="71"/>
        <v>安</v>
      </c>
      <c r="I2254" t="s">
        <v>5</v>
      </c>
      <c r="J2254" t="s">
        <v>4523</v>
      </c>
      <c r="K2254" t="s">
        <v>4564</v>
      </c>
      <c r="M2254" t="str">
        <f>VLOOKUP(J2254,Sheet3!A:K,6,FALSE)</f>
        <v>精</v>
      </c>
      <c r="N2254" t="str">
        <f>VLOOKUP(J2254,Sheet3!A:K,7,FALSE)</f>
        <v>魂</v>
      </c>
      <c r="O2254" t="str">
        <f>VLOOKUP(J2254,Sheet3!A:K,8,FALSE)</f>
        <v>平</v>
      </c>
      <c r="P2254" t="str">
        <f>VLOOKUP(J2254,Sheet3!A:K,9,FALSE)</f>
        <v>臻</v>
      </c>
      <c r="Q2254" t="str">
        <f>VLOOKUP(J2254,Sheet3!A:K,10,FALSE)</f>
        <v>合</v>
      </c>
      <c r="R2254" t="str">
        <f>VLOOKUP(J2254,Sheet3!A:K,11,FALSE)</f>
        <v>一</v>
      </c>
    </row>
    <row r="2255" spans="2:18">
      <c r="B2255">
        <v>2254</v>
      </c>
      <c r="C2255" t="s">
        <v>4406</v>
      </c>
      <c r="D2255">
        <v>22</v>
      </c>
      <c r="E2255" t="s">
        <v>4521</v>
      </c>
      <c r="F2255" t="str">
        <f t="shared" si="72"/>
        <v>咤</v>
      </c>
      <c r="G2255" t="str">
        <f t="shared" si="71"/>
        <v>安</v>
      </c>
      <c r="I2255" t="s">
        <v>5</v>
      </c>
      <c r="J2255" t="s">
        <v>4524</v>
      </c>
      <c r="K2255" t="s">
        <v>4565</v>
      </c>
      <c r="M2255" t="e">
        <f>VLOOKUP(J2255,Sheet3!A:K,6,FALSE)</f>
        <v>#N/A</v>
      </c>
      <c r="N2255" t="e">
        <f>VLOOKUP(J2255,Sheet3!A:K,7,FALSE)</f>
        <v>#N/A</v>
      </c>
      <c r="O2255" t="e">
        <f>VLOOKUP(J2255,Sheet3!A:K,8,FALSE)</f>
        <v>#N/A</v>
      </c>
      <c r="P2255" t="e">
        <f>VLOOKUP(J2255,Sheet3!A:K,9,FALSE)</f>
        <v>#N/A</v>
      </c>
      <c r="Q2255" t="e">
        <f>VLOOKUP(J2255,Sheet3!A:K,10,FALSE)</f>
        <v>#N/A</v>
      </c>
      <c r="R2255" t="e">
        <f>VLOOKUP(J2255,Sheet3!A:K,11,FALSE)</f>
        <v>#N/A</v>
      </c>
    </row>
    <row r="2256" spans="2:18">
      <c r="B2256">
        <v>2255</v>
      </c>
      <c r="C2256" t="s">
        <v>4406</v>
      </c>
      <c r="D2256">
        <v>22</v>
      </c>
      <c r="E2256" t="s">
        <v>4521</v>
      </c>
      <c r="F2256" t="str">
        <f t="shared" si="72"/>
        <v>咤</v>
      </c>
      <c r="G2256" t="str">
        <f t="shared" si="71"/>
        <v>安</v>
      </c>
      <c r="I2256" t="s">
        <v>5</v>
      </c>
      <c r="J2256" t="s">
        <v>4525</v>
      </c>
      <c r="K2256" t="s">
        <v>4566</v>
      </c>
      <c r="M2256" t="str">
        <f>VLOOKUP(J2256,Sheet3!A:K,6,FALSE)</f>
        <v>精</v>
      </c>
      <c r="N2256" t="str">
        <f>VLOOKUP(J2256,Sheet3!A:K,7,FALSE)</f>
        <v>桓</v>
      </c>
      <c r="O2256" t="str">
        <f>VLOOKUP(J2256,Sheet3!A:K,8,FALSE)</f>
        <v>平</v>
      </c>
      <c r="P2256" t="str">
        <f>VLOOKUP(J2256,Sheet3!A:K,9,FALSE)</f>
        <v>山</v>
      </c>
      <c r="Q2256" t="str">
        <f>VLOOKUP(J2256,Sheet3!A:K,10,FALSE)</f>
        <v>合</v>
      </c>
      <c r="R2256" t="str">
        <f>VLOOKUP(J2256,Sheet3!A:K,11,FALSE)</f>
        <v>一</v>
      </c>
    </row>
    <row r="2257" spans="2:18">
      <c r="B2257">
        <v>2256</v>
      </c>
      <c r="C2257" t="s">
        <v>4406</v>
      </c>
      <c r="D2257">
        <v>22</v>
      </c>
      <c r="E2257" t="s">
        <v>4521</v>
      </c>
      <c r="F2257" t="str">
        <f t="shared" si="72"/>
        <v>咤</v>
      </c>
      <c r="G2257" t="str">
        <f t="shared" si="71"/>
        <v>安</v>
      </c>
      <c r="I2257" t="s">
        <v>13</v>
      </c>
      <c r="J2257" t="s">
        <v>4527</v>
      </c>
      <c r="K2257" t="s">
        <v>4528</v>
      </c>
      <c r="M2257" t="e">
        <f>VLOOKUP(J2257,Sheet3!A:K,6,FALSE)</f>
        <v>#N/A</v>
      </c>
      <c r="N2257" t="e">
        <f>VLOOKUP(J2257,Sheet3!A:K,7,FALSE)</f>
        <v>#N/A</v>
      </c>
      <c r="O2257" t="e">
        <f>VLOOKUP(J2257,Sheet3!A:K,8,FALSE)</f>
        <v>#N/A</v>
      </c>
      <c r="P2257" t="e">
        <f>VLOOKUP(J2257,Sheet3!A:K,9,FALSE)</f>
        <v>#N/A</v>
      </c>
      <c r="Q2257" t="e">
        <f>VLOOKUP(J2257,Sheet3!A:K,10,FALSE)</f>
        <v>#N/A</v>
      </c>
      <c r="R2257" t="e">
        <f>VLOOKUP(J2257,Sheet3!A:K,11,FALSE)</f>
        <v>#N/A</v>
      </c>
    </row>
    <row r="2258" spans="2:18">
      <c r="B2258">
        <v>2257</v>
      </c>
      <c r="C2258" t="s">
        <v>4406</v>
      </c>
      <c r="D2258">
        <v>22</v>
      </c>
      <c r="E2258" t="s">
        <v>4530</v>
      </c>
      <c r="F2258" t="str">
        <f t="shared" si="72"/>
        <v>插</v>
      </c>
      <c r="G2258" t="str">
        <f t="shared" si="71"/>
        <v>寒</v>
      </c>
      <c r="I2258" t="s">
        <v>5</v>
      </c>
      <c r="J2258" t="s">
        <v>4529</v>
      </c>
      <c r="K2258" t="s">
        <v>4567</v>
      </c>
      <c r="M2258" t="str">
        <f>VLOOKUP(J2258,Sheet3!A:K,6,FALSE)</f>
        <v>清</v>
      </c>
      <c r="N2258" t="str">
        <f>VLOOKUP(J2258,Sheet3!A:K,7,FALSE)</f>
        <v>魂</v>
      </c>
      <c r="O2258" t="str">
        <f>VLOOKUP(J2258,Sheet3!A:K,8,FALSE)</f>
        <v>平</v>
      </c>
      <c r="P2258" t="str">
        <f>VLOOKUP(J2258,Sheet3!A:K,9,FALSE)</f>
        <v>臻</v>
      </c>
      <c r="Q2258" t="str">
        <f>VLOOKUP(J2258,Sheet3!A:K,10,FALSE)</f>
        <v>合</v>
      </c>
      <c r="R2258" t="str">
        <f>VLOOKUP(J2258,Sheet3!A:K,11,FALSE)</f>
        <v>一</v>
      </c>
    </row>
    <row r="2259" spans="2:18">
      <c r="B2259">
        <v>2258</v>
      </c>
      <c r="C2259" t="s">
        <v>4406</v>
      </c>
      <c r="D2259">
        <v>22</v>
      </c>
      <c r="E2259" t="s">
        <v>4530</v>
      </c>
      <c r="F2259" t="str">
        <f t="shared" si="72"/>
        <v>插</v>
      </c>
      <c r="G2259" t="str">
        <f t="shared" si="71"/>
        <v>寒</v>
      </c>
      <c r="I2259" t="s">
        <v>19</v>
      </c>
      <c r="J2259" t="s">
        <v>4531</v>
      </c>
      <c r="K2259" t="s">
        <v>4568</v>
      </c>
      <c r="M2259" t="str">
        <f>VLOOKUP(J2259,Sheet3!A:K,6,FALSE)</f>
        <v>清</v>
      </c>
      <c r="N2259" t="str">
        <f>VLOOKUP(J2259,Sheet3!A:K,7,FALSE)</f>
        <v>混</v>
      </c>
      <c r="O2259" t="str">
        <f>VLOOKUP(J2259,Sheet3!A:K,8,FALSE)</f>
        <v>上</v>
      </c>
      <c r="P2259" t="str">
        <f>VLOOKUP(J2259,Sheet3!A:K,9,FALSE)</f>
        <v>臻</v>
      </c>
      <c r="Q2259" t="str">
        <f>VLOOKUP(J2259,Sheet3!A:K,10,FALSE)</f>
        <v>合</v>
      </c>
      <c r="R2259" t="str">
        <f>VLOOKUP(J2259,Sheet3!A:K,11,FALSE)</f>
        <v>一</v>
      </c>
    </row>
    <row r="2260" spans="2:18">
      <c r="B2260">
        <v>2259</v>
      </c>
      <c r="C2260" t="s">
        <v>4406</v>
      </c>
      <c r="D2260">
        <v>22</v>
      </c>
      <c r="E2260" t="s">
        <v>4530</v>
      </c>
      <c r="F2260" t="str">
        <f t="shared" si="72"/>
        <v>插</v>
      </c>
      <c r="G2260" t="str">
        <f t="shared" si="71"/>
        <v>寒</v>
      </c>
      <c r="I2260" t="s">
        <v>13</v>
      </c>
      <c r="J2260" t="s">
        <v>4532</v>
      </c>
      <c r="K2260" t="s">
        <v>3215</v>
      </c>
      <c r="M2260" t="str">
        <f>VLOOKUP(J2260,Sheet3!A:K,6,FALSE)</f>
        <v>清</v>
      </c>
      <c r="N2260" t="str">
        <f>VLOOKUP(J2260,Sheet3!A:K,7,FALSE)</f>
        <v>慁</v>
      </c>
      <c r="O2260" t="str">
        <f>VLOOKUP(J2260,Sheet3!A:K,8,FALSE)</f>
        <v>去</v>
      </c>
      <c r="P2260" t="str">
        <f>VLOOKUP(J2260,Sheet3!A:K,9,FALSE)</f>
        <v>臻</v>
      </c>
      <c r="Q2260" t="str">
        <f>VLOOKUP(J2260,Sheet3!A:K,10,FALSE)</f>
        <v>合</v>
      </c>
      <c r="R2260" t="str">
        <f>VLOOKUP(J2260,Sheet3!A:K,11,FALSE)</f>
        <v>一</v>
      </c>
    </row>
    <row r="2261" spans="2:18">
      <c r="B2261">
        <v>2260</v>
      </c>
      <c r="C2261" t="s">
        <v>4406</v>
      </c>
      <c r="D2261">
        <v>22</v>
      </c>
      <c r="E2261" t="s">
        <v>4530</v>
      </c>
      <c r="F2261" t="str">
        <f t="shared" si="72"/>
        <v>插</v>
      </c>
      <c r="G2261" t="str">
        <f t="shared" si="71"/>
        <v>寒</v>
      </c>
      <c r="I2261" t="s">
        <v>13</v>
      </c>
      <c r="J2261" t="s">
        <v>4533</v>
      </c>
      <c r="K2261" t="s">
        <v>4569</v>
      </c>
      <c r="M2261" t="str">
        <f>VLOOKUP(J2261,Sheet3!A:K,6,FALSE)</f>
        <v>清</v>
      </c>
      <c r="N2261" t="str">
        <f>VLOOKUP(J2261,Sheet3!A:K,7,FALSE)</f>
        <v>沒</v>
      </c>
      <c r="O2261" t="str">
        <f>VLOOKUP(J2261,Sheet3!A:K,8,FALSE)</f>
        <v>入</v>
      </c>
      <c r="P2261" t="str">
        <f>VLOOKUP(J2261,Sheet3!A:K,9,FALSE)</f>
        <v>臻</v>
      </c>
      <c r="Q2261" t="str">
        <f>VLOOKUP(J2261,Sheet3!A:K,10,FALSE)</f>
        <v>合</v>
      </c>
      <c r="R2261" t="str">
        <f>VLOOKUP(J2261,Sheet3!A:K,11,FALSE)</f>
        <v>一</v>
      </c>
    </row>
    <row r="2262" spans="2:18">
      <c r="B2262">
        <v>2261</v>
      </c>
      <c r="C2262" t="s">
        <v>4406</v>
      </c>
      <c r="D2262">
        <v>22</v>
      </c>
      <c r="E2262" t="s">
        <v>4534</v>
      </c>
      <c r="F2262" t="str">
        <f t="shared" si="72"/>
        <v>捺</v>
      </c>
      <c r="G2262" t="str">
        <f t="shared" si="71"/>
        <v>寒</v>
      </c>
      <c r="I2262" t="s">
        <v>19</v>
      </c>
      <c r="J2262" t="s">
        <v>4535</v>
      </c>
      <c r="K2262" t="s">
        <v>4570</v>
      </c>
      <c r="M2262" t="e">
        <f>VLOOKUP(J2262,Sheet3!A:K,6,FALSE)</f>
        <v>#N/A</v>
      </c>
      <c r="N2262" t="e">
        <f>VLOOKUP(J2262,Sheet3!A:K,7,FALSE)</f>
        <v>#N/A</v>
      </c>
      <c r="O2262" t="e">
        <f>VLOOKUP(J2262,Sheet3!A:K,8,FALSE)</f>
        <v>#N/A</v>
      </c>
      <c r="P2262" t="e">
        <f>VLOOKUP(J2262,Sheet3!A:K,9,FALSE)</f>
        <v>#N/A</v>
      </c>
      <c r="Q2262" t="e">
        <f>VLOOKUP(J2262,Sheet3!A:K,10,FALSE)</f>
        <v>#N/A</v>
      </c>
      <c r="R2262" t="e">
        <f>VLOOKUP(J2262,Sheet3!A:K,11,FALSE)</f>
        <v>#N/A</v>
      </c>
    </row>
    <row r="2263" spans="2:18">
      <c r="B2263">
        <v>2262</v>
      </c>
      <c r="C2263" t="s">
        <v>4406</v>
      </c>
      <c r="D2263">
        <v>22</v>
      </c>
      <c r="E2263" t="s">
        <v>4534</v>
      </c>
      <c r="F2263" t="str">
        <f t="shared" si="72"/>
        <v>捺</v>
      </c>
      <c r="G2263" t="str">
        <f t="shared" si="71"/>
        <v>寒</v>
      </c>
      <c r="I2263" t="s">
        <v>13</v>
      </c>
      <c r="J2263" t="s">
        <v>4536</v>
      </c>
      <c r="K2263" t="s">
        <v>4571</v>
      </c>
      <c r="M2263" t="str">
        <f>VLOOKUP(J2263,Sheet3!A:K,6,FALSE)</f>
        <v>泥（娘）</v>
      </c>
      <c r="N2263" t="str">
        <f>VLOOKUP(J2263,Sheet3!A:K,7,FALSE)</f>
        <v>慁</v>
      </c>
      <c r="O2263" t="str">
        <f>VLOOKUP(J2263,Sheet3!A:K,8,FALSE)</f>
        <v>去</v>
      </c>
      <c r="P2263" t="str">
        <f>VLOOKUP(J2263,Sheet3!A:K,9,FALSE)</f>
        <v>臻</v>
      </c>
      <c r="Q2263" t="str">
        <f>VLOOKUP(J2263,Sheet3!A:K,10,FALSE)</f>
        <v>合</v>
      </c>
      <c r="R2263" t="str">
        <f>VLOOKUP(J2263,Sheet3!A:K,11,FALSE)</f>
        <v>一</v>
      </c>
    </row>
    <row r="2264" spans="2:18">
      <c r="B2264">
        <v>2263</v>
      </c>
      <c r="C2264" t="s">
        <v>4406</v>
      </c>
      <c r="D2264">
        <v>22</v>
      </c>
      <c r="E2264" t="s">
        <v>4537</v>
      </c>
      <c r="F2264" t="str">
        <f t="shared" si="72"/>
        <v>似</v>
      </c>
      <c r="G2264" t="str">
        <f t="shared" si="71"/>
        <v>寒</v>
      </c>
      <c r="I2264" t="s">
        <v>5</v>
      </c>
      <c r="J2264" t="s">
        <v>4538</v>
      </c>
      <c r="K2264" t="s">
        <v>4572</v>
      </c>
      <c r="M2264" t="str">
        <f>VLOOKUP(J2264,Sheet3!A:K,6,FALSE)</f>
        <v>從</v>
      </c>
      <c r="N2264" t="str">
        <f>VLOOKUP(J2264,Sheet3!A:K,7,FALSE)</f>
        <v>魂</v>
      </c>
      <c r="O2264" t="str">
        <f>VLOOKUP(J2264,Sheet3!A:K,8,FALSE)</f>
        <v>平</v>
      </c>
      <c r="P2264" t="str">
        <f>VLOOKUP(J2264,Sheet3!A:K,9,FALSE)</f>
        <v>臻</v>
      </c>
      <c r="Q2264" t="str">
        <f>VLOOKUP(J2264,Sheet3!A:K,10,FALSE)</f>
        <v>合</v>
      </c>
      <c r="R2264" t="str">
        <f>VLOOKUP(J2264,Sheet3!A:K,11,FALSE)</f>
        <v>一</v>
      </c>
    </row>
    <row r="2265" spans="2:18">
      <c r="B2265">
        <v>2264</v>
      </c>
      <c r="C2265" t="s">
        <v>4406</v>
      </c>
      <c r="D2265">
        <v>22</v>
      </c>
      <c r="E2265" t="s">
        <v>4537</v>
      </c>
      <c r="F2265" t="str">
        <f t="shared" si="72"/>
        <v>似</v>
      </c>
      <c r="G2265" t="str">
        <f t="shared" si="71"/>
        <v>寒</v>
      </c>
      <c r="I2265" t="s">
        <v>5</v>
      </c>
      <c r="J2265" t="s">
        <v>4539</v>
      </c>
      <c r="K2265" t="s">
        <v>4573</v>
      </c>
      <c r="M2265" t="str">
        <f>VLOOKUP(J2265,Sheet3!A:K,6,FALSE)</f>
        <v>從</v>
      </c>
      <c r="N2265" t="str">
        <f>VLOOKUP(J2265,Sheet3!A:K,7,FALSE)</f>
        <v>覃</v>
      </c>
      <c r="O2265" t="str">
        <f>VLOOKUP(J2265,Sheet3!A:K,8,FALSE)</f>
        <v>平</v>
      </c>
      <c r="P2265" t="str">
        <f>VLOOKUP(J2265,Sheet3!A:K,9,FALSE)</f>
        <v>咸</v>
      </c>
      <c r="Q2265" t="str">
        <f>VLOOKUP(J2265,Sheet3!A:K,10,FALSE)</f>
        <v>開</v>
      </c>
      <c r="R2265" t="str">
        <f>VLOOKUP(J2265,Sheet3!A:K,11,FALSE)</f>
        <v>一</v>
      </c>
    </row>
    <row r="2266" spans="2:18">
      <c r="B2266">
        <v>2265</v>
      </c>
      <c r="C2266" t="s">
        <v>4406</v>
      </c>
      <c r="D2266">
        <v>22</v>
      </c>
      <c r="E2266" t="s">
        <v>4537</v>
      </c>
      <c r="F2266" t="str">
        <f t="shared" si="72"/>
        <v>似</v>
      </c>
      <c r="G2266" t="str">
        <f t="shared" si="71"/>
        <v>寒</v>
      </c>
      <c r="I2266" t="s">
        <v>19</v>
      </c>
      <c r="J2266" t="s">
        <v>4540</v>
      </c>
      <c r="K2266" t="s">
        <v>4574</v>
      </c>
      <c r="M2266" t="e">
        <f>VLOOKUP(J2266,Sheet3!A:K,6,FALSE)</f>
        <v>#N/A</v>
      </c>
      <c r="N2266" t="e">
        <f>VLOOKUP(J2266,Sheet3!A:K,7,FALSE)</f>
        <v>#N/A</v>
      </c>
      <c r="O2266" t="e">
        <f>VLOOKUP(J2266,Sheet3!A:K,8,FALSE)</f>
        <v>#N/A</v>
      </c>
      <c r="P2266" t="e">
        <f>VLOOKUP(J2266,Sheet3!A:K,9,FALSE)</f>
        <v>#N/A</v>
      </c>
      <c r="Q2266" t="e">
        <f>VLOOKUP(J2266,Sheet3!A:K,10,FALSE)</f>
        <v>#N/A</v>
      </c>
      <c r="R2266" t="e">
        <f>VLOOKUP(J2266,Sheet3!A:K,11,FALSE)</f>
        <v>#N/A</v>
      </c>
    </row>
    <row r="2267" spans="2:18">
      <c r="B2267">
        <v>2266</v>
      </c>
      <c r="C2267" t="s">
        <v>4406</v>
      </c>
      <c r="D2267">
        <v>22</v>
      </c>
      <c r="E2267" t="s">
        <v>4537</v>
      </c>
      <c r="F2267" t="str">
        <f t="shared" si="72"/>
        <v>似</v>
      </c>
      <c r="G2267" t="str">
        <f t="shared" si="71"/>
        <v>寒</v>
      </c>
      <c r="I2267" t="s">
        <v>19</v>
      </c>
      <c r="J2267" t="s">
        <v>4541</v>
      </c>
      <c r="K2267" t="s">
        <v>4575</v>
      </c>
      <c r="M2267" t="str">
        <f>VLOOKUP(J2267,Sheet3!A:K,6,FALSE)</f>
        <v>崇</v>
      </c>
      <c r="N2267" t="str">
        <f>VLOOKUP(J2267,Sheet3!A:K,7,FALSE)</f>
        <v>潸</v>
      </c>
      <c r="O2267" t="str">
        <f>VLOOKUP(J2267,Sheet3!A:K,8,FALSE)</f>
        <v>上</v>
      </c>
      <c r="P2267" t="str">
        <f>VLOOKUP(J2267,Sheet3!A:K,9,FALSE)</f>
        <v>山</v>
      </c>
      <c r="Q2267" t="str">
        <f>VLOOKUP(J2267,Sheet3!A:K,10,FALSE)</f>
        <v>合</v>
      </c>
      <c r="R2267" t="str">
        <f>VLOOKUP(J2267,Sheet3!A:K,11,FALSE)</f>
        <v>二</v>
      </c>
    </row>
    <row r="2268" spans="2:18">
      <c r="B2268">
        <v>2267</v>
      </c>
      <c r="C2268" t="s">
        <v>4406</v>
      </c>
      <c r="D2268">
        <v>22</v>
      </c>
      <c r="E2268" t="s">
        <v>4537</v>
      </c>
      <c r="F2268" t="str">
        <f t="shared" si="72"/>
        <v>似</v>
      </c>
      <c r="G2268" t="str">
        <f t="shared" si="71"/>
        <v>寒</v>
      </c>
      <c r="I2268" t="s">
        <v>14</v>
      </c>
      <c r="J2268" t="s">
        <v>4542</v>
      </c>
      <c r="K2268" t="s">
        <v>4576</v>
      </c>
      <c r="M2268" t="str">
        <f>VLOOKUP(J2268,Sheet3!A:K,6,FALSE)</f>
        <v>從</v>
      </c>
      <c r="N2268" t="str">
        <f>VLOOKUP(J2268,Sheet3!A:K,7,FALSE)</f>
        <v>鐸</v>
      </c>
      <c r="O2268" t="str">
        <f>VLOOKUP(J2268,Sheet3!A:K,8,FALSE)</f>
        <v>入</v>
      </c>
      <c r="P2268" t="str">
        <f>VLOOKUP(J2268,Sheet3!A:K,9,FALSE)</f>
        <v>宕</v>
      </c>
      <c r="Q2268" t="str">
        <f>VLOOKUP(J2268,Sheet3!A:K,10,FALSE)</f>
        <v>開</v>
      </c>
      <c r="R2268" t="str">
        <f>VLOOKUP(J2268,Sheet3!A:K,11,FALSE)</f>
        <v>一</v>
      </c>
    </row>
    <row r="2269" spans="2:18">
      <c r="B2269">
        <v>2268</v>
      </c>
      <c r="C2269" t="s">
        <v>4406</v>
      </c>
      <c r="D2269">
        <v>22</v>
      </c>
      <c r="E2269" t="s">
        <v>4543</v>
      </c>
      <c r="F2269" t="str">
        <f t="shared" si="72"/>
        <v>史</v>
      </c>
      <c r="G2269" t="str">
        <f t="shared" si="71"/>
        <v>安</v>
      </c>
      <c r="I2269" t="s">
        <v>5</v>
      </c>
      <c r="J2269" t="s">
        <v>4544</v>
      </c>
      <c r="K2269" t="s">
        <v>4577</v>
      </c>
      <c r="M2269" t="str">
        <f>VLOOKUP(J2269,Sheet3!A:K,6,FALSE)</f>
        <v>心</v>
      </c>
      <c r="N2269" t="str">
        <f>VLOOKUP(J2269,Sheet3!A:K,7,FALSE)</f>
        <v>魂</v>
      </c>
      <c r="O2269" t="str">
        <f>VLOOKUP(J2269,Sheet3!A:K,8,FALSE)</f>
        <v>平</v>
      </c>
      <c r="P2269" t="str">
        <f>VLOOKUP(J2269,Sheet3!A:K,9,FALSE)</f>
        <v>臻</v>
      </c>
      <c r="Q2269" t="str">
        <f>VLOOKUP(J2269,Sheet3!A:K,10,FALSE)</f>
        <v>合</v>
      </c>
      <c r="R2269" t="str">
        <f>VLOOKUP(J2269,Sheet3!A:K,11,FALSE)</f>
        <v>一</v>
      </c>
    </row>
    <row r="2270" spans="2:18">
      <c r="B2270">
        <v>2269</v>
      </c>
      <c r="C2270" t="s">
        <v>4406</v>
      </c>
      <c r="D2270">
        <v>22</v>
      </c>
      <c r="E2270" t="s">
        <v>4543</v>
      </c>
      <c r="F2270" t="str">
        <f t="shared" si="72"/>
        <v>史</v>
      </c>
      <c r="G2270" t="str">
        <f t="shared" si="71"/>
        <v>安</v>
      </c>
      <c r="I2270" t="s">
        <v>5</v>
      </c>
      <c r="J2270" t="s">
        <v>4545</v>
      </c>
      <c r="K2270" t="s">
        <v>4578</v>
      </c>
      <c r="M2270" t="e">
        <f>VLOOKUP(J2270,Sheet3!A:K,6,FALSE)</f>
        <v>#N/A</v>
      </c>
      <c r="N2270" t="e">
        <f>VLOOKUP(J2270,Sheet3!A:K,7,FALSE)</f>
        <v>#N/A</v>
      </c>
      <c r="O2270" t="e">
        <f>VLOOKUP(J2270,Sheet3!A:K,8,FALSE)</f>
        <v>#N/A</v>
      </c>
      <c r="P2270" t="e">
        <f>VLOOKUP(J2270,Sheet3!A:K,9,FALSE)</f>
        <v>#N/A</v>
      </c>
      <c r="Q2270" t="e">
        <f>VLOOKUP(J2270,Sheet3!A:K,10,FALSE)</f>
        <v>#N/A</v>
      </c>
      <c r="R2270" t="e">
        <f>VLOOKUP(J2270,Sheet3!A:K,11,FALSE)</f>
        <v>#N/A</v>
      </c>
    </row>
    <row r="2271" spans="2:18">
      <c r="B2271">
        <v>2270</v>
      </c>
      <c r="C2271" t="s">
        <v>4406</v>
      </c>
      <c r="D2271">
        <v>22</v>
      </c>
      <c r="E2271" t="s">
        <v>4543</v>
      </c>
      <c r="F2271" t="str">
        <f t="shared" si="72"/>
        <v>史</v>
      </c>
      <c r="G2271" t="str">
        <f t="shared" si="71"/>
        <v>安</v>
      </c>
      <c r="I2271" t="s">
        <v>5</v>
      </c>
      <c r="J2271" t="s">
        <v>4546</v>
      </c>
      <c r="K2271" t="s">
        <v>4579</v>
      </c>
      <c r="M2271" t="str">
        <f>VLOOKUP(J2271,Sheet3!A:K,6,FALSE)</f>
        <v>心</v>
      </c>
      <c r="N2271" t="str">
        <f>VLOOKUP(J2271,Sheet3!A:K,7,FALSE)</f>
        <v>桓</v>
      </c>
      <c r="O2271" t="str">
        <f>VLOOKUP(J2271,Sheet3!A:K,8,FALSE)</f>
        <v>平</v>
      </c>
      <c r="P2271" t="str">
        <f>VLOOKUP(J2271,Sheet3!A:K,9,FALSE)</f>
        <v>山</v>
      </c>
      <c r="Q2271" t="str">
        <f>VLOOKUP(J2271,Sheet3!A:K,10,FALSE)</f>
        <v>合</v>
      </c>
      <c r="R2271" t="str">
        <f>VLOOKUP(J2271,Sheet3!A:K,11,FALSE)</f>
        <v>一</v>
      </c>
    </row>
    <row r="2272" spans="2:18">
      <c r="B2272">
        <v>2271</v>
      </c>
      <c r="C2272" t="s">
        <v>4406</v>
      </c>
      <c r="D2272">
        <v>22</v>
      </c>
      <c r="E2272" t="s">
        <v>4543</v>
      </c>
      <c r="F2272" t="str">
        <f t="shared" si="72"/>
        <v>史</v>
      </c>
      <c r="G2272" t="str">
        <f t="shared" si="71"/>
        <v>安</v>
      </c>
      <c r="I2272" t="s">
        <v>5</v>
      </c>
      <c r="J2272" t="s">
        <v>4547</v>
      </c>
      <c r="K2272" t="s">
        <v>4580</v>
      </c>
      <c r="M2272" t="str">
        <f>VLOOKUP(J2272,Sheet3!A:K,6,FALSE)</f>
        <v>生</v>
      </c>
      <c r="N2272" t="str">
        <f>VLOOKUP(J2272,Sheet3!A:K,7,FALSE)</f>
        <v>刪</v>
      </c>
      <c r="O2272" t="str">
        <f>VLOOKUP(J2272,Sheet3!A:K,8,FALSE)</f>
        <v>平</v>
      </c>
      <c r="P2272" t="str">
        <f>VLOOKUP(J2272,Sheet3!A:K,9,FALSE)</f>
        <v>山</v>
      </c>
      <c r="Q2272" t="str">
        <f>VLOOKUP(J2272,Sheet3!A:K,10,FALSE)</f>
        <v>合</v>
      </c>
      <c r="R2272" t="str">
        <f>VLOOKUP(J2272,Sheet3!A:K,11,FALSE)</f>
        <v>二</v>
      </c>
    </row>
    <row r="2273" spans="2:18">
      <c r="B2273">
        <v>2272</v>
      </c>
      <c r="C2273" t="s">
        <v>4406</v>
      </c>
      <c r="D2273">
        <v>22</v>
      </c>
      <c r="E2273" t="s">
        <v>4543</v>
      </c>
      <c r="F2273" t="str">
        <f t="shared" si="72"/>
        <v>史</v>
      </c>
      <c r="G2273" t="str">
        <f t="shared" si="71"/>
        <v>安</v>
      </c>
      <c r="I2273" t="s">
        <v>19</v>
      </c>
      <c r="J2273" t="s">
        <v>4548</v>
      </c>
      <c r="K2273" t="s">
        <v>4581</v>
      </c>
      <c r="M2273" t="str">
        <f>VLOOKUP(J2273,Sheet3!A:K,6,FALSE)</f>
        <v>心</v>
      </c>
      <c r="N2273" t="str">
        <f>VLOOKUP(J2273,Sheet3!A:K,7,FALSE)</f>
        <v>混</v>
      </c>
      <c r="O2273" t="str">
        <f>VLOOKUP(J2273,Sheet3!A:K,8,FALSE)</f>
        <v>上</v>
      </c>
      <c r="P2273" t="str">
        <f>VLOOKUP(J2273,Sheet3!A:K,9,FALSE)</f>
        <v>臻</v>
      </c>
      <c r="Q2273" t="str">
        <f>VLOOKUP(J2273,Sheet3!A:K,10,FALSE)</f>
        <v>合</v>
      </c>
      <c r="R2273" t="str">
        <f>VLOOKUP(J2273,Sheet3!A:K,11,FALSE)</f>
        <v>一</v>
      </c>
    </row>
    <row r="2274" spans="2:18">
      <c r="B2274">
        <v>2273</v>
      </c>
      <c r="C2274" t="s">
        <v>4406</v>
      </c>
      <c r="D2274">
        <v>22</v>
      </c>
      <c r="E2274" t="s">
        <v>4543</v>
      </c>
      <c r="F2274" t="str">
        <f t="shared" si="72"/>
        <v>史</v>
      </c>
      <c r="G2274" t="str">
        <f t="shared" si="71"/>
        <v>安</v>
      </c>
      <c r="I2274" t="s">
        <v>13</v>
      </c>
      <c r="J2274" t="s">
        <v>4549</v>
      </c>
      <c r="K2274" t="s">
        <v>4582</v>
      </c>
      <c r="M2274" t="str">
        <f>VLOOKUP(J2274,Sheet3!A:K,6,FALSE)</f>
        <v>心</v>
      </c>
      <c r="N2274" t="str">
        <f>VLOOKUP(J2274,Sheet3!A:K,7,FALSE)</f>
        <v>慁</v>
      </c>
      <c r="O2274" t="str">
        <f>VLOOKUP(J2274,Sheet3!A:K,8,FALSE)</f>
        <v>去</v>
      </c>
      <c r="P2274" t="str">
        <f>VLOOKUP(J2274,Sheet3!A:K,9,FALSE)</f>
        <v>臻</v>
      </c>
      <c r="Q2274" t="str">
        <f>VLOOKUP(J2274,Sheet3!A:K,10,FALSE)</f>
        <v>合</v>
      </c>
      <c r="R2274" t="str">
        <f>VLOOKUP(J2274,Sheet3!A:K,11,FALSE)</f>
        <v>一</v>
      </c>
    </row>
    <row r="2275" spans="2:18">
      <c r="B2275">
        <v>2274</v>
      </c>
      <c r="C2275" t="s">
        <v>4406</v>
      </c>
      <c r="D2275">
        <v>22</v>
      </c>
      <c r="E2275" t="s">
        <v>4543</v>
      </c>
      <c r="F2275" t="str">
        <f t="shared" si="72"/>
        <v>史</v>
      </c>
      <c r="G2275" t="str">
        <f t="shared" si="71"/>
        <v>安</v>
      </c>
      <c r="I2275" t="s">
        <v>13</v>
      </c>
      <c r="J2275" t="s">
        <v>4550</v>
      </c>
      <c r="K2275" t="s">
        <v>4443</v>
      </c>
      <c r="M2275" t="e">
        <f>VLOOKUP(J2275,Sheet3!A:K,6,FALSE)</f>
        <v>#N/A</v>
      </c>
      <c r="N2275" t="e">
        <f>VLOOKUP(J2275,Sheet3!A:K,7,FALSE)</f>
        <v>#N/A</v>
      </c>
      <c r="O2275" t="e">
        <f>VLOOKUP(J2275,Sheet3!A:K,8,FALSE)</f>
        <v>#N/A</v>
      </c>
      <c r="P2275" t="e">
        <f>VLOOKUP(J2275,Sheet3!A:K,9,FALSE)</f>
        <v>#N/A</v>
      </c>
      <c r="Q2275" t="e">
        <f>VLOOKUP(J2275,Sheet3!A:K,10,FALSE)</f>
        <v>#N/A</v>
      </c>
      <c r="R2275" t="e">
        <f>VLOOKUP(J2275,Sheet3!A:K,11,FALSE)</f>
        <v>#N/A</v>
      </c>
    </row>
    <row r="2276" spans="2:18">
      <c r="B2276">
        <v>2275</v>
      </c>
      <c r="C2276" t="s">
        <v>4406</v>
      </c>
      <c r="D2276">
        <v>22</v>
      </c>
      <c r="E2276" t="s">
        <v>4543</v>
      </c>
      <c r="F2276" t="str">
        <f t="shared" si="72"/>
        <v>史</v>
      </c>
      <c r="G2276" t="str">
        <f t="shared" si="71"/>
        <v>安</v>
      </c>
      <c r="I2276" t="s">
        <v>13</v>
      </c>
      <c r="J2276" t="s">
        <v>4551</v>
      </c>
      <c r="K2276" t="s">
        <v>4583</v>
      </c>
      <c r="M2276" t="str">
        <f>VLOOKUP(J2276,Sheet3!A:K,6,FALSE)</f>
        <v>心</v>
      </c>
      <c r="N2276" t="str">
        <f>VLOOKUP(J2276,Sheet3!A:K,7,FALSE)</f>
        <v>換</v>
      </c>
      <c r="O2276" t="str">
        <f>VLOOKUP(J2276,Sheet3!A:K,8,FALSE)</f>
        <v>去</v>
      </c>
      <c r="P2276" t="str">
        <f>VLOOKUP(J2276,Sheet3!A:K,9,FALSE)</f>
        <v>山</v>
      </c>
      <c r="Q2276" t="str">
        <f>VLOOKUP(J2276,Sheet3!A:K,10,FALSE)</f>
        <v>合</v>
      </c>
      <c r="R2276" t="str">
        <f>VLOOKUP(J2276,Sheet3!A:K,11,FALSE)</f>
        <v>一</v>
      </c>
    </row>
    <row r="2277" spans="2:18">
      <c r="B2277">
        <v>2276</v>
      </c>
      <c r="C2277" t="s">
        <v>4406</v>
      </c>
      <c r="D2277">
        <v>22</v>
      </c>
      <c r="E2277" t="s">
        <v>4543</v>
      </c>
      <c r="F2277" t="str">
        <f t="shared" si="72"/>
        <v>史</v>
      </c>
      <c r="G2277" t="str">
        <f t="shared" si="71"/>
        <v>安</v>
      </c>
      <c r="I2277" t="s">
        <v>13</v>
      </c>
      <c r="J2277" t="s">
        <v>4552</v>
      </c>
      <c r="K2277" t="s">
        <v>4584</v>
      </c>
      <c r="M2277" t="str">
        <f>VLOOKUP(J2277,Sheet3!A:K,6,FALSE)</f>
        <v>心</v>
      </c>
      <c r="N2277" t="str">
        <f>VLOOKUP(J2277,Sheet3!A:K,7,FALSE)</f>
        <v>換</v>
      </c>
      <c r="O2277" t="str">
        <f>VLOOKUP(J2277,Sheet3!A:K,8,FALSE)</f>
        <v>去</v>
      </c>
      <c r="P2277" t="str">
        <f>VLOOKUP(J2277,Sheet3!A:K,9,FALSE)</f>
        <v>山</v>
      </c>
      <c r="Q2277" t="str">
        <f>VLOOKUP(J2277,Sheet3!A:K,10,FALSE)</f>
        <v>合</v>
      </c>
      <c r="R2277" t="str">
        <f>VLOOKUP(J2277,Sheet3!A:K,11,FALSE)</f>
        <v>一</v>
      </c>
    </row>
    <row r="2278" spans="2:18">
      <c r="B2278">
        <v>2277</v>
      </c>
      <c r="C2278" t="s">
        <v>4406</v>
      </c>
      <c r="D2278">
        <v>22</v>
      </c>
      <c r="E2278" t="s">
        <v>4543</v>
      </c>
      <c r="F2278" t="str">
        <f t="shared" si="72"/>
        <v>史</v>
      </c>
      <c r="G2278" t="str">
        <f t="shared" si="71"/>
        <v>安</v>
      </c>
      <c r="I2278" t="s">
        <v>14</v>
      </c>
      <c r="J2278" t="s">
        <v>4553</v>
      </c>
      <c r="K2278" t="s">
        <v>4585</v>
      </c>
      <c r="M2278" t="str">
        <f>VLOOKUP(J2278,Sheet3!A:K,6,FALSE)</f>
        <v>生</v>
      </c>
      <c r="N2278" t="str">
        <f>VLOOKUP(J2278,Sheet3!A:K,7,FALSE)</f>
        <v>鎋</v>
      </c>
      <c r="O2278" t="str">
        <f>VLOOKUP(J2278,Sheet3!A:K,8,FALSE)</f>
        <v>入</v>
      </c>
      <c r="P2278" t="str">
        <f>VLOOKUP(J2278,Sheet3!A:K,9,FALSE)</f>
        <v>山</v>
      </c>
      <c r="Q2278" t="str">
        <f>VLOOKUP(J2278,Sheet3!A:K,10,FALSE)</f>
        <v>合</v>
      </c>
      <c r="R2278" t="str">
        <f>VLOOKUP(J2278,Sheet3!A:K,11,FALSE)</f>
        <v>二</v>
      </c>
    </row>
    <row r="2279" spans="2:18">
      <c r="B2279">
        <v>2278</v>
      </c>
      <c r="C2279" t="s">
        <v>4406</v>
      </c>
      <c r="D2279">
        <v>22</v>
      </c>
      <c r="E2279" t="s">
        <v>4554</v>
      </c>
      <c r="F2279" t="str">
        <f t="shared" si="72"/>
        <v>巴</v>
      </c>
      <c r="G2279" t="str">
        <f t="shared" si="71"/>
        <v>安</v>
      </c>
      <c r="I2279" t="s">
        <v>13</v>
      </c>
      <c r="J2279" t="s">
        <v>4555</v>
      </c>
      <c r="K2279" t="s">
        <v>4586</v>
      </c>
      <c r="M2279" t="str">
        <f>VLOOKUP(J2279,Sheet3!A:K,6,FALSE)</f>
        <v>幫</v>
      </c>
      <c r="N2279" t="str">
        <f>VLOOKUP(J2279,Sheet3!A:K,7,FALSE)</f>
        <v>換</v>
      </c>
      <c r="O2279" t="str">
        <f>VLOOKUP(J2279,Sheet3!A:K,8,FALSE)</f>
        <v>去</v>
      </c>
      <c r="P2279" t="str">
        <f>VLOOKUP(J2279,Sheet3!A:K,9,FALSE)</f>
        <v>山</v>
      </c>
      <c r="Q2279" t="str">
        <f>VLOOKUP(J2279,Sheet3!A:K,10,FALSE)</f>
        <v>合</v>
      </c>
      <c r="R2279" t="str">
        <f>VLOOKUP(J2279,Sheet3!A:K,11,FALSE)</f>
        <v>一</v>
      </c>
    </row>
    <row r="2280" spans="2:18">
      <c r="B2280">
        <v>2279</v>
      </c>
      <c r="C2280" t="s">
        <v>4406</v>
      </c>
      <c r="D2280">
        <v>22</v>
      </c>
      <c r="E2280" t="s">
        <v>4554</v>
      </c>
      <c r="F2280" t="str">
        <f t="shared" si="72"/>
        <v>巴</v>
      </c>
      <c r="G2280" t="str">
        <f t="shared" si="71"/>
        <v>安</v>
      </c>
      <c r="I2280" t="s">
        <v>14</v>
      </c>
      <c r="J2280" t="s">
        <v>4556</v>
      </c>
      <c r="K2280" t="s">
        <v>4587</v>
      </c>
      <c r="M2280" t="str">
        <f>VLOOKUP(J2280,Sheet3!A:K,6,FALSE)</f>
        <v>幫</v>
      </c>
      <c r="N2280" t="str">
        <f>VLOOKUP(J2280,Sheet3!A:K,7,FALSE)</f>
        <v>末</v>
      </c>
      <c r="O2280" t="str">
        <f>VLOOKUP(J2280,Sheet3!A:K,8,FALSE)</f>
        <v>入</v>
      </c>
      <c r="P2280" t="str">
        <f>VLOOKUP(J2280,Sheet3!A:K,9,FALSE)</f>
        <v>山</v>
      </c>
      <c r="Q2280" t="str">
        <f>VLOOKUP(J2280,Sheet3!A:K,10,FALSE)</f>
        <v>合</v>
      </c>
      <c r="R2280" t="str">
        <f>VLOOKUP(J2280,Sheet3!A:K,11,FALSE)</f>
        <v>一</v>
      </c>
    </row>
    <row r="2281" spans="2:18">
      <c r="B2281">
        <v>2280</v>
      </c>
      <c r="C2281" t="s">
        <v>4406</v>
      </c>
      <c r="D2281">
        <v>22</v>
      </c>
      <c r="E2281" t="s">
        <v>4554</v>
      </c>
      <c r="F2281" t="str">
        <f t="shared" si="72"/>
        <v>巴</v>
      </c>
      <c r="G2281" t="str">
        <f t="shared" si="71"/>
        <v>安</v>
      </c>
      <c r="I2281" t="s">
        <v>14</v>
      </c>
      <c r="J2281" t="s">
        <v>4557</v>
      </c>
      <c r="K2281" t="s">
        <v>4588</v>
      </c>
      <c r="M2281" t="str">
        <f>VLOOKUP(J2281,Sheet3!A:K,6,FALSE)</f>
        <v>幫</v>
      </c>
      <c r="N2281" t="str">
        <f>VLOOKUP(J2281,Sheet3!A:K,7,FALSE)</f>
        <v>末</v>
      </c>
      <c r="O2281" t="str">
        <f>VLOOKUP(J2281,Sheet3!A:K,8,FALSE)</f>
        <v>入</v>
      </c>
      <c r="P2281" t="str">
        <f>VLOOKUP(J2281,Sheet3!A:K,9,FALSE)</f>
        <v>山</v>
      </c>
      <c r="Q2281" t="str">
        <f>VLOOKUP(J2281,Sheet3!A:K,10,FALSE)</f>
        <v>合</v>
      </c>
      <c r="R2281" t="str">
        <f>VLOOKUP(J2281,Sheet3!A:K,11,FALSE)</f>
        <v>一</v>
      </c>
    </row>
    <row r="2282" spans="2:18">
      <c r="B2282">
        <v>2281</v>
      </c>
      <c r="C2282" t="s">
        <v>4406</v>
      </c>
      <c r="D2282">
        <v>22</v>
      </c>
      <c r="E2282" t="s">
        <v>4554</v>
      </c>
      <c r="F2282" t="str">
        <f t="shared" si="72"/>
        <v>巴</v>
      </c>
      <c r="G2282" t="str">
        <f t="shared" si="71"/>
        <v>安</v>
      </c>
      <c r="I2282" t="s">
        <v>14</v>
      </c>
      <c r="J2282" t="s">
        <v>4558</v>
      </c>
      <c r="K2282" t="s">
        <v>4589</v>
      </c>
      <c r="M2282" t="str">
        <f>VLOOKUP(J2282,Sheet3!A:K,6,FALSE)</f>
        <v>滂</v>
      </c>
      <c r="N2282" t="str">
        <f>VLOOKUP(J2282,Sheet3!A:K,7,FALSE)</f>
        <v>末</v>
      </c>
      <c r="O2282" t="str">
        <f>VLOOKUP(J2282,Sheet3!A:K,8,FALSE)</f>
        <v>入</v>
      </c>
      <c r="P2282" t="str">
        <f>VLOOKUP(J2282,Sheet3!A:K,9,FALSE)</f>
        <v>山</v>
      </c>
      <c r="Q2282" t="str">
        <f>VLOOKUP(J2282,Sheet3!A:K,10,FALSE)</f>
        <v>合</v>
      </c>
      <c r="R2282" t="str">
        <f>VLOOKUP(J2282,Sheet3!A:K,11,FALSE)</f>
        <v>一</v>
      </c>
    </row>
    <row r="2283" spans="2:18">
      <c r="B2283">
        <v>2282</v>
      </c>
      <c r="C2283" t="s">
        <v>4406</v>
      </c>
      <c r="D2283">
        <v>22</v>
      </c>
      <c r="E2283" t="s">
        <v>4559</v>
      </c>
      <c r="F2283" t="str">
        <f t="shared" si="72"/>
        <v>拋</v>
      </c>
      <c r="G2283" t="str">
        <f t="shared" si="71"/>
        <v>寒</v>
      </c>
      <c r="I2283" t="s">
        <v>5</v>
      </c>
      <c r="J2283" t="s">
        <v>4560</v>
      </c>
      <c r="K2283" t="s">
        <v>4590</v>
      </c>
      <c r="M2283" t="str">
        <f>VLOOKUP(J2283,Sheet3!A:K,6,FALSE)</f>
        <v>滂</v>
      </c>
      <c r="N2283" t="str">
        <f>VLOOKUP(J2283,Sheet3!A:K,7,FALSE)</f>
        <v>桓</v>
      </c>
      <c r="O2283" t="str">
        <f>VLOOKUP(J2283,Sheet3!A:K,8,FALSE)</f>
        <v>平</v>
      </c>
      <c r="P2283" t="str">
        <f>VLOOKUP(J2283,Sheet3!A:K,9,FALSE)</f>
        <v>山</v>
      </c>
      <c r="Q2283" t="str">
        <f>VLOOKUP(J2283,Sheet3!A:K,10,FALSE)</f>
        <v>合</v>
      </c>
      <c r="R2283" t="str">
        <f>VLOOKUP(J2283,Sheet3!A:K,11,FALSE)</f>
        <v>一</v>
      </c>
    </row>
    <row r="2284" spans="2:18">
      <c r="B2284">
        <v>2283</v>
      </c>
      <c r="C2284" t="s">
        <v>4406</v>
      </c>
      <c r="D2284">
        <v>22</v>
      </c>
      <c r="E2284" t="s">
        <v>4559</v>
      </c>
      <c r="F2284" t="str">
        <f t="shared" si="72"/>
        <v>拋</v>
      </c>
      <c r="G2284" t="str">
        <f t="shared" si="71"/>
        <v>寒</v>
      </c>
      <c r="I2284" t="s">
        <v>13</v>
      </c>
      <c r="J2284" t="s">
        <v>4561</v>
      </c>
      <c r="K2284" t="s">
        <v>4591</v>
      </c>
      <c r="M2284" t="e">
        <f>VLOOKUP(J2284,Sheet3!A:K,6,FALSE)</f>
        <v>#N/A</v>
      </c>
      <c r="N2284" t="e">
        <f>VLOOKUP(J2284,Sheet3!A:K,7,FALSE)</f>
        <v>#N/A</v>
      </c>
      <c r="O2284" t="e">
        <f>VLOOKUP(J2284,Sheet3!A:K,8,FALSE)</f>
        <v>#N/A</v>
      </c>
      <c r="P2284" t="e">
        <f>VLOOKUP(J2284,Sheet3!A:K,9,FALSE)</f>
        <v>#N/A</v>
      </c>
      <c r="Q2284" t="e">
        <f>VLOOKUP(J2284,Sheet3!A:K,10,FALSE)</f>
        <v>#N/A</v>
      </c>
      <c r="R2284" t="e">
        <f>VLOOKUP(J2284,Sheet3!A:K,11,FALSE)</f>
        <v>#N/A</v>
      </c>
    </row>
    <row r="2285" spans="2:18">
      <c r="B2285">
        <v>2284</v>
      </c>
      <c r="C2285" t="s">
        <v>4406</v>
      </c>
      <c r="D2285">
        <v>22</v>
      </c>
      <c r="E2285" t="s">
        <v>4559</v>
      </c>
      <c r="F2285" t="str">
        <f t="shared" si="72"/>
        <v>拋</v>
      </c>
      <c r="G2285" t="str">
        <f t="shared" si="71"/>
        <v>寒</v>
      </c>
      <c r="I2285" t="s">
        <v>13</v>
      </c>
      <c r="J2285" t="s">
        <v>4562</v>
      </c>
      <c r="K2285" t="s">
        <v>4592</v>
      </c>
      <c r="M2285" t="str">
        <f>VLOOKUP(J2285,Sheet3!A:K,6,FALSE)</f>
        <v>滂</v>
      </c>
      <c r="N2285" t="str">
        <f>VLOOKUP(J2285,Sheet3!A:K,7,FALSE)</f>
        <v>換</v>
      </c>
      <c r="O2285" t="str">
        <f>VLOOKUP(J2285,Sheet3!A:K,8,FALSE)</f>
        <v>去</v>
      </c>
      <c r="P2285" t="str">
        <f>VLOOKUP(J2285,Sheet3!A:K,9,FALSE)</f>
        <v>山</v>
      </c>
      <c r="Q2285" t="str">
        <f>VLOOKUP(J2285,Sheet3!A:K,10,FALSE)</f>
        <v>合</v>
      </c>
      <c r="R2285" t="str">
        <f>VLOOKUP(J2285,Sheet3!A:K,11,FALSE)</f>
        <v>一</v>
      </c>
    </row>
    <row r="2286" spans="2:18">
      <c r="B2286">
        <v>2285</v>
      </c>
      <c r="C2286" t="s">
        <v>4406</v>
      </c>
      <c r="D2286">
        <v>22</v>
      </c>
      <c r="E2286" t="s">
        <v>4593</v>
      </c>
      <c r="F2286" t="str">
        <f t="shared" si="72"/>
        <v>襪</v>
      </c>
      <c r="G2286" t="str">
        <f t="shared" si="71"/>
        <v>寒</v>
      </c>
      <c r="I2286" t="s">
        <v>5</v>
      </c>
      <c r="J2286" t="s">
        <v>4594</v>
      </c>
      <c r="K2286" t="s">
        <v>4611</v>
      </c>
      <c r="M2286" t="e">
        <f>VLOOKUP(J2286,Sheet3!A:K,6,FALSE)</f>
        <v>#N/A</v>
      </c>
      <c r="N2286" t="e">
        <f>VLOOKUP(J2286,Sheet3!A:K,7,FALSE)</f>
        <v>#N/A</v>
      </c>
      <c r="O2286" t="e">
        <f>VLOOKUP(J2286,Sheet3!A:K,8,FALSE)</f>
        <v>#N/A</v>
      </c>
      <c r="P2286" t="e">
        <f>VLOOKUP(J2286,Sheet3!A:K,9,FALSE)</f>
        <v>#N/A</v>
      </c>
      <c r="Q2286" t="e">
        <f>VLOOKUP(J2286,Sheet3!A:K,10,FALSE)</f>
        <v>#N/A</v>
      </c>
      <c r="R2286" t="e">
        <f>VLOOKUP(J2286,Sheet3!A:K,11,FALSE)</f>
        <v>#N/A</v>
      </c>
    </row>
    <row r="2287" spans="2:18">
      <c r="B2287">
        <v>2286</v>
      </c>
      <c r="C2287" t="s">
        <v>4406</v>
      </c>
      <c r="D2287">
        <v>22</v>
      </c>
      <c r="E2287" t="s">
        <v>4593</v>
      </c>
      <c r="F2287" t="str">
        <f t="shared" si="72"/>
        <v>襪</v>
      </c>
      <c r="G2287" t="str">
        <f t="shared" si="71"/>
        <v>寒</v>
      </c>
      <c r="J2287" t="s">
        <v>4595</v>
      </c>
      <c r="K2287" t="s">
        <v>4612</v>
      </c>
      <c r="M2287" t="str">
        <f>VLOOKUP(J2287,Sheet3!A:K,6,FALSE)</f>
        <v>明</v>
      </c>
      <c r="N2287" t="str">
        <f>VLOOKUP(J2287,Sheet3!A:K,7,FALSE)</f>
        <v>桓</v>
      </c>
      <c r="O2287" t="str">
        <f>VLOOKUP(J2287,Sheet3!A:K,8,FALSE)</f>
        <v>平</v>
      </c>
      <c r="P2287" t="str">
        <f>VLOOKUP(J2287,Sheet3!A:K,9,FALSE)</f>
        <v>山</v>
      </c>
      <c r="Q2287" t="str">
        <f>VLOOKUP(J2287,Sheet3!A:K,10,FALSE)</f>
        <v>合</v>
      </c>
      <c r="R2287" t="str">
        <f>VLOOKUP(J2287,Sheet3!A:K,11,FALSE)</f>
        <v>一</v>
      </c>
    </row>
    <row r="2288" spans="2:18">
      <c r="B2288">
        <v>2287</v>
      </c>
      <c r="C2288" t="s">
        <v>4406</v>
      </c>
      <c r="D2288">
        <v>22</v>
      </c>
      <c r="E2288" t="s">
        <v>4593</v>
      </c>
      <c r="F2288" t="str">
        <f t="shared" si="72"/>
        <v>襪</v>
      </c>
      <c r="G2288" t="str">
        <f t="shared" si="71"/>
        <v>寒</v>
      </c>
      <c r="I2288" t="s">
        <v>19</v>
      </c>
      <c r="J2288" t="s">
        <v>4596</v>
      </c>
      <c r="K2288" t="s">
        <v>4613</v>
      </c>
      <c r="M2288" t="str">
        <f>VLOOKUP(J2288,Sheet3!A:K,6,FALSE)</f>
        <v>明</v>
      </c>
      <c r="N2288" t="str">
        <f>VLOOKUP(J2288,Sheet3!A:K,7,FALSE)</f>
        <v>緩</v>
      </c>
      <c r="O2288" t="str">
        <f>VLOOKUP(J2288,Sheet3!A:K,8,FALSE)</f>
        <v>上</v>
      </c>
      <c r="P2288" t="str">
        <f>VLOOKUP(J2288,Sheet3!A:K,9,FALSE)</f>
        <v>山</v>
      </c>
      <c r="Q2288" t="str">
        <f>VLOOKUP(J2288,Sheet3!A:K,10,FALSE)</f>
        <v>合</v>
      </c>
      <c r="R2288" t="str">
        <f>VLOOKUP(J2288,Sheet3!A:K,11,FALSE)</f>
        <v>一</v>
      </c>
    </row>
    <row r="2289" spans="2:18">
      <c r="B2289">
        <v>2288</v>
      </c>
      <c r="C2289" t="s">
        <v>4406</v>
      </c>
      <c r="D2289">
        <v>22</v>
      </c>
      <c r="E2289" t="s">
        <v>4593</v>
      </c>
      <c r="F2289" t="str">
        <f t="shared" si="72"/>
        <v>襪</v>
      </c>
      <c r="G2289" t="str">
        <f t="shared" si="71"/>
        <v>寒</v>
      </c>
      <c r="I2289" t="s">
        <v>13</v>
      </c>
      <c r="J2289" t="s">
        <v>4597</v>
      </c>
      <c r="K2289" t="s">
        <v>4614</v>
      </c>
      <c r="M2289" t="str">
        <f>VLOOKUP(J2289,Sheet3!A:K,6,FALSE)</f>
        <v>明</v>
      </c>
      <c r="N2289" t="str">
        <f>VLOOKUP(J2289,Sheet3!A:K,7,FALSE)</f>
        <v>換</v>
      </c>
      <c r="O2289" t="str">
        <f>VLOOKUP(J2289,Sheet3!A:K,8,FALSE)</f>
        <v>去</v>
      </c>
      <c r="P2289" t="str">
        <f>VLOOKUP(J2289,Sheet3!A:K,9,FALSE)</f>
        <v>山</v>
      </c>
      <c r="Q2289" t="str">
        <f>VLOOKUP(J2289,Sheet3!A:K,10,FALSE)</f>
        <v>合</v>
      </c>
      <c r="R2289" t="str">
        <f>VLOOKUP(J2289,Sheet3!A:K,11,FALSE)</f>
        <v>一</v>
      </c>
    </row>
    <row r="2290" spans="2:18">
      <c r="B2290">
        <v>2289</v>
      </c>
      <c r="C2290" t="s">
        <v>4406</v>
      </c>
      <c r="D2290">
        <v>22</v>
      </c>
      <c r="E2290" t="s">
        <v>4593</v>
      </c>
      <c r="F2290" t="str">
        <f t="shared" si="72"/>
        <v>襪</v>
      </c>
      <c r="G2290" t="str">
        <f t="shared" si="71"/>
        <v>寒</v>
      </c>
      <c r="I2290" t="s">
        <v>14</v>
      </c>
      <c r="J2290" t="s">
        <v>4598</v>
      </c>
      <c r="K2290" t="s">
        <v>4615</v>
      </c>
      <c r="M2290" t="str">
        <f>VLOOKUP(J2290,Sheet3!A:K,6,FALSE)</f>
        <v>明</v>
      </c>
      <c r="N2290" t="str">
        <f>VLOOKUP(J2290,Sheet3!A:K,7,FALSE)</f>
        <v>末</v>
      </c>
      <c r="O2290" t="str">
        <f>VLOOKUP(J2290,Sheet3!A:K,8,FALSE)</f>
        <v>入</v>
      </c>
      <c r="P2290" t="str">
        <f>VLOOKUP(J2290,Sheet3!A:K,9,FALSE)</f>
        <v>山</v>
      </c>
      <c r="Q2290" t="str">
        <f>VLOOKUP(J2290,Sheet3!A:K,10,FALSE)</f>
        <v>合</v>
      </c>
      <c r="R2290" t="str">
        <f>VLOOKUP(J2290,Sheet3!A:K,11,FALSE)</f>
        <v>一</v>
      </c>
    </row>
    <row r="2291" spans="2:18">
      <c r="B2291">
        <v>2290</v>
      </c>
      <c r="C2291" t="s">
        <v>4406</v>
      </c>
      <c r="D2291">
        <v>22</v>
      </c>
      <c r="E2291" t="s">
        <v>4593</v>
      </c>
      <c r="F2291" t="str">
        <f t="shared" si="72"/>
        <v>襪</v>
      </c>
      <c r="G2291" t="str">
        <f t="shared" si="71"/>
        <v>寒</v>
      </c>
      <c r="J2291" t="s">
        <v>4599</v>
      </c>
      <c r="K2291" t="s">
        <v>4616</v>
      </c>
      <c r="M2291" t="str">
        <f>VLOOKUP(J2291,Sheet3!A:K,6,FALSE)</f>
        <v>明</v>
      </c>
      <c r="N2291" t="str">
        <f>VLOOKUP(J2291,Sheet3!A:K,7,FALSE)</f>
        <v>末</v>
      </c>
      <c r="O2291" t="str">
        <f>VLOOKUP(J2291,Sheet3!A:K,8,FALSE)</f>
        <v>入</v>
      </c>
      <c r="P2291" t="str">
        <f>VLOOKUP(J2291,Sheet3!A:K,9,FALSE)</f>
        <v>山</v>
      </c>
      <c r="Q2291" t="str">
        <f>VLOOKUP(J2291,Sheet3!A:K,10,FALSE)</f>
        <v>合</v>
      </c>
      <c r="R2291" t="str">
        <f>VLOOKUP(J2291,Sheet3!A:K,11,FALSE)</f>
        <v>一</v>
      </c>
    </row>
    <row r="2292" spans="2:18">
      <c r="B2292">
        <v>2291</v>
      </c>
      <c r="C2292" t="s">
        <v>4406</v>
      </c>
      <c r="D2292">
        <v>22</v>
      </c>
      <c r="E2292" t="s">
        <v>4593</v>
      </c>
      <c r="F2292" t="str">
        <f t="shared" si="72"/>
        <v>襪</v>
      </c>
      <c r="G2292" t="str">
        <f t="shared" si="71"/>
        <v>寒</v>
      </c>
      <c r="J2292" t="s">
        <v>4600</v>
      </c>
      <c r="K2292" t="s">
        <v>4617</v>
      </c>
      <c r="M2292" t="str">
        <f>VLOOKUP(J2292,Sheet3!A:K,6,FALSE)</f>
        <v>明</v>
      </c>
      <c r="N2292" t="str">
        <f>VLOOKUP(J2292,Sheet3!A:K,7,FALSE)</f>
        <v>沒</v>
      </c>
      <c r="O2292" t="str">
        <f>VLOOKUP(J2292,Sheet3!A:K,8,FALSE)</f>
        <v>入</v>
      </c>
      <c r="P2292" t="str">
        <f>VLOOKUP(J2292,Sheet3!A:K,9,FALSE)</f>
        <v>臻</v>
      </c>
      <c r="Q2292" t="str">
        <f>VLOOKUP(J2292,Sheet3!A:K,10,FALSE)</f>
        <v>合</v>
      </c>
      <c r="R2292" t="str">
        <f>VLOOKUP(J2292,Sheet3!A:K,11,FALSE)</f>
        <v>一</v>
      </c>
    </row>
    <row r="2293" spans="2:18">
      <c r="B2293">
        <v>2292</v>
      </c>
      <c r="C2293" t="s">
        <v>4406</v>
      </c>
      <c r="D2293">
        <v>22</v>
      </c>
      <c r="E2293" t="s">
        <v>4593</v>
      </c>
      <c r="F2293" t="str">
        <f t="shared" si="72"/>
        <v>襪</v>
      </c>
      <c r="G2293" t="str">
        <f t="shared" si="71"/>
        <v>寒</v>
      </c>
      <c r="J2293" t="s">
        <v>4601</v>
      </c>
      <c r="K2293" t="s">
        <v>4618</v>
      </c>
      <c r="M2293" t="e">
        <f>VLOOKUP(J2293,Sheet3!A:K,6,FALSE)</f>
        <v>#N/A</v>
      </c>
      <c r="N2293" t="e">
        <f>VLOOKUP(J2293,Sheet3!A:K,7,FALSE)</f>
        <v>#N/A</v>
      </c>
      <c r="O2293" t="e">
        <f>VLOOKUP(J2293,Sheet3!A:K,8,FALSE)</f>
        <v>#N/A</v>
      </c>
      <c r="P2293" t="e">
        <f>VLOOKUP(J2293,Sheet3!A:K,9,FALSE)</f>
        <v>#N/A</v>
      </c>
      <c r="Q2293" t="e">
        <f>VLOOKUP(J2293,Sheet3!A:K,10,FALSE)</f>
        <v>#N/A</v>
      </c>
      <c r="R2293" t="e">
        <f>VLOOKUP(J2293,Sheet3!A:K,11,FALSE)</f>
        <v>#N/A</v>
      </c>
    </row>
    <row r="2294" spans="2:18">
      <c r="B2294">
        <v>2293</v>
      </c>
      <c r="C2294" t="s">
        <v>4406</v>
      </c>
      <c r="D2294">
        <v>22</v>
      </c>
      <c r="E2294" t="s">
        <v>4593</v>
      </c>
      <c r="F2294" t="str">
        <f t="shared" si="72"/>
        <v>襪</v>
      </c>
      <c r="G2294" t="str">
        <f t="shared" si="71"/>
        <v>寒</v>
      </c>
      <c r="J2294" t="s">
        <v>4602</v>
      </c>
      <c r="K2294" t="s">
        <v>4619</v>
      </c>
      <c r="M2294" t="str">
        <f>VLOOKUP(J2294,Sheet3!A:K,6,FALSE)</f>
        <v>明</v>
      </c>
      <c r="N2294" t="str">
        <f>VLOOKUP(J2294,Sheet3!A:K,7,FALSE)</f>
        <v>黠</v>
      </c>
      <c r="O2294" t="str">
        <f>VLOOKUP(J2294,Sheet3!A:K,8,FALSE)</f>
        <v>入</v>
      </c>
      <c r="P2294" t="str">
        <f>VLOOKUP(J2294,Sheet3!A:K,9,FALSE)</f>
        <v>山</v>
      </c>
      <c r="Q2294" t="str">
        <f>VLOOKUP(J2294,Sheet3!A:K,10,FALSE)</f>
        <v>開</v>
      </c>
      <c r="R2294" t="str">
        <f>VLOOKUP(J2294,Sheet3!A:K,11,FALSE)</f>
        <v>二</v>
      </c>
    </row>
    <row r="2295" spans="2:18">
      <c r="B2295">
        <v>2294</v>
      </c>
      <c r="C2295" t="s">
        <v>4406</v>
      </c>
      <c r="D2295">
        <v>22</v>
      </c>
      <c r="E2295" t="s">
        <v>4603</v>
      </c>
      <c r="F2295" t="str">
        <f t="shared" si="72"/>
        <v>拔</v>
      </c>
      <c r="G2295" t="str">
        <f t="shared" si="71"/>
        <v>寒</v>
      </c>
      <c r="I2295" t="s">
        <v>5</v>
      </c>
      <c r="J2295" t="s">
        <v>4604</v>
      </c>
      <c r="K2295" t="s">
        <v>4605</v>
      </c>
      <c r="M2295" t="e">
        <f>VLOOKUP(J2295,Sheet3!A:K,6,FALSE)</f>
        <v>#N/A</v>
      </c>
      <c r="N2295" t="e">
        <f>VLOOKUP(J2295,Sheet3!A:K,7,FALSE)</f>
        <v>#N/A</v>
      </c>
      <c r="O2295" t="e">
        <f>VLOOKUP(J2295,Sheet3!A:K,8,FALSE)</f>
        <v>#N/A</v>
      </c>
      <c r="P2295" t="e">
        <f>VLOOKUP(J2295,Sheet3!A:K,9,FALSE)</f>
        <v>#N/A</v>
      </c>
      <c r="Q2295" t="e">
        <f>VLOOKUP(J2295,Sheet3!A:K,10,FALSE)</f>
        <v>#N/A</v>
      </c>
      <c r="R2295" t="e">
        <f>VLOOKUP(J2295,Sheet3!A:K,11,FALSE)</f>
        <v>#N/A</v>
      </c>
    </row>
    <row r="2296" spans="2:18">
      <c r="B2296">
        <v>2295</v>
      </c>
      <c r="C2296" t="s">
        <v>4406</v>
      </c>
      <c r="D2296">
        <v>22</v>
      </c>
      <c r="E2296" t="s">
        <v>4603</v>
      </c>
      <c r="F2296" t="str">
        <f t="shared" si="72"/>
        <v>拔</v>
      </c>
      <c r="G2296" t="str">
        <f t="shared" si="71"/>
        <v>寒</v>
      </c>
      <c r="J2296" t="s">
        <v>4606</v>
      </c>
      <c r="K2296" t="s">
        <v>1916</v>
      </c>
      <c r="M2296" t="str">
        <f>VLOOKUP(J2296,Sheet3!A:K,6,FALSE)</f>
        <v>並</v>
      </c>
      <c r="N2296" t="str">
        <f>VLOOKUP(J2296,Sheet3!A:K,7,FALSE)</f>
        <v>桓</v>
      </c>
      <c r="O2296" t="str">
        <f>VLOOKUP(J2296,Sheet3!A:K,8,FALSE)</f>
        <v>平</v>
      </c>
      <c r="P2296" t="str">
        <f>VLOOKUP(J2296,Sheet3!A:K,9,FALSE)</f>
        <v>山</v>
      </c>
      <c r="Q2296" t="str">
        <f>VLOOKUP(J2296,Sheet3!A:K,10,FALSE)</f>
        <v>合</v>
      </c>
      <c r="R2296" t="str">
        <f>VLOOKUP(J2296,Sheet3!A:K,11,FALSE)</f>
        <v>一</v>
      </c>
    </row>
    <row r="2297" spans="2:18">
      <c r="B2297">
        <v>2296</v>
      </c>
      <c r="C2297" t="s">
        <v>4406</v>
      </c>
      <c r="D2297">
        <v>22</v>
      </c>
      <c r="E2297" t="s">
        <v>4603</v>
      </c>
      <c r="F2297" t="str">
        <f t="shared" si="72"/>
        <v>拔</v>
      </c>
      <c r="G2297" t="str">
        <f t="shared" si="71"/>
        <v>寒</v>
      </c>
      <c r="J2297" t="s">
        <v>4607</v>
      </c>
      <c r="K2297" t="s">
        <v>4620</v>
      </c>
      <c r="M2297" t="str">
        <f>VLOOKUP(J2297,Sheet3!A:K,6,FALSE)</f>
        <v>幫</v>
      </c>
      <c r="N2297" t="str">
        <f>VLOOKUP(J2297,Sheet3!A:K,7,FALSE)</f>
        <v>桓</v>
      </c>
      <c r="O2297" t="str">
        <f>VLOOKUP(J2297,Sheet3!A:K,8,FALSE)</f>
        <v>平</v>
      </c>
      <c r="P2297" t="str">
        <f>VLOOKUP(J2297,Sheet3!A:K,9,FALSE)</f>
        <v>山</v>
      </c>
      <c r="Q2297" t="str">
        <f>VLOOKUP(J2297,Sheet3!A:K,10,FALSE)</f>
        <v>合</v>
      </c>
      <c r="R2297" t="str">
        <f>VLOOKUP(J2297,Sheet3!A:K,11,FALSE)</f>
        <v>一</v>
      </c>
    </row>
    <row r="2298" spans="2:18">
      <c r="B2298">
        <v>2297</v>
      </c>
      <c r="C2298" t="s">
        <v>4406</v>
      </c>
      <c r="D2298">
        <v>22</v>
      </c>
      <c r="E2298" t="s">
        <v>4603</v>
      </c>
      <c r="F2298" t="str">
        <f t="shared" si="72"/>
        <v>拔</v>
      </c>
      <c r="G2298" t="str">
        <f t="shared" si="71"/>
        <v>寒</v>
      </c>
      <c r="I2298" t="s">
        <v>19</v>
      </c>
      <c r="J2298" t="s">
        <v>4608</v>
      </c>
      <c r="K2298" t="s">
        <v>4621</v>
      </c>
      <c r="M2298" t="str">
        <f>VLOOKUP(J2298,Sheet3!A:K,6,FALSE)</f>
        <v>並</v>
      </c>
      <c r="N2298" t="str">
        <f>VLOOKUP(J2298,Sheet3!A:K,7,FALSE)</f>
        <v>緩</v>
      </c>
      <c r="O2298" t="str">
        <f>VLOOKUP(J2298,Sheet3!A:K,8,FALSE)</f>
        <v>上</v>
      </c>
      <c r="P2298" t="str">
        <f>VLOOKUP(J2298,Sheet3!A:K,9,FALSE)</f>
        <v>山</v>
      </c>
      <c r="Q2298" t="str">
        <f>VLOOKUP(J2298,Sheet3!A:K,10,FALSE)</f>
        <v>合</v>
      </c>
      <c r="R2298" t="str">
        <f>VLOOKUP(J2298,Sheet3!A:K,11,FALSE)</f>
        <v>一</v>
      </c>
    </row>
    <row r="2299" spans="2:18">
      <c r="B2299">
        <v>2298</v>
      </c>
      <c r="C2299" t="s">
        <v>4406</v>
      </c>
      <c r="D2299">
        <v>22</v>
      </c>
      <c r="E2299" t="s">
        <v>4603</v>
      </c>
      <c r="F2299" t="str">
        <f t="shared" si="72"/>
        <v>拔</v>
      </c>
      <c r="G2299" t="str">
        <f t="shared" si="71"/>
        <v>寒</v>
      </c>
      <c r="I2299" t="s">
        <v>13</v>
      </c>
      <c r="J2299" t="s">
        <v>4609</v>
      </c>
      <c r="K2299" t="s">
        <v>4622</v>
      </c>
      <c r="M2299" t="str">
        <f>VLOOKUP(J2299,Sheet3!A:K,6,FALSE)</f>
        <v>滂</v>
      </c>
      <c r="N2299" t="str">
        <f>VLOOKUP(J2299,Sheet3!A:K,7,FALSE)</f>
        <v>換</v>
      </c>
      <c r="O2299" t="str">
        <f>VLOOKUP(J2299,Sheet3!A:K,8,FALSE)</f>
        <v>去</v>
      </c>
      <c r="P2299" t="str">
        <f>VLOOKUP(J2299,Sheet3!A:K,9,FALSE)</f>
        <v>山</v>
      </c>
      <c r="Q2299" t="str">
        <f>VLOOKUP(J2299,Sheet3!A:K,10,FALSE)</f>
        <v>合</v>
      </c>
      <c r="R2299" t="str">
        <f>VLOOKUP(J2299,Sheet3!A:K,11,FALSE)</f>
        <v>一</v>
      </c>
    </row>
    <row r="2300" spans="2:18">
      <c r="B2300">
        <v>2299</v>
      </c>
      <c r="C2300" t="s">
        <v>4406</v>
      </c>
      <c r="D2300">
        <v>22</v>
      </c>
      <c r="E2300" t="s">
        <v>4603</v>
      </c>
      <c r="F2300" t="str">
        <f t="shared" si="72"/>
        <v>拔</v>
      </c>
      <c r="G2300" t="str">
        <f t="shared" si="71"/>
        <v>寒</v>
      </c>
      <c r="I2300" t="s">
        <v>14</v>
      </c>
      <c r="J2300" t="s">
        <v>4610</v>
      </c>
      <c r="K2300" t="s">
        <v>4623</v>
      </c>
      <c r="M2300" t="str">
        <f>VLOOKUP(J2300,Sheet3!A:K,6,FALSE)</f>
        <v>並</v>
      </c>
      <c r="N2300" t="str">
        <f>VLOOKUP(J2300,Sheet3!A:K,7,FALSE)</f>
        <v>沒</v>
      </c>
      <c r="O2300" t="str">
        <f>VLOOKUP(J2300,Sheet3!A:K,8,FALSE)</f>
        <v>入</v>
      </c>
      <c r="P2300" t="str">
        <f>VLOOKUP(J2300,Sheet3!A:K,9,FALSE)</f>
        <v>臻</v>
      </c>
      <c r="Q2300" t="str">
        <f>VLOOKUP(J2300,Sheet3!A:K,10,FALSE)</f>
        <v>合</v>
      </c>
      <c r="R2300" t="str">
        <f>VLOOKUP(J2300,Sheet3!A:K,11,FALSE)</f>
        <v>一</v>
      </c>
    </row>
    <row r="2301" spans="2:18">
      <c r="B2301">
        <v>2300</v>
      </c>
      <c r="C2301" t="s">
        <v>4624</v>
      </c>
      <c r="D2301">
        <v>23</v>
      </c>
      <c r="F2301" t="str">
        <f t="shared" si="72"/>
        <v/>
      </c>
      <c r="G2301" t="str">
        <f t="shared" si="71"/>
        <v/>
      </c>
      <c r="I2301" t="s">
        <v>5</v>
      </c>
      <c r="J2301" t="s">
        <v>4643</v>
      </c>
      <c r="K2301" t="s">
        <v>4649</v>
      </c>
      <c r="M2301" t="e">
        <f>VLOOKUP(J2301,Sheet3!A:K,6,FALSE)</f>
        <v>#N/A</v>
      </c>
      <c r="N2301" t="e">
        <f>VLOOKUP(J2301,Sheet3!A:K,7,FALSE)</f>
        <v>#N/A</v>
      </c>
      <c r="O2301" t="e">
        <f>VLOOKUP(J2301,Sheet3!A:K,8,FALSE)</f>
        <v>#N/A</v>
      </c>
      <c r="P2301" t="e">
        <f>VLOOKUP(J2301,Sheet3!A:K,9,FALSE)</f>
        <v>#N/A</v>
      </c>
      <c r="Q2301" t="e">
        <f>VLOOKUP(J2301,Sheet3!A:K,10,FALSE)</f>
        <v>#N/A</v>
      </c>
      <c r="R2301" t="e">
        <f>VLOOKUP(J2301,Sheet3!A:K,11,FALSE)</f>
        <v>#N/A</v>
      </c>
    </row>
    <row r="2302" spans="2:18">
      <c r="B2302">
        <v>2301</v>
      </c>
      <c r="C2302" t="s">
        <v>4624</v>
      </c>
      <c r="D2302">
        <v>23</v>
      </c>
      <c r="F2302" t="str">
        <f t="shared" si="72"/>
        <v/>
      </c>
      <c r="G2302" t="str">
        <f t="shared" si="71"/>
        <v/>
      </c>
      <c r="I2302" t="s">
        <v>5</v>
      </c>
      <c r="J2302" t="s">
        <v>4625</v>
      </c>
      <c r="K2302" t="s">
        <v>4650</v>
      </c>
      <c r="M2302" t="str">
        <f>VLOOKUP(J2302,Sheet3!A:K,6,FALSE)</f>
        <v>影</v>
      </c>
      <c r="N2302" t="str">
        <f>VLOOKUP(J2302,Sheet3!A:K,7,FALSE)</f>
        <v>殷</v>
      </c>
      <c r="O2302" t="str">
        <f>VLOOKUP(J2302,Sheet3!A:K,8,FALSE)</f>
        <v>平</v>
      </c>
      <c r="P2302" t="str">
        <f>VLOOKUP(J2302,Sheet3!A:K,9,FALSE)</f>
        <v>臻</v>
      </c>
      <c r="Q2302" t="str">
        <f>VLOOKUP(J2302,Sheet3!A:K,10,FALSE)</f>
        <v>開</v>
      </c>
      <c r="R2302" t="str">
        <f>VLOOKUP(J2302,Sheet3!A:K,11,FALSE)</f>
        <v>三</v>
      </c>
    </row>
    <row r="2303" spans="2:18">
      <c r="B2303">
        <v>2302</v>
      </c>
      <c r="C2303" t="s">
        <v>4624</v>
      </c>
      <c r="D2303">
        <v>23</v>
      </c>
      <c r="F2303" t="str">
        <f t="shared" si="72"/>
        <v/>
      </c>
      <c r="G2303" t="str">
        <f t="shared" si="71"/>
        <v/>
      </c>
      <c r="I2303" t="s">
        <v>5</v>
      </c>
      <c r="J2303" t="s">
        <v>4626</v>
      </c>
      <c r="K2303" t="s">
        <v>4651</v>
      </c>
      <c r="M2303" t="e">
        <f>VLOOKUP(J2303,Sheet3!A:K,6,FALSE)</f>
        <v>#N/A</v>
      </c>
      <c r="N2303" t="e">
        <f>VLOOKUP(J2303,Sheet3!A:K,7,FALSE)</f>
        <v>#N/A</v>
      </c>
      <c r="O2303" t="e">
        <f>VLOOKUP(J2303,Sheet3!A:K,8,FALSE)</f>
        <v>#N/A</v>
      </c>
      <c r="P2303" t="e">
        <f>VLOOKUP(J2303,Sheet3!A:K,9,FALSE)</f>
        <v>#N/A</v>
      </c>
      <c r="Q2303" t="e">
        <f>VLOOKUP(J2303,Sheet3!A:K,10,FALSE)</f>
        <v>#N/A</v>
      </c>
      <c r="R2303" t="e">
        <f>VLOOKUP(J2303,Sheet3!A:K,11,FALSE)</f>
        <v>#N/A</v>
      </c>
    </row>
    <row r="2304" spans="2:18">
      <c r="B2304">
        <v>2303</v>
      </c>
      <c r="C2304" t="s">
        <v>4624</v>
      </c>
      <c r="D2304">
        <v>23</v>
      </c>
      <c r="F2304" t="str">
        <f t="shared" si="72"/>
        <v/>
      </c>
      <c r="G2304" t="str">
        <f t="shared" si="71"/>
        <v/>
      </c>
      <c r="I2304" t="s">
        <v>19</v>
      </c>
      <c r="J2304" t="s">
        <v>4627</v>
      </c>
      <c r="K2304" t="s">
        <v>4652</v>
      </c>
      <c r="M2304" t="str">
        <f>VLOOKUP(J2304,Sheet3!A:K,6,FALSE)</f>
        <v>以</v>
      </c>
      <c r="N2304" t="str">
        <f>VLOOKUP(J2304,Sheet3!A:K,7,FALSE)</f>
        <v>準</v>
      </c>
      <c r="O2304" t="str">
        <f>VLOOKUP(J2304,Sheet3!A:K,8,FALSE)</f>
        <v>上</v>
      </c>
      <c r="P2304" t="str">
        <f>VLOOKUP(J2304,Sheet3!A:K,9,FALSE)</f>
        <v>臻</v>
      </c>
      <c r="Q2304" t="str">
        <f>VLOOKUP(J2304,Sheet3!A:K,10,FALSE)</f>
        <v>合</v>
      </c>
      <c r="R2304" t="str">
        <f>VLOOKUP(J2304,Sheet3!A:K,11,FALSE)</f>
        <v>三</v>
      </c>
    </row>
    <row r="2305" spans="2:18">
      <c r="B2305">
        <v>2304</v>
      </c>
      <c r="C2305" t="s">
        <v>4624</v>
      </c>
      <c r="D2305">
        <v>23</v>
      </c>
      <c r="F2305" t="str">
        <f t="shared" si="72"/>
        <v/>
      </c>
      <c r="G2305" t="str">
        <f t="shared" si="71"/>
        <v/>
      </c>
      <c r="I2305" t="s">
        <v>19</v>
      </c>
      <c r="J2305" t="s">
        <v>4628</v>
      </c>
      <c r="K2305" t="s">
        <v>4653</v>
      </c>
      <c r="M2305" t="str">
        <f>VLOOKUP(J2305,Sheet3!A:K,6,FALSE)</f>
        <v>以</v>
      </c>
      <c r="N2305" t="str">
        <f>VLOOKUP(J2305,Sheet3!A:K,7,FALSE)</f>
        <v>準</v>
      </c>
      <c r="O2305" t="str">
        <f>VLOOKUP(J2305,Sheet3!A:K,8,FALSE)</f>
        <v>上</v>
      </c>
      <c r="P2305" t="str">
        <f>VLOOKUP(J2305,Sheet3!A:K,9,FALSE)</f>
        <v>臻</v>
      </c>
      <c r="Q2305" t="str">
        <f>VLOOKUP(J2305,Sheet3!A:K,10,FALSE)</f>
        <v>合</v>
      </c>
      <c r="R2305" t="str">
        <f>VLOOKUP(J2305,Sheet3!A:K,11,FALSE)</f>
        <v>三</v>
      </c>
    </row>
    <row r="2306" spans="2:18">
      <c r="B2306">
        <v>2305</v>
      </c>
      <c r="C2306" t="s">
        <v>4624</v>
      </c>
      <c r="D2306">
        <v>23</v>
      </c>
      <c r="F2306" t="str">
        <f t="shared" si="72"/>
        <v/>
      </c>
      <c r="G2306" t="str">
        <f t="shared" si="71"/>
        <v/>
      </c>
      <c r="I2306" t="s">
        <v>5</v>
      </c>
      <c r="J2306" t="s">
        <v>4629</v>
      </c>
      <c r="K2306" t="s">
        <v>4654</v>
      </c>
      <c r="M2306" t="e">
        <f>VLOOKUP(J2306,Sheet3!A:K,6,FALSE)</f>
        <v>#N/A</v>
      </c>
      <c r="N2306" t="e">
        <f>VLOOKUP(J2306,Sheet3!A:K,7,FALSE)</f>
        <v>#N/A</v>
      </c>
      <c r="O2306" t="e">
        <f>VLOOKUP(J2306,Sheet3!A:K,8,FALSE)</f>
        <v>#N/A</v>
      </c>
      <c r="P2306" t="e">
        <f>VLOOKUP(J2306,Sheet3!A:K,9,FALSE)</f>
        <v>#N/A</v>
      </c>
      <c r="Q2306" t="e">
        <f>VLOOKUP(J2306,Sheet3!A:K,10,FALSE)</f>
        <v>#N/A</v>
      </c>
      <c r="R2306" t="e">
        <f>VLOOKUP(J2306,Sheet3!A:K,11,FALSE)</f>
        <v>#N/A</v>
      </c>
    </row>
    <row r="2307" spans="2:18">
      <c r="B2307">
        <v>2306</v>
      </c>
      <c r="C2307" t="s">
        <v>4624</v>
      </c>
      <c r="D2307">
        <v>23</v>
      </c>
      <c r="F2307" t="str">
        <f t="shared" si="72"/>
        <v/>
      </c>
      <c r="G2307" t="str">
        <f t="shared" ref="G2307:G2370" si="73">RIGHT(E2307,1)</f>
        <v/>
      </c>
      <c r="I2307" t="s">
        <v>5</v>
      </c>
      <c r="J2307" t="s">
        <v>4630</v>
      </c>
      <c r="K2307" t="s">
        <v>4655</v>
      </c>
      <c r="M2307" t="str">
        <f>VLOOKUP(J2307,Sheet3!A:K,6,FALSE)</f>
        <v>云</v>
      </c>
      <c r="N2307" t="str">
        <f>VLOOKUP(J2307,Sheet3!A:K,7,FALSE)</f>
        <v>文</v>
      </c>
      <c r="O2307" t="str">
        <f>VLOOKUP(J2307,Sheet3!A:K,8,FALSE)</f>
        <v>平</v>
      </c>
      <c r="P2307" t="str">
        <f>VLOOKUP(J2307,Sheet3!A:K,9,FALSE)</f>
        <v>臻</v>
      </c>
      <c r="Q2307" t="str">
        <f>VLOOKUP(J2307,Sheet3!A:K,10,FALSE)</f>
        <v>合</v>
      </c>
      <c r="R2307" t="str">
        <f>VLOOKUP(J2307,Sheet3!A:K,11,FALSE)</f>
        <v>三</v>
      </c>
    </row>
    <row r="2308" spans="2:18">
      <c r="B2308">
        <v>2307</v>
      </c>
      <c r="C2308" t="s">
        <v>4624</v>
      </c>
      <c r="D2308">
        <v>23</v>
      </c>
      <c r="F2308" t="str">
        <f t="shared" si="72"/>
        <v/>
      </c>
      <c r="G2308" t="str">
        <f t="shared" si="73"/>
        <v/>
      </c>
      <c r="I2308" t="s">
        <v>5</v>
      </c>
      <c r="J2308" t="s">
        <v>4631</v>
      </c>
      <c r="K2308" t="s">
        <v>4656</v>
      </c>
      <c r="M2308" t="str">
        <f>VLOOKUP(J2308,Sheet3!A:K,6,FALSE)</f>
        <v>云</v>
      </c>
      <c r="N2308" t="str">
        <f>VLOOKUP(J2308,Sheet3!A:K,7,FALSE)</f>
        <v>文</v>
      </c>
      <c r="O2308" t="str">
        <f>VLOOKUP(J2308,Sheet3!A:K,8,FALSE)</f>
        <v>平</v>
      </c>
      <c r="P2308" t="str">
        <f>VLOOKUP(J2308,Sheet3!A:K,9,FALSE)</f>
        <v>臻</v>
      </c>
      <c r="Q2308" t="str">
        <f>VLOOKUP(J2308,Sheet3!A:K,10,FALSE)</f>
        <v>合</v>
      </c>
      <c r="R2308" t="str">
        <f>VLOOKUP(J2308,Sheet3!A:K,11,FALSE)</f>
        <v>三</v>
      </c>
    </row>
    <row r="2309" spans="2:18">
      <c r="B2309">
        <v>2308</v>
      </c>
      <c r="C2309" t="s">
        <v>4624</v>
      </c>
      <c r="D2309">
        <v>23</v>
      </c>
      <c r="F2309" t="str">
        <f t="shared" si="72"/>
        <v/>
      </c>
      <c r="G2309" t="str">
        <f t="shared" si="73"/>
        <v/>
      </c>
      <c r="I2309" t="s">
        <v>5</v>
      </c>
      <c r="J2309" t="s">
        <v>4632</v>
      </c>
      <c r="K2309" t="s">
        <v>4657</v>
      </c>
      <c r="M2309" t="e">
        <f>VLOOKUP(J2309,Sheet3!A:K,6,FALSE)</f>
        <v>#N/A</v>
      </c>
      <c r="N2309" t="e">
        <f>VLOOKUP(J2309,Sheet3!A:K,7,FALSE)</f>
        <v>#N/A</v>
      </c>
      <c r="O2309" t="e">
        <f>VLOOKUP(J2309,Sheet3!A:K,8,FALSE)</f>
        <v>#N/A</v>
      </c>
      <c r="P2309" t="e">
        <f>VLOOKUP(J2309,Sheet3!A:K,9,FALSE)</f>
        <v>#N/A</v>
      </c>
      <c r="Q2309" t="e">
        <f>VLOOKUP(J2309,Sheet3!A:K,10,FALSE)</f>
        <v>#N/A</v>
      </c>
      <c r="R2309" t="e">
        <f>VLOOKUP(J2309,Sheet3!A:K,11,FALSE)</f>
        <v>#N/A</v>
      </c>
    </row>
    <row r="2310" spans="2:18">
      <c r="B2310">
        <v>2309</v>
      </c>
      <c r="C2310" t="s">
        <v>4624</v>
      </c>
      <c r="D2310">
        <v>23</v>
      </c>
      <c r="F2310" t="str">
        <f t="shared" si="72"/>
        <v/>
      </c>
      <c r="G2310" t="str">
        <f t="shared" si="73"/>
        <v/>
      </c>
      <c r="I2310" t="s">
        <v>5</v>
      </c>
      <c r="J2310" t="s">
        <v>4633</v>
      </c>
      <c r="K2310" t="s">
        <v>4658</v>
      </c>
      <c r="M2310" t="e">
        <f>VLOOKUP(J2310,Sheet3!A:K,6,FALSE)</f>
        <v>#N/A</v>
      </c>
      <c r="N2310" t="e">
        <f>VLOOKUP(J2310,Sheet3!A:K,7,FALSE)</f>
        <v>#N/A</v>
      </c>
      <c r="O2310" t="e">
        <f>VLOOKUP(J2310,Sheet3!A:K,8,FALSE)</f>
        <v>#N/A</v>
      </c>
      <c r="P2310" t="e">
        <f>VLOOKUP(J2310,Sheet3!A:K,9,FALSE)</f>
        <v>#N/A</v>
      </c>
      <c r="Q2310" t="e">
        <f>VLOOKUP(J2310,Sheet3!A:K,10,FALSE)</f>
        <v>#N/A</v>
      </c>
      <c r="R2310" t="e">
        <f>VLOOKUP(J2310,Sheet3!A:K,11,FALSE)</f>
        <v>#N/A</v>
      </c>
    </row>
    <row r="2311" spans="2:18">
      <c r="B2311">
        <v>2310</v>
      </c>
      <c r="C2311" t="s">
        <v>4624</v>
      </c>
      <c r="D2311">
        <v>23</v>
      </c>
      <c r="F2311" t="str">
        <f t="shared" si="72"/>
        <v/>
      </c>
      <c r="G2311" t="str">
        <f t="shared" si="73"/>
        <v/>
      </c>
      <c r="I2311" t="s">
        <v>5</v>
      </c>
      <c r="J2311" t="s">
        <v>4634</v>
      </c>
      <c r="K2311" t="s">
        <v>4659</v>
      </c>
      <c r="M2311" t="e">
        <f>VLOOKUP(J2311,Sheet3!A:K,6,FALSE)</f>
        <v>#N/A</v>
      </c>
      <c r="N2311" t="e">
        <f>VLOOKUP(J2311,Sheet3!A:K,7,FALSE)</f>
        <v>#N/A</v>
      </c>
      <c r="O2311" t="e">
        <f>VLOOKUP(J2311,Sheet3!A:K,8,FALSE)</f>
        <v>#N/A</v>
      </c>
      <c r="P2311" t="e">
        <f>VLOOKUP(J2311,Sheet3!A:K,9,FALSE)</f>
        <v>#N/A</v>
      </c>
      <c r="Q2311" t="e">
        <f>VLOOKUP(J2311,Sheet3!A:K,10,FALSE)</f>
        <v>#N/A</v>
      </c>
      <c r="R2311" t="e">
        <f>VLOOKUP(J2311,Sheet3!A:K,11,FALSE)</f>
        <v>#N/A</v>
      </c>
    </row>
    <row r="2312" spans="2:18">
      <c r="B2312">
        <v>2311</v>
      </c>
      <c r="C2312" t="s">
        <v>4624</v>
      </c>
      <c r="D2312">
        <v>23</v>
      </c>
      <c r="F2312" t="str">
        <f t="shared" si="72"/>
        <v/>
      </c>
      <c r="G2312" t="str">
        <f t="shared" si="73"/>
        <v/>
      </c>
      <c r="I2312" t="s">
        <v>13</v>
      </c>
      <c r="J2312" t="s">
        <v>4635</v>
      </c>
      <c r="K2312" t="s">
        <v>4660</v>
      </c>
      <c r="M2312" t="str">
        <f>VLOOKUP(J2312,Sheet3!A:K,6,FALSE)</f>
        <v>日</v>
      </c>
      <c r="N2312" t="str">
        <f>VLOOKUP(J2312,Sheet3!A:K,7,FALSE)</f>
        <v>稕</v>
      </c>
      <c r="O2312" t="str">
        <f>VLOOKUP(J2312,Sheet3!A:K,8,FALSE)</f>
        <v>去</v>
      </c>
      <c r="P2312" t="str">
        <f>VLOOKUP(J2312,Sheet3!A:K,9,FALSE)</f>
        <v>臻</v>
      </c>
      <c r="Q2312" t="str">
        <f>VLOOKUP(J2312,Sheet3!A:K,10,FALSE)</f>
        <v>合</v>
      </c>
      <c r="R2312" t="str">
        <f>VLOOKUP(J2312,Sheet3!A:K,11,FALSE)</f>
        <v>三</v>
      </c>
    </row>
    <row r="2313" spans="2:18">
      <c r="B2313">
        <v>2312</v>
      </c>
      <c r="C2313" t="s">
        <v>4624</v>
      </c>
      <c r="D2313">
        <v>23</v>
      </c>
      <c r="F2313" t="str">
        <f t="shared" ref="F2313:F2376" si="74">LEFT(E2313,1)</f>
        <v/>
      </c>
      <c r="G2313" t="str">
        <f t="shared" si="73"/>
        <v/>
      </c>
      <c r="I2313" t="s">
        <v>13</v>
      </c>
      <c r="J2313" t="s">
        <v>4636</v>
      </c>
      <c r="K2313" t="s">
        <v>4661</v>
      </c>
      <c r="M2313" t="str">
        <f>VLOOKUP(J2313,Sheet3!A:K,6,FALSE)</f>
        <v>云</v>
      </c>
      <c r="N2313" t="str">
        <f>VLOOKUP(J2313,Sheet3!A:K,7,FALSE)</f>
        <v>問</v>
      </c>
      <c r="O2313" t="str">
        <f>VLOOKUP(J2313,Sheet3!A:K,8,FALSE)</f>
        <v>去</v>
      </c>
      <c r="P2313" t="str">
        <f>VLOOKUP(J2313,Sheet3!A:K,9,FALSE)</f>
        <v>臻</v>
      </c>
      <c r="Q2313" t="str">
        <f>VLOOKUP(J2313,Sheet3!A:K,10,FALSE)</f>
        <v>合</v>
      </c>
      <c r="R2313" t="str">
        <f>VLOOKUP(J2313,Sheet3!A:K,11,FALSE)</f>
        <v>三</v>
      </c>
    </row>
    <row r="2314" spans="2:18">
      <c r="B2314">
        <v>2313</v>
      </c>
      <c r="C2314" t="s">
        <v>4624</v>
      </c>
      <c r="D2314">
        <v>23</v>
      </c>
      <c r="F2314" t="str">
        <f t="shared" si="74"/>
        <v/>
      </c>
      <c r="G2314" t="str">
        <f t="shared" si="73"/>
        <v/>
      </c>
      <c r="I2314" t="s">
        <v>13</v>
      </c>
      <c r="J2314" t="s">
        <v>4637</v>
      </c>
      <c r="K2314" t="s">
        <v>4662</v>
      </c>
      <c r="M2314" t="str">
        <f>VLOOKUP(J2314,Sheet3!A:K,6,FALSE)</f>
        <v>云</v>
      </c>
      <c r="N2314" t="str">
        <f>VLOOKUP(J2314,Sheet3!A:K,7,FALSE)</f>
        <v>問</v>
      </c>
      <c r="O2314" t="str">
        <f>VLOOKUP(J2314,Sheet3!A:K,8,FALSE)</f>
        <v>去</v>
      </c>
      <c r="P2314" t="str">
        <f>VLOOKUP(J2314,Sheet3!A:K,9,FALSE)</f>
        <v>臻</v>
      </c>
      <c r="Q2314" t="str">
        <f>VLOOKUP(J2314,Sheet3!A:K,10,FALSE)</f>
        <v>合</v>
      </c>
      <c r="R2314" t="str">
        <f>VLOOKUP(J2314,Sheet3!A:K,11,FALSE)</f>
        <v>三</v>
      </c>
    </row>
    <row r="2315" spans="2:18">
      <c r="B2315">
        <v>2314</v>
      </c>
      <c r="C2315" t="s">
        <v>4624</v>
      </c>
      <c r="D2315">
        <v>23</v>
      </c>
      <c r="E2315" t="s">
        <v>4644</v>
      </c>
      <c r="F2315" t="str">
        <f t="shared" si="74"/>
        <v>腳</v>
      </c>
      <c r="G2315" t="str">
        <f t="shared" si="73"/>
        <v>氲</v>
      </c>
      <c r="I2315" t="s">
        <v>5</v>
      </c>
      <c r="J2315" t="s">
        <v>4638</v>
      </c>
      <c r="K2315" t="s">
        <v>4663</v>
      </c>
      <c r="M2315" t="str">
        <f>VLOOKUP(J2315,Sheet3!A:K,6,FALSE)</f>
        <v>見</v>
      </c>
      <c r="N2315" t="str">
        <f>VLOOKUP(J2315,Sheet3!A:K,7,FALSE)</f>
        <v>文</v>
      </c>
      <c r="O2315" t="str">
        <f>VLOOKUP(J2315,Sheet3!A:K,8,FALSE)</f>
        <v>平</v>
      </c>
      <c r="P2315" t="str">
        <f>VLOOKUP(J2315,Sheet3!A:K,9,FALSE)</f>
        <v>臻</v>
      </c>
      <c r="Q2315" t="str">
        <f>VLOOKUP(J2315,Sheet3!A:K,10,FALSE)</f>
        <v>合</v>
      </c>
      <c r="R2315" t="str">
        <f>VLOOKUP(J2315,Sheet3!A:K,11,FALSE)</f>
        <v>三</v>
      </c>
    </row>
    <row r="2316" spans="2:18">
      <c r="B2316">
        <v>2315</v>
      </c>
      <c r="C2316" t="s">
        <v>4624</v>
      </c>
      <c r="D2316">
        <v>23</v>
      </c>
      <c r="E2316" t="s">
        <v>4644</v>
      </c>
      <c r="F2316" t="str">
        <f t="shared" si="74"/>
        <v>腳</v>
      </c>
      <c r="G2316" t="str">
        <f t="shared" si="73"/>
        <v>氲</v>
      </c>
      <c r="I2316" t="s">
        <v>5</v>
      </c>
      <c r="J2316" t="s">
        <v>4639</v>
      </c>
      <c r="K2316" t="s">
        <v>4664</v>
      </c>
      <c r="M2316" t="str">
        <f>VLOOKUP(J2316,Sheet3!A:K,6,FALSE)</f>
        <v>見</v>
      </c>
      <c r="N2316" t="str">
        <f>VLOOKUP(J2316,Sheet3!A:K,7,FALSE)</f>
        <v>諄</v>
      </c>
      <c r="O2316" t="str">
        <f>VLOOKUP(J2316,Sheet3!A:K,8,FALSE)</f>
        <v>平</v>
      </c>
      <c r="P2316" t="str">
        <f>VLOOKUP(J2316,Sheet3!A:K,9,FALSE)</f>
        <v>臻</v>
      </c>
      <c r="Q2316" t="str">
        <f>VLOOKUP(J2316,Sheet3!A:K,10,FALSE)</f>
        <v>合</v>
      </c>
      <c r="R2316" t="str">
        <f>VLOOKUP(J2316,Sheet3!A:K,11,FALSE)</f>
        <v>三</v>
      </c>
    </row>
    <row r="2317" spans="2:18">
      <c r="B2317">
        <v>2316</v>
      </c>
      <c r="C2317" t="s">
        <v>4624</v>
      </c>
      <c r="D2317">
        <v>23</v>
      </c>
      <c r="E2317" t="s">
        <v>4644</v>
      </c>
      <c r="F2317" t="str">
        <f t="shared" si="74"/>
        <v>腳</v>
      </c>
      <c r="G2317" t="str">
        <f t="shared" si="73"/>
        <v>氲</v>
      </c>
      <c r="I2317" t="s">
        <v>5</v>
      </c>
      <c r="J2317" t="s">
        <v>4640</v>
      </c>
      <c r="K2317" t="s">
        <v>3410</v>
      </c>
      <c r="M2317" t="str">
        <f>VLOOKUP(J2317,Sheet3!A:K,6,FALSE)</f>
        <v>見</v>
      </c>
      <c r="N2317" t="str">
        <f>VLOOKUP(J2317,Sheet3!A:K,7,FALSE)</f>
        <v>諄</v>
      </c>
      <c r="O2317" t="str">
        <f>VLOOKUP(J2317,Sheet3!A:K,8,FALSE)</f>
        <v>平</v>
      </c>
      <c r="P2317" t="str">
        <f>VLOOKUP(J2317,Sheet3!A:K,9,FALSE)</f>
        <v>臻</v>
      </c>
      <c r="Q2317" t="str">
        <f>VLOOKUP(J2317,Sheet3!A:K,10,FALSE)</f>
        <v>合</v>
      </c>
      <c r="R2317" t="str">
        <f>VLOOKUP(J2317,Sheet3!A:K,11,FALSE)</f>
        <v>三</v>
      </c>
    </row>
    <row r="2318" spans="2:18">
      <c r="B2318">
        <v>2317</v>
      </c>
      <c r="C2318" t="s">
        <v>4624</v>
      </c>
      <c r="D2318">
        <v>23</v>
      </c>
      <c r="E2318" t="s">
        <v>4644</v>
      </c>
      <c r="F2318" t="str">
        <f t="shared" si="74"/>
        <v>腳</v>
      </c>
      <c r="G2318" t="str">
        <f t="shared" si="73"/>
        <v>氲</v>
      </c>
      <c r="I2318" t="s">
        <v>5</v>
      </c>
      <c r="J2318" t="s">
        <v>4641</v>
      </c>
      <c r="K2318" t="s">
        <v>4665</v>
      </c>
      <c r="M2318" t="str">
        <f>VLOOKUP(J2318,Sheet3!A:K,6,FALSE)</f>
        <v>見</v>
      </c>
      <c r="N2318" t="str">
        <f>VLOOKUP(J2318,Sheet3!A:K,7,FALSE)</f>
        <v>文</v>
      </c>
      <c r="O2318" t="str">
        <f>VLOOKUP(J2318,Sheet3!A:K,8,FALSE)</f>
        <v>平</v>
      </c>
      <c r="P2318" t="str">
        <f>VLOOKUP(J2318,Sheet3!A:K,9,FALSE)</f>
        <v>臻</v>
      </c>
      <c r="Q2318" t="str">
        <f>VLOOKUP(J2318,Sheet3!A:K,10,FALSE)</f>
        <v>合</v>
      </c>
      <c r="R2318" t="str">
        <f>VLOOKUP(J2318,Sheet3!A:K,11,FALSE)</f>
        <v>三</v>
      </c>
    </row>
    <row r="2319" spans="2:18">
      <c r="B2319">
        <v>2318</v>
      </c>
      <c r="C2319" t="s">
        <v>4624</v>
      </c>
      <c r="D2319">
        <v>23</v>
      </c>
      <c r="E2319" t="s">
        <v>4642</v>
      </c>
      <c r="F2319" t="str">
        <f t="shared" si="74"/>
        <v>虛</v>
      </c>
      <c r="G2319" t="str">
        <f t="shared" si="73"/>
        <v>氲</v>
      </c>
      <c r="I2319" t="s">
        <v>5</v>
      </c>
      <c r="J2319" t="s">
        <v>4645</v>
      </c>
      <c r="K2319" t="s">
        <v>4666</v>
      </c>
      <c r="M2319" t="str">
        <f>VLOOKUP(J2319,Sheet3!A:K,6,FALSE)</f>
        <v>曉</v>
      </c>
      <c r="N2319" t="str">
        <f>VLOOKUP(J2319,Sheet3!A:K,7,FALSE)</f>
        <v>文</v>
      </c>
      <c r="O2319" t="str">
        <f>VLOOKUP(J2319,Sheet3!A:K,8,FALSE)</f>
        <v>平</v>
      </c>
      <c r="P2319" t="str">
        <f>VLOOKUP(J2319,Sheet3!A:K,9,FALSE)</f>
        <v>臻</v>
      </c>
      <c r="Q2319" t="str">
        <f>VLOOKUP(J2319,Sheet3!A:K,10,FALSE)</f>
        <v>合</v>
      </c>
      <c r="R2319" t="str">
        <f>VLOOKUP(J2319,Sheet3!A:K,11,FALSE)</f>
        <v>三</v>
      </c>
    </row>
    <row r="2320" spans="2:18">
      <c r="B2320">
        <v>2319</v>
      </c>
      <c r="C2320" t="s">
        <v>4624</v>
      </c>
      <c r="D2320">
        <v>23</v>
      </c>
      <c r="E2320" t="s">
        <v>4642</v>
      </c>
      <c r="F2320" t="str">
        <f t="shared" si="74"/>
        <v>虛</v>
      </c>
      <c r="G2320" t="str">
        <f t="shared" si="73"/>
        <v>氲</v>
      </c>
      <c r="I2320" t="s">
        <v>5</v>
      </c>
      <c r="J2320" t="s">
        <v>4646</v>
      </c>
      <c r="K2320" t="s">
        <v>4667</v>
      </c>
      <c r="M2320" t="str">
        <f>VLOOKUP(J2320,Sheet3!A:K,6,FALSE)</f>
        <v>曉</v>
      </c>
      <c r="N2320" t="str">
        <f>VLOOKUP(J2320,Sheet3!A:K,7,FALSE)</f>
        <v>文</v>
      </c>
      <c r="O2320" t="str">
        <f>VLOOKUP(J2320,Sheet3!A:K,8,FALSE)</f>
        <v>平</v>
      </c>
      <c r="P2320" t="str">
        <f>VLOOKUP(J2320,Sheet3!A:K,9,FALSE)</f>
        <v>臻</v>
      </c>
      <c r="Q2320" t="str">
        <f>VLOOKUP(J2320,Sheet3!A:K,10,FALSE)</f>
        <v>合</v>
      </c>
      <c r="R2320" t="str">
        <f>VLOOKUP(J2320,Sheet3!A:K,11,FALSE)</f>
        <v>三</v>
      </c>
    </row>
    <row r="2321" spans="2:18">
      <c r="B2321">
        <v>2320</v>
      </c>
      <c r="C2321" t="s">
        <v>4624</v>
      </c>
      <c r="D2321">
        <v>23</v>
      </c>
      <c r="E2321" t="s">
        <v>4642</v>
      </c>
      <c r="F2321" t="str">
        <f t="shared" si="74"/>
        <v>虛</v>
      </c>
      <c r="G2321" t="str">
        <f t="shared" si="73"/>
        <v>氲</v>
      </c>
      <c r="I2321" t="s">
        <v>5</v>
      </c>
      <c r="J2321" t="s">
        <v>4647</v>
      </c>
      <c r="K2321" t="s">
        <v>4668</v>
      </c>
      <c r="M2321" t="str">
        <f>VLOOKUP(J2321,Sheet3!A:K,6,FALSE)</f>
        <v>曉</v>
      </c>
      <c r="N2321" t="str">
        <f>VLOOKUP(J2321,Sheet3!A:K,7,FALSE)</f>
        <v>蒸</v>
      </c>
      <c r="O2321" t="str">
        <f>VLOOKUP(J2321,Sheet3!A:K,8,FALSE)</f>
        <v>平</v>
      </c>
      <c r="P2321" t="str">
        <f>VLOOKUP(J2321,Sheet3!A:K,9,FALSE)</f>
        <v>曾</v>
      </c>
      <c r="Q2321" t="str">
        <f>VLOOKUP(J2321,Sheet3!A:K,10,FALSE)</f>
        <v>開</v>
      </c>
      <c r="R2321" t="str">
        <f>VLOOKUP(J2321,Sheet3!A:K,11,FALSE)</f>
        <v>三</v>
      </c>
    </row>
    <row r="2322" spans="2:18">
      <c r="B2322">
        <v>2321</v>
      </c>
      <c r="C2322" t="s">
        <v>4624</v>
      </c>
      <c r="D2322">
        <v>23</v>
      </c>
      <c r="E2322" t="s">
        <v>4642</v>
      </c>
      <c r="F2322" t="str">
        <f t="shared" si="74"/>
        <v>虛</v>
      </c>
      <c r="G2322" t="str">
        <f t="shared" si="73"/>
        <v>氲</v>
      </c>
      <c r="I2322" t="s">
        <v>13</v>
      </c>
      <c r="J2322" t="s">
        <v>4648</v>
      </c>
      <c r="K2322" t="s">
        <v>4107</v>
      </c>
      <c r="M2322" t="str">
        <f>VLOOKUP(J2322,Sheet3!A:K,6,FALSE)</f>
        <v>曉</v>
      </c>
      <c r="N2322" t="str">
        <f>VLOOKUP(J2322,Sheet3!A:K,7,FALSE)</f>
        <v>問</v>
      </c>
      <c r="O2322" t="str">
        <f>VLOOKUP(J2322,Sheet3!A:K,8,FALSE)</f>
        <v>去</v>
      </c>
      <c r="P2322" t="str">
        <f>VLOOKUP(J2322,Sheet3!A:K,9,FALSE)</f>
        <v>臻</v>
      </c>
      <c r="Q2322" t="str">
        <f>VLOOKUP(J2322,Sheet3!A:K,10,FALSE)</f>
        <v>合</v>
      </c>
      <c r="R2322" t="str">
        <f>VLOOKUP(J2322,Sheet3!A:K,11,FALSE)</f>
        <v>三</v>
      </c>
    </row>
    <row r="2323" spans="2:18">
      <c r="B2323">
        <v>2322</v>
      </c>
      <c r="C2323" t="s">
        <v>4624</v>
      </c>
      <c r="D2323">
        <v>23</v>
      </c>
      <c r="E2323" t="s">
        <v>4642</v>
      </c>
      <c r="F2323" t="str">
        <f t="shared" si="74"/>
        <v>虛</v>
      </c>
      <c r="G2323" t="str">
        <f t="shared" si="73"/>
        <v>氲</v>
      </c>
      <c r="I2323" t="s">
        <v>13</v>
      </c>
      <c r="J2323" t="s">
        <v>4647</v>
      </c>
      <c r="K2323" t="s">
        <v>4669</v>
      </c>
      <c r="M2323" t="str">
        <f>VLOOKUP(J2323,Sheet3!A:K,6,FALSE)</f>
        <v>曉</v>
      </c>
      <c r="N2323" t="str">
        <f>VLOOKUP(J2323,Sheet3!A:K,7,FALSE)</f>
        <v>蒸</v>
      </c>
      <c r="O2323" t="str">
        <f>VLOOKUP(J2323,Sheet3!A:K,8,FALSE)</f>
        <v>平</v>
      </c>
      <c r="P2323" t="str">
        <f>VLOOKUP(J2323,Sheet3!A:K,9,FALSE)</f>
        <v>曾</v>
      </c>
      <c r="Q2323" t="str">
        <f>VLOOKUP(J2323,Sheet3!A:K,10,FALSE)</f>
        <v>開</v>
      </c>
      <c r="R2323" t="str">
        <f>VLOOKUP(J2323,Sheet3!A:K,11,FALSE)</f>
        <v>三</v>
      </c>
    </row>
    <row r="2324" spans="2:18">
      <c r="B2324">
        <v>2323</v>
      </c>
      <c r="C2324" t="s">
        <v>4624</v>
      </c>
      <c r="D2324">
        <v>23</v>
      </c>
      <c r="E2324" t="s">
        <v>4670</v>
      </c>
      <c r="F2324" t="str">
        <f t="shared" si="74"/>
        <v>噱</v>
      </c>
      <c r="G2324" t="str">
        <f t="shared" si="73"/>
        <v>勻</v>
      </c>
      <c r="I2324" t="s">
        <v>5</v>
      </c>
      <c r="J2324" t="s">
        <v>4671</v>
      </c>
      <c r="K2324" t="s">
        <v>4685</v>
      </c>
      <c r="M2324" t="str">
        <f>VLOOKUP(J2324,Sheet3!A:K,6,FALSE)</f>
        <v>羣</v>
      </c>
      <c r="N2324" t="str">
        <f>VLOOKUP(J2324,Sheet3!A:K,7,FALSE)</f>
        <v>文</v>
      </c>
      <c r="O2324" t="str">
        <f>VLOOKUP(J2324,Sheet3!A:K,8,FALSE)</f>
        <v>平</v>
      </c>
      <c r="P2324" t="str">
        <f>VLOOKUP(J2324,Sheet3!A:K,9,FALSE)</f>
        <v>臻</v>
      </c>
      <c r="Q2324" t="str">
        <f>VLOOKUP(J2324,Sheet3!A:K,10,FALSE)</f>
        <v>合</v>
      </c>
      <c r="R2324" t="str">
        <f>VLOOKUP(J2324,Sheet3!A:K,11,FALSE)</f>
        <v>三</v>
      </c>
    </row>
    <row r="2325" spans="2:18">
      <c r="B2325">
        <v>2324</v>
      </c>
      <c r="C2325" t="s">
        <v>4624</v>
      </c>
      <c r="D2325">
        <v>23</v>
      </c>
      <c r="E2325" t="s">
        <v>4670</v>
      </c>
      <c r="F2325" t="str">
        <f t="shared" si="74"/>
        <v>噱</v>
      </c>
      <c r="G2325" t="str">
        <f t="shared" si="73"/>
        <v>勻</v>
      </c>
      <c r="I2325" t="s">
        <v>5</v>
      </c>
      <c r="J2325" t="s">
        <v>4672</v>
      </c>
      <c r="K2325" t="s">
        <v>4686</v>
      </c>
      <c r="M2325" t="str">
        <f>VLOOKUP(J2325,Sheet3!A:K,6,FALSE)</f>
        <v>羣</v>
      </c>
      <c r="N2325" t="str">
        <f>VLOOKUP(J2325,Sheet3!A:K,7,FALSE)</f>
        <v>文</v>
      </c>
      <c r="O2325" t="str">
        <f>VLOOKUP(J2325,Sheet3!A:K,8,FALSE)</f>
        <v>平</v>
      </c>
      <c r="P2325" t="str">
        <f>VLOOKUP(J2325,Sheet3!A:K,9,FALSE)</f>
        <v>臻</v>
      </c>
      <c r="Q2325" t="str">
        <f>VLOOKUP(J2325,Sheet3!A:K,10,FALSE)</f>
        <v>合</v>
      </c>
      <c r="R2325" t="str">
        <f>VLOOKUP(J2325,Sheet3!A:K,11,FALSE)</f>
        <v>三</v>
      </c>
    </row>
    <row r="2326" spans="2:18">
      <c r="B2326">
        <v>2325</v>
      </c>
      <c r="C2326" t="s">
        <v>4624</v>
      </c>
      <c r="D2326">
        <v>23</v>
      </c>
      <c r="E2326" t="s">
        <v>4670</v>
      </c>
      <c r="F2326" t="str">
        <f t="shared" si="74"/>
        <v>噱</v>
      </c>
      <c r="G2326" t="str">
        <f t="shared" si="73"/>
        <v>勻</v>
      </c>
      <c r="I2326" t="s">
        <v>13</v>
      </c>
      <c r="J2326" t="s">
        <v>4673</v>
      </c>
      <c r="K2326" t="s">
        <v>4687</v>
      </c>
      <c r="M2326" t="str">
        <f>VLOOKUP(J2326,Sheet3!A:K,6,FALSE)</f>
        <v>羣</v>
      </c>
      <c r="N2326" t="str">
        <f>VLOOKUP(J2326,Sheet3!A:K,7,FALSE)</f>
        <v>問</v>
      </c>
      <c r="O2326" t="str">
        <f>VLOOKUP(J2326,Sheet3!A:K,8,FALSE)</f>
        <v>去</v>
      </c>
      <c r="P2326" t="str">
        <f>VLOOKUP(J2326,Sheet3!A:K,9,FALSE)</f>
        <v>臻</v>
      </c>
      <c r="Q2326" t="str">
        <f>VLOOKUP(J2326,Sheet3!A:K,10,FALSE)</f>
        <v>合</v>
      </c>
      <c r="R2326" t="str">
        <f>VLOOKUP(J2326,Sheet3!A:K,11,FALSE)</f>
        <v>三</v>
      </c>
    </row>
    <row r="2327" spans="2:18">
      <c r="B2327">
        <v>2326</v>
      </c>
      <c r="C2327" t="s">
        <v>4624</v>
      </c>
      <c r="D2327">
        <v>23</v>
      </c>
      <c r="E2327" t="s">
        <v>4674</v>
      </c>
      <c r="F2327" t="str">
        <f t="shared" si="74"/>
        <v>臘</v>
      </c>
      <c r="G2327" t="str">
        <f t="shared" si="73"/>
        <v>勻</v>
      </c>
      <c r="I2327" t="s">
        <v>5</v>
      </c>
      <c r="J2327" t="s">
        <v>4675</v>
      </c>
      <c r="K2327" t="s">
        <v>4688</v>
      </c>
      <c r="M2327" t="str">
        <f>VLOOKUP(J2327,Sheet3!A:K,6,FALSE)</f>
        <v>來</v>
      </c>
      <c r="N2327" t="str">
        <f>VLOOKUP(J2327,Sheet3!A:K,7,FALSE)</f>
        <v>諄</v>
      </c>
      <c r="O2327" t="str">
        <f>VLOOKUP(J2327,Sheet3!A:K,8,FALSE)</f>
        <v>平</v>
      </c>
      <c r="P2327" t="str">
        <f>VLOOKUP(J2327,Sheet3!A:K,9,FALSE)</f>
        <v>臻</v>
      </c>
      <c r="Q2327" t="str">
        <f>VLOOKUP(J2327,Sheet3!A:K,10,FALSE)</f>
        <v>合</v>
      </c>
      <c r="R2327" t="str">
        <f>VLOOKUP(J2327,Sheet3!A:K,11,FALSE)</f>
        <v>三</v>
      </c>
    </row>
    <row r="2328" spans="2:18">
      <c r="B2328">
        <v>2327</v>
      </c>
      <c r="C2328" t="s">
        <v>4624</v>
      </c>
      <c r="D2328">
        <v>23</v>
      </c>
      <c r="E2328" t="s">
        <v>4674</v>
      </c>
      <c r="F2328" t="str">
        <f t="shared" si="74"/>
        <v>臘</v>
      </c>
      <c r="G2328" t="str">
        <f t="shared" si="73"/>
        <v>勻</v>
      </c>
      <c r="I2328" t="s">
        <v>5</v>
      </c>
      <c r="J2328" t="s">
        <v>4676</v>
      </c>
      <c r="K2328" t="s">
        <v>4689</v>
      </c>
      <c r="M2328" t="str">
        <f>VLOOKUP(J2328,Sheet3!A:K,6,FALSE)</f>
        <v>來</v>
      </c>
      <c r="N2328" t="str">
        <f>VLOOKUP(J2328,Sheet3!A:K,7,FALSE)</f>
        <v>諄</v>
      </c>
      <c r="O2328" t="str">
        <f>VLOOKUP(J2328,Sheet3!A:K,8,FALSE)</f>
        <v>平</v>
      </c>
      <c r="P2328" t="str">
        <f>VLOOKUP(J2328,Sheet3!A:K,9,FALSE)</f>
        <v>臻</v>
      </c>
      <c r="Q2328" t="str">
        <f>VLOOKUP(J2328,Sheet3!A:K,10,FALSE)</f>
        <v>合</v>
      </c>
      <c r="R2328" t="str">
        <f>VLOOKUP(J2328,Sheet3!A:K,11,FALSE)</f>
        <v>三</v>
      </c>
    </row>
    <row r="2329" spans="2:18">
      <c r="B2329">
        <v>2328</v>
      </c>
      <c r="C2329" t="s">
        <v>4624</v>
      </c>
      <c r="D2329">
        <v>23</v>
      </c>
      <c r="E2329" t="s">
        <v>4674</v>
      </c>
      <c r="F2329" t="str">
        <f t="shared" si="74"/>
        <v>臘</v>
      </c>
      <c r="G2329" t="str">
        <f t="shared" si="73"/>
        <v>勻</v>
      </c>
      <c r="I2329" t="s">
        <v>5</v>
      </c>
      <c r="J2329" t="s">
        <v>4677</v>
      </c>
      <c r="K2329" t="s">
        <v>4690</v>
      </c>
      <c r="M2329" t="str">
        <f>VLOOKUP(J2329,Sheet3!A:K,6,FALSE)</f>
        <v>來</v>
      </c>
      <c r="N2329" t="str">
        <f>VLOOKUP(J2329,Sheet3!A:K,7,FALSE)</f>
        <v>諄</v>
      </c>
      <c r="O2329" t="str">
        <f>VLOOKUP(J2329,Sheet3!A:K,8,FALSE)</f>
        <v>平</v>
      </c>
      <c r="P2329" t="str">
        <f>VLOOKUP(J2329,Sheet3!A:K,9,FALSE)</f>
        <v>臻</v>
      </c>
      <c r="Q2329" t="str">
        <f>VLOOKUP(J2329,Sheet3!A:K,10,FALSE)</f>
        <v>合</v>
      </c>
      <c r="R2329" t="str">
        <f>VLOOKUP(J2329,Sheet3!A:K,11,FALSE)</f>
        <v>三</v>
      </c>
    </row>
    <row r="2330" spans="2:18">
      <c r="B2330">
        <v>2329</v>
      </c>
      <c r="C2330" t="s">
        <v>4624</v>
      </c>
      <c r="D2330">
        <v>23</v>
      </c>
      <c r="E2330" t="s">
        <v>4678</v>
      </c>
      <c r="F2330" t="str">
        <f t="shared" si="74"/>
        <v>紫</v>
      </c>
      <c r="G2330" t="str">
        <f t="shared" si="73"/>
        <v>氲</v>
      </c>
      <c r="I2330" t="s">
        <v>5</v>
      </c>
      <c r="J2330" t="s">
        <v>4679</v>
      </c>
      <c r="K2330" t="s">
        <v>4691</v>
      </c>
      <c r="M2330" t="e">
        <f>VLOOKUP(J2330,Sheet3!A:K,6,FALSE)</f>
        <v>#N/A</v>
      </c>
      <c r="N2330" t="e">
        <f>VLOOKUP(J2330,Sheet3!A:K,7,FALSE)</f>
        <v>#N/A</v>
      </c>
      <c r="O2330" t="e">
        <f>VLOOKUP(J2330,Sheet3!A:K,8,FALSE)</f>
        <v>#N/A</v>
      </c>
      <c r="P2330" t="e">
        <f>VLOOKUP(J2330,Sheet3!A:K,9,FALSE)</f>
        <v>#N/A</v>
      </c>
      <c r="Q2330" t="e">
        <f>VLOOKUP(J2330,Sheet3!A:K,10,FALSE)</f>
        <v>#N/A</v>
      </c>
      <c r="R2330" t="e">
        <f>VLOOKUP(J2330,Sheet3!A:K,11,FALSE)</f>
        <v>#N/A</v>
      </c>
    </row>
    <row r="2331" spans="2:18">
      <c r="B2331">
        <v>2330</v>
      </c>
      <c r="C2331" t="s">
        <v>4624</v>
      </c>
      <c r="D2331">
        <v>23</v>
      </c>
      <c r="E2331" t="s">
        <v>4678</v>
      </c>
      <c r="F2331" t="str">
        <f t="shared" si="74"/>
        <v>紫</v>
      </c>
      <c r="G2331" t="str">
        <f t="shared" si="73"/>
        <v>氲</v>
      </c>
      <c r="I2331" t="s">
        <v>5</v>
      </c>
      <c r="J2331" t="s">
        <v>4680</v>
      </c>
      <c r="K2331" t="s">
        <v>4692</v>
      </c>
      <c r="M2331" t="str">
        <f>VLOOKUP(J2331,Sheet3!A:K,6,FALSE)</f>
        <v>章</v>
      </c>
      <c r="N2331" t="str">
        <f>VLOOKUP(J2331,Sheet3!A:K,7,FALSE)</f>
        <v>諄</v>
      </c>
      <c r="O2331" t="str">
        <f>VLOOKUP(J2331,Sheet3!A:K,8,FALSE)</f>
        <v>平</v>
      </c>
      <c r="P2331" t="str">
        <f>VLOOKUP(J2331,Sheet3!A:K,9,FALSE)</f>
        <v>臻</v>
      </c>
      <c r="Q2331" t="str">
        <f>VLOOKUP(J2331,Sheet3!A:K,10,FALSE)</f>
        <v>合</v>
      </c>
      <c r="R2331" t="str">
        <f>VLOOKUP(J2331,Sheet3!A:K,11,FALSE)</f>
        <v>三</v>
      </c>
    </row>
    <row r="2332" spans="2:18">
      <c r="B2332">
        <v>2331</v>
      </c>
      <c r="C2332" t="s">
        <v>4624</v>
      </c>
      <c r="D2332">
        <v>23</v>
      </c>
      <c r="E2332" t="s">
        <v>4678</v>
      </c>
      <c r="F2332" t="str">
        <f t="shared" si="74"/>
        <v>紫</v>
      </c>
      <c r="G2332" t="str">
        <f t="shared" si="73"/>
        <v>氲</v>
      </c>
      <c r="I2332" t="s">
        <v>5</v>
      </c>
      <c r="J2332" t="s">
        <v>4681</v>
      </c>
      <c r="K2332" t="s">
        <v>4693</v>
      </c>
      <c r="M2332" t="str">
        <f>VLOOKUP(J2332,Sheet3!A:K,6,FALSE)</f>
        <v>精</v>
      </c>
      <c r="N2332" t="str">
        <f>VLOOKUP(J2332,Sheet3!A:K,7,FALSE)</f>
        <v>諄</v>
      </c>
      <c r="O2332" t="str">
        <f>VLOOKUP(J2332,Sheet3!A:K,8,FALSE)</f>
        <v>平</v>
      </c>
      <c r="P2332" t="str">
        <f>VLOOKUP(J2332,Sheet3!A:K,9,FALSE)</f>
        <v>臻</v>
      </c>
      <c r="Q2332" t="str">
        <f>VLOOKUP(J2332,Sheet3!A:K,10,FALSE)</f>
        <v>合</v>
      </c>
      <c r="R2332" t="str">
        <f>VLOOKUP(J2332,Sheet3!A:K,11,FALSE)</f>
        <v>三</v>
      </c>
    </row>
    <row r="2333" spans="2:18">
      <c r="B2333">
        <v>2332</v>
      </c>
      <c r="C2333" t="s">
        <v>4624</v>
      </c>
      <c r="D2333">
        <v>23</v>
      </c>
      <c r="E2333" t="s">
        <v>4678</v>
      </c>
      <c r="F2333" t="str">
        <f t="shared" si="74"/>
        <v>紫</v>
      </c>
      <c r="G2333" t="str">
        <f t="shared" si="73"/>
        <v>氲</v>
      </c>
      <c r="I2333" t="s">
        <v>5</v>
      </c>
      <c r="J2333" t="s">
        <v>4682</v>
      </c>
      <c r="K2333" t="s">
        <v>4694</v>
      </c>
      <c r="M2333" t="e">
        <f>VLOOKUP(J2333,Sheet3!A:K,6,FALSE)</f>
        <v>#N/A</v>
      </c>
      <c r="N2333" t="e">
        <f>VLOOKUP(J2333,Sheet3!A:K,7,FALSE)</f>
        <v>#N/A</v>
      </c>
      <c r="O2333" t="e">
        <f>VLOOKUP(J2333,Sheet3!A:K,8,FALSE)</f>
        <v>#N/A</v>
      </c>
      <c r="P2333" t="e">
        <f>VLOOKUP(J2333,Sheet3!A:K,9,FALSE)</f>
        <v>#N/A</v>
      </c>
      <c r="Q2333" t="e">
        <f>VLOOKUP(J2333,Sheet3!A:K,10,FALSE)</f>
        <v>#N/A</v>
      </c>
      <c r="R2333" t="e">
        <f>VLOOKUP(J2333,Sheet3!A:K,11,FALSE)</f>
        <v>#N/A</v>
      </c>
    </row>
    <row r="2334" spans="2:18">
      <c r="B2334">
        <v>2333</v>
      </c>
      <c r="C2334" t="s">
        <v>4624</v>
      </c>
      <c r="D2334">
        <v>23</v>
      </c>
      <c r="E2334" t="s">
        <v>4678</v>
      </c>
      <c r="F2334" t="str">
        <f t="shared" si="74"/>
        <v>紫</v>
      </c>
      <c r="G2334" t="str">
        <f t="shared" si="73"/>
        <v>氲</v>
      </c>
      <c r="I2334" t="s">
        <v>19</v>
      </c>
      <c r="J2334" t="s">
        <v>888</v>
      </c>
      <c r="K2334" t="s">
        <v>4695</v>
      </c>
      <c r="M2334" t="str">
        <f>VLOOKUP(J2334,Sheet3!A:K,6,FALSE)</f>
        <v>章</v>
      </c>
      <c r="N2334" t="str">
        <f>VLOOKUP(J2334,Sheet3!A:K,7,FALSE)</f>
        <v>準</v>
      </c>
      <c r="O2334" t="str">
        <f>VLOOKUP(J2334,Sheet3!A:K,8,FALSE)</f>
        <v>上</v>
      </c>
      <c r="P2334" t="str">
        <f>VLOOKUP(J2334,Sheet3!A:K,9,FALSE)</f>
        <v>臻</v>
      </c>
      <c r="Q2334" t="str">
        <f>VLOOKUP(J2334,Sheet3!A:K,10,FALSE)</f>
        <v>合</v>
      </c>
      <c r="R2334" t="str">
        <f>VLOOKUP(J2334,Sheet3!A:K,11,FALSE)</f>
        <v>三</v>
      </c>
    </row>
    <row r="2335" spans="2:18">
      <c r="B2335">
        <v>2334</v>
      </c>
      <c r="C2335" t="s">
        <v>4624</v>
      </c>
      <c r="D2335">
        <v>23</v>
      </c>
      <c r="E2335" t="s">
        <v>4678</v>
      </c>
      <c r="F2335" t="str">
        <f t="shared" si="74"/>
        <v>紫</v>
      </c>
      <c r="G2335" t="str">
        <f t="shared" si="73"/>
        <v>氲</v>
      </c>
      <c r="I2335" t="s">
        <v>13</v>
      </c>
      <c r="J2335" t="s">
        <v>4683</v>
      </c>
      <c r="K2335" t="s">
        <v>4696</v>
      </c>
      <c r="M2335" t="e">
        <f>VLOOKUP(J2335,Sheet3!A:K,6,FALSE)</f>
        <v>#N/A</v>
      </c>
      <c r="N2335" t="e">
        <f>VLOOKUP(J2335,Sheet3!A:K,7,FALSE)</f>
        <v>#N/A</v>
      </c>
      <c r="O2335" t="e">
        <f>VLOOKUP(J2335,Sheet3!A:K,8,FALSE)</f>
        <v>#N/A</v>
      </c>
      <c r="P2335" t="e">
        <f>VLOOKUP(J2335,Sheet3!A:K,9,FALSE)</f>
        <v>#N/A</v>
      </c>
      <c r="Q2335" t="e">
        <f>VLOOKUP(J2335,Sheet3!A:K,10,FALSE)</f>
        <v>#N/A</v>
      </c>
      <c r="R2335" t="e">
        <f>VLOOKUP(J2335,Sheet3!A:K,11,FALSE)</f>
        <v>#N/A</v>
      </c>
    </row>
    <row r="2336" spans="2:18">
      <c r="B2336">
        <v>2335</v>
      </c>
      <c r="C2336" t="s">
        <v>4624</v>
      </c>
      <c r="D2336">
        <v>23</v>
      </c>
      <c r="E2336" t="s">
        <v>4678</v>
      </c>
      <c r="F2336" t="str">
        <f t="shared" si="74"/>
        <v>紫</v>
      </c>
      <c r="G2336" t="str">
        <f t="shared" si="73"/>
        <v>氲</v>
      </c>
      <c r="I2336" t="s">
        <v>13</v>
      </c>
      <c r="J2336" t="s">
        <v>4684</v>
      </c>
      <c r="K2336" t="s">
        <v>4697</v>
      </c>
      <c r="M2336" t="e">
        <f>VLOOKUP(J2336,Sheet3!A:K,6,FALSE)</f>
        <v>#N/A</v>
      </c>
      <c r="N2336" t="e">
        <f>VLOOKUP(J2336,Sheet3!A:K,7,FALSE)</f>
        <v>#N/A</v>
      </c>
      <c r="O2336" t="e">
        <f>VLOOKUP(J2336,Sheet3!A:K,8,FALSE)</f>
        <v>#N/A</v>
      </c>
      <c r="P2336" t="e">
        <f>VLOOKUP(J2336,Sheet3!A:K,9,FALSE)</f>
        <v>#N/A</v>
      </c>
      <c r="Q2336" t="e">
        <f>VLOOKUP(J2336,Sheet3!A:K,10,FALSE)</f>
        <v>#N/A</v>
      </c>
      <c r="R2336" t="e">
        <f>VLOOKUP(J2336,Sheet3!A:K,11,FALSE)</f>
        <v>#N/A</v>
      </c>
    </row>
    <row r="2337" spans="2:18">
      <c r="B2337">
        <v>2336</v>
      </c>
      <c r="C2337" t="s">
        <v>4624</v>
      </c>
      <c r="D2337">
        <v>23</v>
      </c>
      <c r="E2337" t="s">
        <v>4698</v>
      </c>
      <c r="F2337" t="str">
        <f t="shared" si="74"/>
        <v>此</v>
      </c>
      <c r="G2337" t="str">
        <f t="shared" si="73"/>
        <v>勻</v>
      </c>
      <c r="I2337" t="s">
        <v>5</v>
      </c>
      <c r="J2337" t="s">
        <v>4699</v>
      </c>
      <c r="K2337" t="s">
        <v>4730</v>
      </c>
      <c r="M2337" t="str">
        <f>VLOOKUP(J2337,Sheet3!A:K,6,FALSE)</f>
        <v>昌</v>
      </c>
      <c r="N2337" t="str">
        <f>VLOOKUP(J2337,Sheet3!A:K,7,FALSE)</f>
        <v>諄</v>
      </c>
      <c r="O2337" t="str">
        <f>VLOOKUP(J2337,Sheet3!A:K,8,FALSE)</f>
        <v>平</v>
      </c>
      <c r="P2337" t="str">
        <f>VLOOKUP(J2337,Sheet3!A:K,9,FALSE)</f>
        <v>臻</v>
      </c>
      <c r="Q2337" t="str">
        <f>VLOOKUP(J2337,Sheet3!A:K,10,FALSE)</f>
        <v>合</v>
      </c>
      <c r="R2337" t="str">
        <f>VLOOKUP(J2337,Sheet3!A:K,11,FALSE)</f>
        <v>三</v>
      </c>
    </row>
    <row r="2338" spans="2:18">
      <c r="B2338">
        <v>2337</v>
      </c>
      <c r="C2338" t="s">
        <v>4624</v>
      </c>
      <c r="D2338">
        <v>23</v>
      </c>
      <c r="E2338" t="s">
        <v>4698</v>
      </c>
      <c r="F2338" t="str">
        <f t="shared" si="74"/>
        <v>此</v>
      </c>
      <c r="G2338" t="str">
        <f t="shared" si="73"/>
        <v>勻</v>
      </c>
      <c r="I2338" t="s">
        <v>5</v>
      </c>
      <c r="J2338" t="s">
        <v>4700</v>
      </c>
      <c r="K2338" t="s">
        <v>4731</v>
      </c>
      <c r="M2338" t="str">
        <f>VLOOKUP(J2338,Sheet3!A:K,6,FALSE)</f>
        <v>徹</v>
      </c>
      <c r="N2338" t="str">
        <f>VLOOKUP(J2338,Sheet3!A:K,7,FALSE)</f>
        <v>諄</v>
      </c>
      <c r="O2338" t="str">
        <f>VLOOKUP(J2338,Sheet3!A:K,8,FALSE)</f>
        <v>平</v>
      </c>
      <c r="P2338" t="str">
        <f>VLOOKUP(J2338,Sheet3!A:K,9,FALSE)</f>
        <v>臻</v>
      </c>
      <c r="Q2338" t="str">
        <f>VLOOKUP(J2338,Sheet3!A:K,10,FALSE)</f>
        <v>合</v>
      </c>
      <c r="R2338" t="str">
        <f>VLOOKUP(J2338,Sheet3!A:K,11,FALSE)</f>
        <v>三</v>
      </c>
    </row>
    <row r="2339" spans="2:18">
      <c r="B2339">
        <v>2338</v>
      </c>
      <c r="C2339" t="s">
        <v>4624</v>
      </c>
      <c r="D2339">
        <v>23</v>
      </c>
      <c r="E2339" t="s">
        <v>4698</v>
      </c>
      <c r="F2339" t="str">
        <f t="shared" si="74"/>
        <v>此</v>
      </c>
      <c r="G2339" t="str">
        <f t="shared" si="73"/>
        <v>勻</v>
      </c>
      <c r="I2339" t="s">
        <v>19</v>
      </c>
      <c r="J2339" t="s">
        <v>4701</v>
      </c>
      <c r="K2339" t="s">
        <v>4732</v>
      </c>
      <c r="M2339" t="str">
        <f>VLOOKUP(J2339,Sheet3!A:K,6,FALSE)</f>
        <v>昌</v>
      </c>
      <c r="N2339" t="str">
        <f>VLOOKUP(J2339,Sheet3!A:K,7,FALSE)</f>
        <v>準</v>
      </c>
      <c r="O2339" t="str">
        <f>VLOOKUP(J2339,Sheet3!A:K,8,FALSE)</f>
        <v>上</v>
      </c>
      <c r="P2339" t="str">
        <f>VLOOKUP(J2339,Sheet3!A:K,9,FALSE)</f>
        <v>臻</v>
      </c>
      <c r="Q2339" t="str">
        <f>VLOOKUP(J2339,Sheet3!A:K,10,FALSE)</f>
        <v>合</v>
      </c>
      <c r="R2339" t="str">
        <f>VLOOKUP(J2339,Sheet3!A:K,11,FALSE)</f>
        <v>三</v>
      </c>
    </row>
    <row r="2340" spans="2:18">
      <c r="B2340">
        <v>2339</v>
      </c>
      <c r="C2340" t="s">
        <v>4624</v>
      </c>
      <c r="D2340">
        <v>23</v>
      </c>
      <c r="E2340" t="s">
        <v>4702</v>
      </c>
      <c r="F2340" t="str">
        <f t="shared" si="74"/>
        <v>似</v>
      </c>
      <c r="G2340" t="str">
        <f t="shared" si="73"/>
        <v>勻</v>
      </c>
      <c r="I2340" t="s">
        <v>5</v>
      </c>
      <c r="J2340" t="s">
        <v>4703</v>
      </c>
      <c r="K2340" t="s">
        <v>592</v>
      </c>
      <c r="L2340" t="s">
        <v>3070</v>
      </c>
      <c r="M2340" t="str">
        <f>VLOOKUP(J2340,Sheet3!A:K,6,FALSE)</f>
        <v>船</v>
      </c>
      <c r="N2340" t="str">
        <f>VLOOKUP(J2340,Sheet3!A:K,7,FALSE)</f>
        <v>諄</v>
      </c>
      <c r="O2340" t="str">
        <f>VLOOKUP(J2340,Sheet3!A:K,8,FALSE)</f>
        <v>平</v>
      </c>
      <c r="P2340" t="str">
        <f>VLOOKUP(J2340,Sheet3!A:K,9,FALSE)</f>
        <v>臻</v>
      </c>
      <c r="Q2340" t="str">
        <f>VLOOKUP(J2340,Sheet3!A:K,10,FALSE)</f>
        <v>合</v>
      </c>
      <c r="R2340" t="str">
        <f>VLOOKUP(J2340,Sheet3!A:K,11,FALSE)</f>
        <v>三</v>
      </c>
    </row>
    <row r="2341" spans="2:18">
      <c r="B2341">
        <v>2340</v>
      </c>
      <c r="C2341" t="s">
        <v>4624</v>
      </c>
      <c r="D2341">
        <v>23</v>
      </c>
      <c r="E2341" t="s">
        <v>4702</v>
      </c>
      <c r="F2341" t="str">
        <f t="shared" si="74"/>
        <v>似</v>
      </c>
      <c r="G2341" t="str">
        <f t="shared" si="73"/>
        <v>勻</v>
      </c>
      <c r="I2341" t="s">
        <v>5</v>
      </c>
      <c r="J2341" t="s">
        <v>4704</v>
      </c>
      <c r="K2341" t="s">
        <v>4733</v>
      </c>
      <c r="M2341" t="str">
        <f>VLOOKUP(J2341,Sheet3!A:K,6,FALSE)</f>
        <v>禪</v>
      </c>
      <c r="N2341" t="str">
        <f>VLOOKUP(J2341,Sheet3!A:K,7,FALSE)</f>
        <v>諄</v>
      </c>
      <c r="O2341" t="str">
        <f>VLOOKUP(J2341,Sheet3!A:K,8,FALSE)</f>
        <v>平</v>
      </c>
      <c r="P2341" t="str">
        <f>VLOOKUP(J2341,Sheet3!A:K,9,FALSE)</f>
        <v>臻</v>
      </c>
      <c r="Q2341" t="str">
        <f>VLOOKUP(J2341,Sheet3!A:K,10,FALSE)</f>
        <v>合</v>
      </c>
      <c r="R2341" t="str">
        <f>VLOOKUP(J2341,Sheet3!A:K,11,FALSE)</f>
        <v>三</v>
      </c>
    </row>
    <row r="2342" spans="2:18">
      <c r="B2342">
        <v>2341</v>
      </c>
      <c r="C2342" t="s">
        <v>4624</v>
      </c>
      <c r="D2342">
        <v>23</v>
      </c>
      <c r="E2342" t="s">
        <v>4702</v>
      </c>
      <c r="F2342" t="str">
        <f t="shared" si="74"/>
        <v>似</v>
      </c>
      <c r="G2342" t="str">
        <f t="shared" si="73"/>
        <v>勻</v>
      </c>
      <c r="I2342" t="s">
        <v>5</v>
      </c>
      <c r="J2342" t="s">
        <v>4705</v>
      </c>
      <c r="K2342" t="s">
        <v>4734</v>
      </c>
      <c r="M2342" t="str">
        <f>VLOOKUP(J2342,Sheet3!A:K,6,FALSE)</f>
        <v>邪</v>
      </c>
      <c r="N2342" t="str">
        <f>VLOOKUP(J2342,Sheet3!A:K,7,FALSE)</f>
        <v>諄</v>
      </c>
      <c r="O2342" t="str">
        <f>VLOOKUP(J2342,Sheet3!A:K,8,FALSE)</f>
        <v>平</v>
      </c>
      <c r="P2342" t="str">
        <f>VLOOKUP(J2342,Sheet3!A:K,9,FALSE)</f>
        <v>臻</v>
      </c>
      <c r="Q2342" t="str">
        <f>VLOOKUP(J2342,Sheet3!A:K,10,FALSE)</f>
        <v>合</v>
      </c>
      <c r="R2342" t="str">
        <f>VLOOKUP(J2342,Sheet3!A:K,11,FALSE)</f>
        <v>三</v>
      </c>
    </row>
    <row r="2343" spans="2:18">
      <c r="B2343">
        <v>2342</v>
      </c>
      <c r="C2343" t="s">
        <v>4624</v>
      </c>
      <c r="D2343">
        <v>23</v>
      </c>
      <c r="E2343" t="s">
        <v>4702</v>
      </c>
      <c r="F2343" t="str">
        <f t="shared" si="74"/>
        <v>似</v>
      </c>
      <c r="G2343" t="str">
        <f t="shared" si="73"/>
        <v>勻</v>
      </c>
      <c r="I2343" t="s">
        <v>5</v>
      </c>
      <c r="J2343" t="s">
        <v>4706</v>
      </c>
      <c r="K2343" t="s">
        <v>4735</v>
      </c>
      <c r="M2343" t="str">
        <f>VLOOKUP(J2343,Sheet3!A:K,6,FALSE)</f>
        <v>邪</v>
      </c>
      <c r="N2343" t="str">
        <f>VLOOKUP(J2343,Sheet3!A:K,7,FALSE)</f>
        <v>諄</v>
      </c>
      <c r="O2343" t="str">
        <f>VLOOKUP(J2343,Sheet3!A:K,8,FALSE)</f>
        <v>平</v>
      </c>
      <c r="P2343" t="str">
        <f>VLOOKUP(J2343,Sheet3!A:K,9,FALSE)</f>
        <v>臻</v>
      </c>
      <c r="Q2343" t="str">
        <f>VLOOKUP(J2343,Sheet3!A:K,10,FALSE)</f>
        <v>合</v>
      </c>
      <c r="R2343" t="str">
        <f>VLOOKUP(J2343,Sheet3!A:K,11,FALSE)</f>
        <v>三</v>
      </c>
    </row>
    <row r="2344" spans="2:18">
      <c r="B2344">
        <v>2343</v>
      </c>
      <c r="C2344" t="s">
        <v>4624</v>
      </c>
      <c r="D2344">
        <v>23</v>
      </c>
      <c r="E2344" t="s">
        <v>4702</v>
      </c>
      <c r="F2344" t="str">
        <f t="shared" si="74"/>
        <v>似</v>
      </c>
      <c r="G2344" t="str">
        <f t="shared" si="73"/>
        <v>勻</v>
      </c>
      <c r="I2344" t="s">
        <v>5</v>
      </c>
      <c r="J2344" t="s">
        <v>4707</v>
      </c>
      <c r="K2344" t="s">
        <v>4736</v>
      </c>
      <c r="M2344" t="e">
        <f>VLOOKUP(J2344,Sheet3!A:K,6,FALSE)</f>
        <v>#N/A</v>
      </c>
      <c r="N2344" t="e">
        <f>VLOOKUP(J2344,Sheet3!A:K,7,FALSE)</f>
        <v>#N/A</v>
      </c>
      <c r="O2344" t="e">
        <f>VLOOKUP(J2344,Sheet3!A:K,8,FALSE)</f>
        <v>#N/A</v>
      </c>
      <c r="P2344" t="e">
        <f>VLOOKUP(J2344,Sheet3!A:K,9,FALSE)</f>
        <v>#N/A</v>
      </c>
      <c r="Q2344" t="e">
        <f>VLOOKUP(J2344,Sheet3!A:K,10,FALSE)</f>
        <v>#N/A</v>
      </c>
      <c r="R2344" t="e">
        <f>VLOOKUP(J2344,Sheet3!A:K,11,FALSE)</f>
        <v>#N/A</v>
      </c>
    </row>
    <row r="2345" spans="2:18">
      <c r="B2345">
        <v>2344</v>
      </c>
      <c r="C2345" t="s">
        <v>4624</v>
      </c>
      <c r="D2345">
        <v>23</v>
      </c>
      <c r="E2345" t="s">
        <v>4702</v>
      </c>
      <c r="F2345" t="str">
        <f t="shared" si="74"/>
        <v>似</v>
      </c>
      <c r="G2345" t="str">
        <f t="shared" si="73"/>
        <v>勻</v>
      </c>
      <c r="I2345" t="s">
        <v>5</v>
      </c>
      <c r="J2345" t="s">
        <v>4708</v>
      </c>
      <c r="K2345" t="s">
        <v>2828</v>
      </c>
      <c r="M2345" t="str">
        <f>VLOOKUP(J2345,Sheet3!A:K,6,FALSE)</f>
        <v>邪</v>
      </c>
      <c r="N2345" t="str">
        <f>VLOOKUP(J2345,Sheet3!A:K,7,FALSE)</f>
        <v>諄</v>
      </c>
      <c r="O2345" t="str">
        <f>VLOOKUP(J2345,Sheet3!A:K,8,FALSE)</f>
        <v>平</v>
      </c>
      <c r="P2345" t="str">
        <f>VLOOKUP(J2345,Sheet3!A:K,9,FALSE)</f>
        <v>臻</v>
      </c>
      <c r="Q2345" t="str">
        <f>VLOOKUP(J2345,Sheet3!A:K,10,FALSE)</f>
        <v>合</v>
      </c>
      <c r="R2345" t="str">
        <f>VLOOKUP(J2345,Sheet3!A:K,11,FALSE)</f>
        <v>三</v>
      </c>
    </row>
    <row r="2346" spans="2:18">
      <c r="B2346">
        <v>2345</v>
      </c>
      <c r="C2346" t="s">
        <v>4624</v>
      </c>
      <c r="D2346">
        <v>23</v>
      </c>
      <c r="E2346" t="s">
        <v>4702</v>
      </c>
      <c r="F2346" t="str">
        <f t="shared" si="74"/>
        <v>似</v>
      </c>
      <c r="G2346" t="str">
        <f t="shared" si="73"/>
        <v>勻</v>
      </c>
      <c r="I2346" t="s">
        <v>5</v>
      </c>
      <c r="J2346" t="s">
        <v>4709</v>
      </c>
      <c r="K2346" t="s">
        <v>4737</v>
      </c>
      <c r="M2346" t="str">
        <f>VLOOKUP(J2346,Sheet3!A:K,6,FALSE)</f>
        <v>禪</v>
      </c>
      <c r="N2346" t="str">
        <f>VLOOKUP(J2346,Sheet3!A:K,7,FALSE)</f>
        <v>諄</v>
      </c>
      <c r="O2346" t="str">
        <f>VLOOKUP(J2346,Sheet3!A:K,8,FALSE)</f>
        <v>平</v>
      </c>
      <c r="P2346" t="str">
        <f>VLOOKUP(J2346,Sheet3!A:K,9,FALSE)</f>
        <v>臻</v>
      </c>
      <c r="Q2346" t="str">
        <f>VLOOKUP(J2346,Sheet3!A:K,10,FALSE)</f>
        <v>合</v>
      </c>
      <c r="R2346" t="str">
        <f>VLOOKUP(J2346,Sheet3!A:K,11,FALSE)</f>
        <v>三</v>
      </c>
    </row>
    <row r="2347" spans="2:18">
      <c r="B2347">
        <v>2346</v>
      </c>
      <c r="C2347" t="s">
        <v>4624</v>
      </c>
      <c r="D2347">
        <v>23</v>
      </c>
      <c r="E2347" t="s">
        <v>4702</v>
      </c>
      <c r="F2347" t="str">
        <f t="shared" si="74"/>
        <v>似</v>
      </c>
      <c r="G2347" t="str">
        <f t="shared" si="73"/>
        <v>勻</v>
      </c>
      <c r="I2347" t="s">
        <v>5</v>
      </c>
      <c r="J2347" t="s">
        <v>4710</v>
      </c>
      <c r="K2347" t="s">
        <v>4738</v>
      </c>
      <c r="M2347" t="e">
        <f>VLOOKUP(J2347,Sheet3!A:K,6,FALSE)</f>
        <v>#N/A</v>
      </c>
      <c r="N2347" t="e">
        <f>VLOOKUP(J2347,Sheet3!A:K,7,FALSE)</f>
        <v>#N/A</v>
      </c>
      <c r="O2347" t="e">
        <f>VLOOKUP(J2347,Sheet3!A:K,8,FALSE)</f>
        <v>#N/A</v>
      </c>
      <c r="P2347" t="e">
        <f>VLOOKUP(J2347,Sheet3!A:K,9,FALSE)</f>
        <v>#N/A</v>
      </c>
      <c r="Q2347" t="e">
        <f>VLOOKUP(J2347,Sheet3!A:K,10,FALSE)</f>
        <v>#N/A</v>
      </c>
      <c r="R2347" t="e">
        <f>VLOOKUP(J2347,Sheet3!A:K,11,FALSE)</f>
        <v>#N/A</v>
      </c>
    </row>
    <row r="2348" spans="2:18">
      <c r="B2348">
        <v>2347</v>
      </c>
      <c r="C2348" t="s">
        <v>4624</v>
      </c>
      <c r="D2348">
        <v>23</v>
      </c>
      <c r="E2348" t="s">
        <v>4702</v>
      </c>
      <c r="F2348" t="str">
        <f t="shared" si="74"/>
        <v>似</v>
      </c>
      <c r="G2348" t="str">
        <f t="shared" si="73"/>
        <v>勻</v>
      </c>
      <c r="I2348" t="s">
        <v>5</v>
      </c>
      <c r="J2348" t="s">
        <v>4711</v>
      </c>
      <c r="K2348" t="s">
        <v>4739</v>
      </c>
      <c r="M2348" t="str">
        <f>VLOOKUP(J2348,Sheet3!A:K,6,FALSE)</f>
        <v>邪</v>
      </c>
      <c r="N2348" t="str">
        <f>VLOOKUP(J2348,Sheet3!A:K,7,FALSE)</f>
        <v>稕</v>
      </c>
      <c r="O2348" t="str">
        <f>VLOOKUP(J2348,Sheet3!A:K,8,FALSE)</f>
        <v>去</v>
      </c>
      <c r="P2348" t="str">
        <f>VLOOKUP(J2348,Sheet3!A:K,9,FALSE)</f>
        <v>臻</v>
      </c>
      <c r="Q2348" t="str">
        <f>VLOOKUP(J2348,Sheet3!A:K,10,FALSE)</f>
        <v>合</v>
      </c>
      <c r="R2348" t="str">
        <f>VLOOKUP(J2348,Sheet3!A:K,11,FALSE)</f>
        <v>三</v>
      </c>
    </row>
    <row r="2349" spans="2:18">
      <c r="B2349">
        <v>2348</v>
      </c>
      <c r="C2349" t="s">
        <v>4624</v>
      </c>
      <c r="D2349">
        <v>23</v>
      </c>
      <c r="E2349" t="s">
        <v>4702</v>
      </c>
      <c r="F2349" t="str">
        <f t="shared" si="74"/>
        <v>似</v>
      </c>
      <c r="G2349" t="str">
        <f t="shared" si="73"/>
        <v>勻</v>
      </c>
      <c r="I2349" t="s">
        <v>19</v>
      </c>
      <c r="J2349" t="s">
        <v>4712</v>
      </c>
      <c r="K2349" t="s">
        <v>4740</v>
      </c>
      <c r="M2349" t="str">
        <f>VLOOKUP(J2349,Sheet3!A:K,6,FALSE)</f>
        <v>船</v>
      </c>
      <c r="N2349" t="str">
        <f>VLOOKUP(J2349,Sheet3!A:K,7,FALSE)</f>
        <v>稕</v>
      </c>
      <c r="O2349" t="str">
        <f>VLOOKUP(J2349,Sheet3!A:K,8,FALSE)</f>
        <v>去</v>
      </c>
      <c r="P2349" t="str">
        <f>VLOOKUP(J2349,Sheet3!A:K,9,FALSE)</f>
        <v>臻</v>
      </c>
      <c r="Q2349" t="str">
        <f>VLOOKUP(J2349,Sheet3!A:K,10,FALSE)</f>
        <v>合</v>
      </c>
      <c r="R2349" t="str">
        <f>VLOOKUP(J2349,Sheet3!A:K,11,FALSE)</f>
        <v>三</v>
      </c>
    </row>
    <row r="2350" spans="2:18">
      <c r="B2350">
        <v>2349</v>
      </c>
      <c r="C2350" t="s">
        <v>4624</v>
      </c>
      <c r="D2350">
        <v>23</v>
      </c>
      <c r="E2350" t="s">
        <v>4702</v>
      </c>
      <c r="F2350" t="str">
        <f t="shared" si="74"/>
        <v>似</v>
      </c>
      <c r="G2350" t="str">
        <f t="shared" si="73"/>
        <v>勻</v>
      </c>
      <c r="I2350" t="s">
        <v>19</v>
      </c>
      <c r="J2350" t="s">
        <v>4713</v>
      </c>
      <c r="K2350" t="s">
        <v>3102</v>
      </c>
      <c r="M2350" t="str">
        <f>VLOOKUP(J2350,Sheet3!A:K,6,FALSE)</f>
        <v>日</v>
      </c>
      <c r="N2350" t="str">
        <f>VLOOKUP(J2350,Sheet3!A:K,7,FALSE)</f>
        <v>稕</v>
      </c>
      <c r="O2350" t="str">
        <f>VLOOKUP(J2350,Sheet3!A:K,8,FALSE)</f>
        <v>去</v>
      </c>
      <c r="P2350" t="str">
        <f>VLOOKUP(J2350,Sheet3!A:K,9,FALSE)</f>
        <v>臻</v>
      </c>
      <c r="Q2350" t="str">
        <f>VLOOKUP(J2350,Sheet3!A:K,10,FALSE)</f>
        <v>合</v>
      </c>
      <c r="R2350" t="str">
        <f>VLOOKUP(J2350,Sheet3!A:K,11,FALSE)</f>
        <v>三</v>
      </c>
    </row>
    <row r="2351" spans="2:18">
      <c r="B2351">
        <v>2350</v>
      </c>
      <c r="C2351" t="s">
        <v>4624</v>
      </c>
      <c r="D2351">
        <v>23</v>
      </c>
      <c r="E2351" t="s">
        <v>4714</v>
      </c>
      <c r="F2351" t="str">
        <f t="shared" si="74"/>
        <v>史</v>
      </c>
      <c r="G2351" t="str">
        <f t="shared" si="73"/>
        <v>氲</v>
      </c>
      <c r="I2351" t="s">
        <v>5</v>
      </c>
      <c r="J2351" t="s">
        <v>4715</v>
      </c>
      <c r="K2351" t="s">
        <v>4741</v>
      </c>
      <c r="M2351" t="str">
        <f>VLOOKUP(J2351,Sheet3!A:K,6,FALSE)</f>
        <v>心</v>
      </c>
      <c r="N2351" t="str">
        <f>VLOOKUP(J2351,Sheet3!A:K,7,FALSE)</f>
        <v>諄</v>
      </c>
      <c r="O2351" t="str">
        <f>VLOOKUP(J2351,Sheet3!A:K,8,FALSE)</f>
        <v>平</v>
      </c>
      <c r="P2351" t="str">
        <f>VLOOKUP(J2351,Sheet3!A:K,9,FALSE)</f>
        <v>臻</v>
      </c>
      <c r="Q2351" t="str">
        <f>VLOOKUP(J2351,Sheet3!A:K,10,FALSE)</f>
        <v>合</v>
      </c>
      <c r="R2351" t="str">
        <f>VLOOKUP(J2351,Sheet3!A:K,11,FALSE)</f>
        <v>三</v>
      </c>
    </row>
    <row r="2352" spans="2:18">
      <c r="B2352">
        <v>2351</v>
      </c>
      <c r="C2352" t="s">
        <v>4624</v>
      </c>
      <c r="D2352">
        <v>23</v>
      </c>
      <c r="E2352" t="s">
        <v>4714</v>
      </c>
      <c r="F2352" t="str">
        <f t="shared" si="74"/>
        <v>史</v>
      </c>
      <c r="G2352" t="str">
        <f t="shared" si="73"/>
        <v>氲</v>
      </c>
      <c r="I2352" t="s">
        <v>5</v>
      </c>
      <c r="J2352" t="s">
        <v>4716</v>
      </c>
      <c r="K2352" t="s">
        <v>4742</v>
      </c>
      <c r="M2352" t="e">
        <f>VLOOKUP(J2352,Sheet3!A:K,6,FALSE)</f>
        <v>#N/A</v>
      </c>
      <c r="N2352" t="e">
        <f>VLOOKUP(J2352,Sheet3!A:K,7,FALSE)</f>
        <v>#N/A</v>
      </c>
      <c r="O2352" t="e">
        <f>VLOOKUP(J2352,Sheet3!A:K,8,FALSE)</f>
        <v>#N/A</v>
      </c>
      <c r="P2352" t="e">
        <f>VLOOKUP(J2352,Sheet3!A:K,9,FALSE)</f>
        <v>#N/A</v>
      </c>
      <c r="Q2352" t="e">
        <f>VLOOKUP(J2352,Sheet3!A:K,10,FALSE)</f>
        <v>#N/A</v>
      </c>
      <c r="R2352" t="e">
        <f>VLOOKUP(J2352,Sheet3!A:K,11,FALSE)</f>
        <v>#N/A</v>
      </c>
    </row>
    <row r="2353" spans="2:18">
      <c r="B2353">
        <v>2352</v>
      </c>
      <c r="C2353" t="s">
        <v>4624</v>
      </c>
      <c r="D2353">
        <v>23</v>
      </c>
      <c r="E2353" t="s">
        <v>4714</v>
      </c>
      <c r="F2353" t="str">
        <f t="shared" si="74"/>
        <v>史</v>
      </c>
      <c r="G2353" t="str">
        <f t="shared" si="73"/>
        <v>氲</v>
      </c>
      <c r="I2353" t="s">
        <v>19</v>
      </c>
      <c r="J2353" t="s">
        <v>4717</v>
      </c>
      <c r="K2353" t="s">
        <v>4743</v>
      </c>
      <c r="M2353" t="str">
        <f>VLOOKUP(J2353,Sheet3!A:K,6,FALSE)</f>
        <v>心</v>
      </c>
      <c r="N2353" t="str">
        <f>VLOOKUP(J2353,Sheet3!A:K,7,FALSE)</f>
        <v>準</v>
      </c>
      <c r="O2353" t="str">
        <f>VLOOKUP(J2353,Sheet3!A:K,8,FALSE)</f>
        <v>上</v>
      </c>
      <c r="P2353" t="str">
        <f>VLOOKUP(J2353,Sheet3!A:K,9,FALSE)</f>
        <v>臻</v>
      </c>
      <c r="Q2353" t="str">
        <f>VLOOKUP(J2353,Sheet3!A:K,10,FALSE)</f>
        <v>合</v>
      </c>
      <c r="R2353" t="str">
        <f>VLOOKUP(J2353,Sheet3!A:K,11,FALSE)</f>
        <v>三</v>
      </c>
    </row>
    <row r="2354" spans="2:18">
      <c r="B2354">
        <v>2353</v>
      </c>
      <c r="C2354" t="s">
        <v>4624</v>
      </c>
      <c r="D2354">
        <v>23</v>
      </c>
      <c r="E2354" t="s">
        <v>4714</v>
      </c>
      <c r="F2354" t="str">
        <f t="shared" si="74"/>
        <v>史</v>
      </c>
      <c r="G2354" t="str">
        <f t="shared" si="73"/>
        <v>氲</v>
      </c>
      <c r="I2354" t="s">
        <v>13</v>
      </c>
      <c r="J2354" t="s">
        <v>4718</v>
      </c>
      <c r="K2354" t="s">
        <v>4744</v>
      </c>
      <c r="M2354" t="e">
        <f>VLOOKUP(J2354,Sheet3!A:K,6,FALSE)</f>
        <v>#N/A</v>
      </c>
      <c r="N2354" t="e">
        <f>VLOOKUP(J2354,Sheet3!A:K,7,FALSE)</f>
        <v>#N/A</v>
      </c>
      <c r="O2354" t="e">
        <f>VLOOKUP(J2354,Sheet3!A:K,8,FALSE)</f>
        <v>#N/A</v>
      </c>
      <c r="P2354" t="e">
        <f>VLOOKUP(J2354,Sheet3!A:K,9,FALSE)</f>
        <v>#N/A</v>
      </c>
      <c r="Q2354" t="e">
        <f>VLOOKUP(J2354,Sheet3!A:K,10,FALSE)</f>
        <v>#N/A</v>
      </c>
      <c r="R2354" t="e">
        <f>VLOOKUP(J2354,Sheet3!A:K,11,FALSE)</f>
        <v>#N/A</v>
      </c>
    </row>
    <row r="2355" spans="2:18">
      <c r="B2355">
        <v>2354</v>
      </c>
      <c r="C2355" t="s">
        <v>4624</v>
      </c>
      <c r="D2355">
        <v>23</v>
      </c>
      <c r="E2355" t="s">
        <v>4714</v>
      </c>
      <c r="F2355" t="str">
        <f t="shared" si="74"/>
        <v>史</v>
      </c>
      <c r="G2355" t="str">
        <f t="shared" si="73"/>
        <v>氲</v>
      </c>
      <c r="I2355" t="s">
        <v>13</v>
      </c>
      <c r="J2355" t="s">
        <v>4719</v>
      </c>
      <c r="K2355" t="s">
        <v>4745</v>
      </c>
      <c r="M2355" t="e">
        <f>VLOOKUP(J2355,Sheet3!A:K,6,FALSE)</f>
        <v>#N/A</v>
      </c>
      <c r="N2355" t="e">
        <f>VLOOKUP(J2355,Sheet3!A:K,7,FALSE)</f>
        <v>#N/A</v>
      </c>
      <c r="O2355" t="e">
        <f>VLOOKUP(J2355,Sheet3!A:K,8,FALSE)</f>
        <v>#N/A</v>
      </c>
      <c r="P2355" t="e">
        <f>VLOOKUP(J2355,Sheet3!A:K,9,FALSE)</f>
        <v>#N/A</v>
      </c>
      <c r="Q2355" t="e">
        <f>VLOOKUP(J2355,Sheet3!A:K,10,FALSE)</f>
        <v>#N/A</v>
      </c>
      <c r="R2355" t="e">
        <f>VLOOKUP(J2355,Sheet3!A:K,11,FALSE)</f>
        <v>#N/A</v>
      </c>
    </row>
    <row r="2356" spans="2:18">
      <c r="B2356">
        <v>2355</v>
      </c>
      <c r="C2356" t="s">
        <v>4624</v>
      </c>
      <c r="D2356">
        <v>23</v>
      </c>
      <c r="E2356" t="s">
        <v>4714</v>
      </c>
      <c r="F2356" t="str">
        <f t="shared" si="74"/>
        <v>史</v>
      </c>
      <c r="G2356" t="str">
        <f t="shared" si="73"/>
        <v>氲</v>
      </c>
      <c r="I2356" t="s">
        <v>13</v>
      </c>
      <c r="J2356" t="s">
        <v>4720</v>
      </c>
      <c r="K2356" t="s">
        <v>4746</v>
      </c>
      <c r="M2356" t="str">
        <f>VLOOKUP(J2356,Sheet3!A:K,6,FALSE)</f>
        <v>書</v>
      </c>
      <c r="N2356" t="str">
        <f>VLOOKUP(J2356,Sheet3!A:K,7,FALSE)</f>
        <v>稕</v>
      </c>
      <c r="O2356" t="str">
        <f>VLOOKUP(J2356,Sheet3!A:K,8,FALSE)</f>
        <v>去</v>
      </c>
      <c r="P2356" t="str">
        <f>VLOOKUP(J2356,Sheet3!A:K,9,FALSE)</f>
        <v>臻</v>
      </c>
      <c r="Q2356" t="str">
        <f>VLOOKUP(J2356,Sheet3!A:K,10,FALSE)</f>
        <v>合</v>
      </c>
      <c r="R2356" t="str">
        <f>VLOOKUP(J2356,Sheet3!A:K,11,FALSE)</f>
        <v>三</v>
      </c>
    </row>
    <row r="2357" spans="2:18">
      <c r="B2357">
        <v>2356</v>
      </c>
      <c r="C2357" t="s">
        <v>4624</v>
      </c>
      <c r="D2357">
        <v>23</v>
      </c>
      <c r="E2357" t="s">
        <v>4714</v>
      </c>
      <c r="F2357" t="str">
        <f t="shared" si="74"/>
        <v>史</v>
      </c>
      <c r="G2357" t="str">
        <f t="shared" si="73"/>
        <v>氲</v>
      </c>
      <c r="I2357" t="s">
        <v>13</v>
      </c>
      <c r="J2357" t="s">
        <v>4721</v>
      </c>
      <c r="K2357" t="s">
        <v>4747</v>
      </c>
      <c r="M2357" t="e">
        <f>VLOOKUP(J2357,Sheet3!A:K,6,FALSE)</f>
        <v>#N/A</v>
      </c>
      <c r="N2357" t="e">
        <f>VLOOKUP(J2357,Sheet3!A:K,7,FALSE)</f>
        <v>#N/A</v>
      </c>
      <c r="O2357" t="e">
        <f>VLOOKUP(J2357,Sheet3!A:K,8,FALSE)</f>
        <v>#N/A</v>
      </c>
      <c r="P2357" t="e">
        <f>VLOOKUP(J2357,Sheet3!A:K,9,FALSE)</f>
        <v>#N/A</v>
      </c>
      <c r="Q2357" t="e">
        <f>VLOOKUP(J2357,Sheet3!A:K,10,FALSE)</f>
        <v>#N/A</v>
      </c>
      <c r="R2357" t="e">
        <f>VLOOKUP(J2357,Sheet3!A:K,11,FALSE)</f>
        <v>#N/A</v>
      </c>
    </row>
    <row r="2358" spans="2:18">
      <c r="B2358">
        <v>2357</v>
      </c>
      <c r="C2358" t="s">
        <v>4624</v>
      </c>
      <c r="D2358">
        <v>23</v>
      </c>
      <c r="E2358" t="s">
        <v>4722</v>
      </c>
      <c r="F2358" t="str">
        <f t="shared" si="74"/>
        <v>伐</v>
      </c>
      <c r="G2358" t="str">
        <f t="shared" si="73"/>
        <v>勻</v>
      </c>
      <c r="I2358" t="s">
        <v>5</v>
      </c>
      <c r="J2358" t="s">
        <v>4723</v>
      </c>
      <c r="K2358" t="s">
        <v>4748</v>
      </c>
      <c r="M2358" t="str">
        <f>VLOOKUP(J2358,Sheet3!A:K,6,FALSE)</f>
        <v>微</v>
      </c>
      <c r="N2358" t="str">
        <f>VLOOKUP(J2358,Sheet3!A:K,7,FALSE)</f>
        <v>文</v>
      </c>
      <c r="O2358" t="str">
        <f>VLOOKUP(J2358,Sheet3!A:K,8,FALSE)</f>
        <v>平</v>
      </c>
      <c r="P2358" t="str">
        <f>VLOOKUP(J2358,Sheet3!A:K,9,FALSE)</f>
        <v>臻</v>
      </c>
      <c r="Q2358" t="str">
        <f>VLOOKUP(J2358,Sheet3!A:K,10,FALSE)</f>
        <v>合</v>
      </c>
      <c r="R2358" t="str">
        <f>VLOOKUP(J2358,Sheet3!A:K,11,FALSE)</f>
        <v>三</v>
      </c>
    </row>
    <row r="2359" spans="2:18">
      <c r="B2359">
        <v>2358</v>
      </c>
      <c r="C2359" t="s">
        <v>4624</v>
      </c>
      <c r="D2359">
        <v>23</v>
      </c>
      <c r="E2359" t="s">
        <v>4722</v>
      </c>
      <c r="F2359" t="str">
        <f t="shared" si="74"/>
        <v>伐</v>
      </c>
      <c r="G2359" t="str">
        <f t="shared" si="73"/>
        <v>勻</v>
      </c>
      <c r="I2359" t="s">
        <v>5</v>
      </c>
      <c r="J2359" t="s">
        <v>4724</v>
      </c>
      <c r="K2359" t="s">
        <v>4749</v>
      </c>
      <c r="M2359" t="str">
        <f>VLOOKUP(J2359,Sheet3!A:K,6,FALSE)</f>
        <v>微</v>
      </c>
      <c r="N2359" t="str">
        <f>VLOOKUP(J2359,Sheet3!A:K,7,FALSE)</f>
        <v>文</v>
      </c>
      <c r="O2359" t="str">
        <f>VLOOKUP(J2359,Sheet3!A:K,8,FALSE)</f>
        <v>平</v>
      </c>
      <c r="P2359" t="str">
        <f>VLOOKUP(J2359,Sheet3!A:K,9,FALSE)</f>
        <v>臻</v>
      </c>
      <c r="Q2359" t="str">
        <f>VLOOKUP(J2359,Sheet3!A:K,10,FALSE)</f>
        <v>合</v>
      </c>
      <c r="R2359" t="str">
        <f>VLOOKUP(J2359,Sheet3!A:K,11,FALSE)</f>
        <v>三</v>
      </c>
    </row>
    <row r="2360" spans="2:18">
      <c r="B2360">
        <v>2359</v>
      </c>
      <c r="C2360" t="s">
        <v>4624</v>
      </c>
      <c r="D2360">
        <v>23</v>
      </c>
      <c r="E2360" t="s">
        <v>4722</v>
      </c>
      <c r="F2360" t="str">
        <f t="shared" si="74"/>
        <v>伐</v>
      </c>
      <c r="G2360" t="str">
        <f t="shared" si="73"/>
        <v>勻</v>
      </c>
      <c r="I2360" t="s">
        <v>5</v>
      </c>
      <c r="J2360" t="s">
        <v>4725</v>
      </c>
      <c r="K2360" t="s">
        <v>4726</v>
      </c>
      <c r="M2360" t="e">
        <f>VLOOKUP(J2360,Sheet3!A:K,6,FALSE)</f>
        <v>#N/A</v>
      </c>
      <c r="N2360" t="e">
        <f>VLOOKUP(J2360,Sheet3!A:K,7,FALSE)</f>
        <v>#N/A</v>
      </c>
      <c r="O2360" t="e">
        <f>VLOOKUP(J2360,Sheet3!A:K,8,FALSE)</f>
        <v>#N/A</v>
      </c>
      <c r="P2360" t="e">
        <f>VLOOKUP(J2360,Sheet3!A:K,9,FALSE)</f>
        <v>#N/A</v>
      </c>
      <c r="Q2360" t="e">
        <f>VLOOKUP(J2360,Sheet3!A:K,10,FALSE)</f>
        <v>#N/A</v>
      </c>
      <c r="R2360" t="e">
        <f>VLOOKUP(J2360,Sheet3!A:K,11,FALSE)</f>
        <v>#N/A</v>
      </c>
    </row>
    <row r="2361" spans="2:18">
      <c r="B2361">
        <v>2360</v>
      </c>
      <c r="C2361" t="s">
        <v>4624</v>
      </c>
      <c r="D2361">
        <v>23</v>
      </c>
      <c r="E2361" t="s">
        <v>4722</v>
      </c>
      <c r="F2361" t="str">
        <f t="shared" si="74"/>
        <v>伐</v>
      </c>
      <c r="G2361" t="str">
        <f t="shared" si="73"/>
        <v>勻</v>
      </c>
      <c r="I2361" t="s">
        <v>5</v>
      </c>
      <c r="J2361" t="s">
        <v>4727</v>
      </c>
      <c r="K2361" t="s">
        <v>4750</v>
      </c>
      <c r="M2361" t="str">
        <f>VLOOKUP(J2361,Sheet3!A:K,6,FALSE)</f>
        <v>微</v>
      </c>
      <c r="N2361" t="str">
        <f>VLOOKUP(J2361,Sheet3!A:K,7,FALSE)</f>
        <v>文</v>
      </c>
      <c r="O2361" t="str">
        <f>VLOOKUP(J2361,Sheet3!A:K,8,FALSE)</f>
        <v>平</v>
      </c>
      <c r="P2361" t="str">
        <f>VLOOKUP(J2361,Sheet3!A:K,9,FALSE)</f>
        <v>臻</v>
      </c>
      <c r="Q2361" t="str">
        <f>VLOOKUP(J2361,Sheet3!A:K,10,FALSE)</f>
        <v>合</v>
      </c>
      <c r="R2361" t="str">
        <f>VLOOKUP(J2361,Sheet3!A:K,11,FALSE)</f>
        <v>三</v>
      </c>
    </row>
    <row r="2362" spans="2:18">
      <c r="B2362">
        <v>2361</v>
      </c>
      <c r="C2362" t="s">
        <v>4624</v>
      </c>
      <c r="D2362">
        <v>23</v>
      </c>
      <c r="E2362" t="s">
        <v>4722</v>
      </c>
      <c r="F2362" t="str">
        <f t="shared" si="74"/>
        <v>伐</v>
      </c>
      <c r="G2362" t="str">
        <f t="shared" si="73"/>
        <v>勻</v>
      </c>
      <c r="I2362" t="s">
        <v>5</v>
      </c>
      <c r="J2362" t="s">
        <v>4728</v>
      </c>
      <c r="K2362" t="s">
        <v>195</v>
      </c>
      <c r="M2362" t="str">
        <f>VLOOKUP(J2362,Sheet3!A:K,6,FALSE)</f>
        <v>奉</v>
      </c>
      <c r="N2362" t="str">
        <f>VLOOKUP(J2362,Sheet3!A:K,7,FALSE)</f>
        <v>文</v>
      </c>
      <c r="O2362" t="str">
        <f>VLOOKUP(J2362,Sheet3!A:K,8,FALSE)</f>
        <v>平</v>
      </c>
      <c r="P2362" t="str">
        <f>VLOOKUP(J2362,Sheet3!A:K,9,FALSE)</f>
        <v>臻</v>
      </c>
      <c r="Q2362" t="str">
        <f>VLOOKUP(J2362,Sheet3!A:K,10,FALSE)</f>
        <v>合</v>
      </c>
      <c r="R2362" t="str">
        <f>VLOOKUP(J2362,Sheet3!A:K,11,FALSE)</f>
        <v>三</v>
      </c>
    </row>
    <row r="2363" spans="2:18">
      <c r="B2363">
        <v>2362</v>
      </c>
      <c r="C2363" t="s">
        <v>4624</v>
      </c>
      <c r="D2363">
        <v>23</v>
      </c>
      <c r="E2363" t="s">
        <v>4722</v>
      </c>
      <c r="F2363" t="str">
        <f t="shared" si="74"/>
        <v>伐</v>
      </c>
      <c r="G2363" t="str">
        <f t="shared" si="73"/>
        <v>勻</v>
      </c>
      <c r="I2363" t="s">
        <v>5</v>
      </c>
      <c r="J2363" t="s">
        <v>4729</v>
      </c>
      <c r="K2363" t="s">
        <v>4751</v>
      </c>
      <c r="M2363" t="str">
        <f>VLOOKUP(J2363,Sheet3!A:K,6,FALSE)</f>
        <v>奉</v>
      </c>
      <c r="N2363" t="str">
        <f>VLOOKUP(J2363,Sheet3!A:K,7,FALSE)</f>
        <v>文</v>
      </c>
      <c r="O2363" t="str">
        <f>VLOOKUP(J2363,Sheet3!A:K,8,FALSE)</f>
        <v>平</v>
      </c>
      <c r="P2363" t="str">
        <f>VLOOKUP(J2363,Sheet3!A:K,9,FALSE)</f>
        <v>臻</v>
      </c>
      <c r="Q2363" t="str">
        <f>VLOOKUP(J2363,Sheet3!A:K,10,FALSE)</f>
        <v>合</v>
      </c>
      <c r="R2363" t="str">
        <f>VLOOKUP(J2363,Sheet3!A:K,11,FALSE)</f>
        <v>三</v>
      </c>
    </row>
    <row r="2364" spans="2:18">
      <c r="B2364">
        <v>2363</v>
      </c>
      <c r="C2364" t="s">
        <v>4624</v>
      </c>
      <c r="D2364">
        <v>23</v>
      </c>
      <c r="E2364" t="s">
        <v>4722</v>
      </c>
      <c r="F2364" t="str">
        <f t="shared" si="74"/>
        <v>伐</v>
      </c>
      <c r="G2364" t="str">
        <f t="shared" si="73"/>
        <v>勻</v>
      </c>
      <c r="I2364" t="s">
        <v>19</v>
      </c>
      <c r="J2364" t="s">
        <v>4752</v>
      </c>
      <c r="K2364" t="s">
        <v>4759</v>
      </c>
      <c r="M2364" t="str">
        <f>VLOOKUP(J2364,Sheet3!A:K,6,FALSE)</f>
        <v>微</v>
      </c>
      <c r="N2364" t="str">
        <f>VLOOKUP(J2364,Sheet3!A:K,7,FALSE)</f>
        <v>吻</v>
      </c>
      <c r="O2364" t="str">
        <f>VLOOKUP(J2364,Sheet3!A:K,8,FALSE)</f>
        <v>上</v>
      </c>
      <c r="P2364" t="str">
        <f>VLOOKUP(J2364,Sheet3!A:K,9,FALSE)</f>
        <v>臻</v>
      </c>
      <c r="Q2364" t="str">
        <f>VLOOKUP(J2364,Sheet3!A:K,10,FALSE)</f>
        <v>合</v>
      </c>
      <c r="R2364" t="str">
        <f>VLOOKUP(J2364,Sheet3!A:K,11,FALSE)</f>
        <v>三</v>
      </c>
    </row>
    <row r="2365" spans="2:18">
      <c r="B2365">
        <v>2364</v>
      </c>
      <c r="C2365" t="s">
        <v>4624</v>
      </c>
      <c r="D2365">
        <v>23</v>
      </c>
      <c r="E2365" t="s">
        <v>4722</v>
      </c>
      <c r="F2365" t="str">
        <f t="shared" si="74"/>
        <v>伐</v>
      </c>
      <c r="G2365" t="str">
        <f t="shared" si="73"/>
        <v>勻</v>
      </c>
      <c r="I2365" t="s">
        <v>19</v>
      </c>
      <c r="J2365" t="s">
        <v>4753</v>
      </c>
      <c r="K2365" t="s">
        <v>4760</v>
      </c>
      <c r="M2365" t="str">
        <f>VLOOKUP(J2365,Sheet3!A:K,6,FALSE)</f>
        <v>奉</v>
      </c>
      <c r="N2365" t="str">
        <f>VLOOKUP(J2365,Sheet3!A:K,7,FALSE)</f>
        <v>吻</v>
      </c>
      <c r="O2365" t="str">
        <f>VLOOKUP(J2365,Sheet3!A:K,8,FALSE)</f>
        <v>上</v>
      </c>
      <c r="P2365" t="str">
        <f>VLOOKUP(J2365,Sheet3!A:K,9,FALSE)</f>
        <v>臻</v>
      </c>
      <c r="Q2365" t="str">
        <f>VLOOKUP(J2365,Sheet3!A:K,10,FALSE)</f>
        <v>合</v>
      </c>
      <c r="R2365" t="str">
        <f>VLOOKUP(J2365,Sheet3!A:K,11,FALSE)</f>
        <v>三</v>
      </c>
    </row>
    <row r="2366" spans="2:18">
      <c r="B2366">
        <v>2365</v>
      </c>
      <c r="C2366" t="s">
        <v>4624</v>
      </c>
      <c r="D2366">
        <v>23</v>
      </c>
      <c r="E2366" t="s">
        <v>4722</v>
      </c>
      <c r="F2366" t="str">
        <f t="shared" si="74"/>
        <v>伐</v>
      </c>
      <c r="G2366" t="str">
        <f t="shared" si="73"/>
        <v>勻</v>
      </c>
      <c r="I2366" t="s">
        <v>13</v>
      </c>
      <c r="J2366" t="s">
        <v>4754</v>
      </c>
      <c r="K2366" t="s">
        <v>4761</v>
      </c>
      <c r="M2366" t="str">
        <f>VLOOKUP(J2366,Sheet3!A:K,6,FALSE)</f>
        <v>微</v>
      </c>
      <c r="N2366" t="str">
        <f>VLOOKUP(J2366,Sheet3!A:K,7,FALSE)</f>
        <v>問</v>
      </c>
      <c r="O2366" t="str">
        <f>VLOOKUP(J2366,Sheet3!A:K,8,FALSE)</f>
        <v>去</v>
      </c>
      <c r="P2366" t="str">
        <f>VLOOKUP(J2366,Sheet3!A:K,9,FALSE)</f>
        <v>臻</v>
      </c>
      <c r="Q2366" t="str">
        <f>VLOOKUP(J2366,Sheet3!A:K,10,FALSE)</f>
        <v>合</v>
      </c>
      <c r="R2366" t="str">
        <f>VLOOKUP(J2366,Sheet3!A:K,11,FALSE)</f>
        <v>三</v>
      </c>
    </row>
    <row r="2367" spans="2:18">
      <c r="B2367">
        <v>2366</v>
      </c>
      <c r="C2367" t="s">
        <v>4624</v>
      </c>
      <c r="D2367">
        <v>23</v>
      </c>
      <c r="E2367" t="s">
        <v>4722</v>
      </c>
      <c r="F2367" t="str">
        <f t="shared" si="74"/>
        <v>伐</v>
      </c>
      <c r="G2367" t="str">
        <f t="shared" si="73"/>
        <v>勻</v>
      </c>
      <c r="I2367" t="s">
        <v>13</v>
      </c>
      <c r="J2367" t="s">
        <v>4755</v>
      </c>
      <c r="K2367" t="s">
        <v>4762</v>
      </c>
      <c r="M2367" t="str">
        <f>VLOOKUP(J2367,Sheet3!A:K,6,FALSE)</f>
        <v>非</v>
      </c>
      <c r="N2367" t="str">
        <f>VLOOKUP(J2367,Sheet3!A:K,7,FALSE)</f>
        <v>文</v>
      </c>
      <c r="O2367" t="str">
        <f>VLOOKUP(J2367,Sheet3!A:K,8,FALSE)</f>
        <v>平</v>
      </c>
      <c r="P2367" t="str">
        <f>VLOOKUP(J2367,Sheet3!A:K,9,FALSE)</f>
        <v>臻</v>
      </c>
      <c r="Q2367" t="str">
        <f>VLOOKUP(J2367,Sheet3!A:K,10,FALSE)</f>
        <v>合</v>
      </c>
      <c r="R2367" t="str">
        <f>VLOOKUP(J2367,Sheet3!A:K,11,FALSE)</f>
        <v>三</v>
      </c>
    </row>
    <row r="2368" spans="2:18">
      <c r="B2368">
        <v>2367</v>
      </c>
      <c r="C2368" t="s">
        <v>4756</v>
      </c>
      <c r="D2368">
        <v>24</v>
      </c>
      <c r="F2368" t="str">
        <f t="shared" si="74"/>
        <v/>
      </c>
      <c r="G2368" t="str">
        <f t="shared" si="73"/>
        <v/>
      </c>
      <c r="I2368" t="s">
        <v>5</v>
      </c>
      <c r="J2368" t="s">
        <v>4757</v>
      </c>
      <c r="M2368" t="e">
        <f>VLOOKUP(J2368,Sheet3!A:K,6,FALSE)</f>
        <v>#N/A</v>
      </c>
      <c r="N2368" t="e">
        <f>VLOOKUP(J2368,Sheet3!A:K,7,FALSE)</f>
        <v>#N/A</v>
      </c>
      <c r="O2368" t="e">
        <f>VLOOKUP(J2368,Sheet3!A:K,8,FALSE)</f>
        <v>#N/A</v>
      </c>
      <c r="P2368" t="e">
        <f>VLOOKUP(J2368,Sheet3!A:K,9,FALSE)</f>
        <v>#N/A</v>
      </c>
      <c r="Q2368" t="e">
        <f>VLOOKUP(J2368,Sheet3!A:K,10,FALSE)</f>
        <v>#N/A</v>
      </c>
      <c r="R2368" t="e">
        <f>VLOOKUP(J2368,Sheet3!A:K,11,FALSE)</f>
        <v>#N/A</v>
      </c>
    </row>
    <row r="2369" spans="2:18">
      <c r="B2369">
        <v>2368</v>
      </c>
      <c r="C2369" t="s">
        <v>4756</v>
      </c>
      <c r="D2369">
        <v>24</v>
      </c>
      <c r="F2369" t="str">
        <f t="shared" si="74"/>
        <v/>
      </c>
      <c r="G2369" t="str">
        <f t="shared" si="73"/>
        <v/>
      </c>
      <c r="I2369" t="s">
        <v>5</v>
      </c>
      <c r="J2369" t="s">
        <v>3860</v>
      </c>
      <c r="K2369" t="s">
        <v>4797</v>
      </c>
      <c r="M2369" t="str">
        <f>VLOOKUP(J2369,Sheet3!A:K,6,FALSE)</f>
        <v>影</v>
      </c>
      <c r="N2369" t="str">
        <f>VLOOKUP(J2369,Sheet3!A:K,7,FALSE)</f>
        <v>咍</v>
      </c>
      <c r="O2369" t="str">
        <f>VLOOKUP(J2369,Sheet3!A:K,8,FALSE)</f>
        <v>平</v>
      </c>
      <c r="P2369" t="str">
        <f>VLOOKUP(J2369,Sheet3!A:K,9,FALSE)</f>
        <v>蟹</v>
      </c>
      <c r="Q2369" t="str">
        <f>VLOOKUP(J2369,Sheet3!A:K,10,FALSE)</f>
        <v>開</v>
      </c>
      <c r="R2369" t="str">
        <f>VLOOKUP(J2369,Sheet3!A:K,11,FALSE)</f>
        <v>一</v>
      </c>
    </row>
    <row r="2370" spans="2:18">
      <c r="B2370">
        <v>2369</v>
      </c>
      <c r="C2370" t="s">
        <v>4756</v>
      </c>
      <c r="D2370">
        <v>24</v>
      </c>
      <c r="F2370" t="str">
        <f t="shared" si="74"/>
        <v/>
      </c>
      <c r="G2370" t="str">
        <f t="shared" si="73"/>
        <v/>
      </c>
      <c r="I2370" t="s">
        <v>5</v>
      </c>
      <c r="J2370" t="s">
        <v>4758</v>
      </c>
      <c r="K2370" t="s">
        <v>4798</v>
      </c>
      <c r="M2370" t="str">
        <f>VLOOKUP(J2370,Sheet3!A:K,6,FALSE)</f>
        <v>影</v>
      </c>
      <c r="N2370" t="str">
        <f>VLOOKUP(J2370,Sheet3!A:K,7,FALSE)</f>
        <v>覃</v>
      </c>
      <c r="O2370" t="str">
        <f>VLOOKUP(J2370,Sheet3!A:K,8,FALSE)</f>
        <v>平</v>
      </c>
      <c r="P2370" t="str">
        <f>VLOOKUP(J2370,Sheet3!A:K,9,FALSE)</f>
        <v>咸</v>
      </c>
      <c r="Q2370" t="str">
        <f>VLOOKUP(J2370,Sheet3!A:K,10,FALSE)</f>
        <v>開</v>
      </c>
      <c r="R2370" t="str">
        <f>VLOOKUP(J2370,Sheet3!A:K,11,FALSE)</f>
        <v>一</v>
      </c>
    </row>
    <row r="2371" spans="2:18">
      <c r="B2371">
        <v>2370</v>
      </c>
      <c r="C2371" t="s">
        <v>4756</v>
      </c>
      <c r="D2371">
        <v>24</v>
      </c>
      <c r="F2371" t="str">
        <f t="shared" si="74"/>
        <v/>
      </c>
      <c r="G2371" t="str">
        <f t="shared" ref="G2371:G2434" si="75">RIGHT(E2371,1)</f>
        <v/>
      </c>
      <c r="I2371" t="s">
        <v>19</v>
      </c>
      <c r="J2371" t="s">
        <v>4800</v>
      </c>
      <c r="K2371" t="s">
        <v>4799</v>
      </c>
      <c r="M2371" t="e">
        <f>VLOOKUP(J2371,Sheet3!A:K,6,FALSE)</f>
        <v>#N/A</v>
      </c>
      <c r="N2371" t="e">
        <f>VLOOKUP(J2371,Sheet3!A:K,7,FALSE)</f>
        <v>#N/A</v>
      </c>
      <c r="O2371" t="e">
        <f>VLOOKUP(J2371,Sheet3!A:K,8,FALSE)</f>
        <v>#N/A</v>
      </c>
      <c r="P2371" t="e">
        <f>VLOOKUP(J2371,Sheet3!A:K,9,FALSE)</f>
        <v>#N/A</v>
      </c>
      <c r="Q2371" t="e">
        <f>VLOOKUP(J2371,Sheet3!A:K,10,FALSE)</f>
        <v>#N/A</v>
      </c>
      <c r="R2371" t="e">
        <f>VLOOKUP(J2371,Sheet3!A:K,11,FALSE)</f>
        <v>#N/A</v>
      </c>
    </row>
    <row r="2372" spans="2:18">
      <c r="B2372">
        <v>2371</v>
      </c>
      <c r="C2372" t="s">
        <v>4756</v>
      </c>
      <c r="D2372">
        <v>24</v>
      </c>
      <c r="F2372" t="str">
        <f t="shared" si="74"/>
        <v/>
      </c>
      <c r="G2372" t="str">
        <f t="shared" si="75"/>
        <v/>
      </c>
      <c r="I2372" t="s">
        <v>13</v>
      </c>
      <c r="J2372" t="s">
        <v>4763</v>
      </c>
      <c r="K2372" t="s">
        <v>4801</v>
      </c>
      <c r="M2372" t="str">
        <f>VLOOKUP(J2372,Sheet3!A:K,6,FALSE)</f>
        <v>影</v>
      </c>
      <c r="N2372" t="str">
        <f>VLOOKUP(J2372,Sheet3!A:K,7,FALSE)</f>
        <v>代</v>
      </c>
      <c r="O2372" t="str">
        <f>VLOOKUP(J2372,Sheet3!A:K,8,FALSE)</f>
        <v>去</v>
      </c>
      <c r="P2372" t="str">
        <f>VLOOKUP(J2372,Sheet3!A:K,9,FALSE)</f>
        <v>蟹</v>
      </c>
      <c r="Q2372" t="str">
        <f>VLOOKUP(J2372,Sheet3!A:K,10,FALSE)</f>
        <v>開</v>
      </c>
      <c r="R2372" t="str">
        <f>VLOOKUP(J2372,Sheet3!A:K,11,FALSE)</f>
        <v>一</v>
      </c>
    </row>
    <row r="2373" spans="2:18">
      <c r="B2373">
        <v>2372</v>
      </c>
      <c r="C2373" t="s">
        <v>4756</v>
      </c>
      <c r="D2373">
        <v>24</v>
      </c>
      <c r="F2373" t="str">
        <f t="shared" si="74"/>
        <v/>
      </c>
      <c r="G2373" t="str">
        <f t="shared" si="75"/>
        <v/>
      </c>
      <c r="I2373" t="s">
        <v>13</v>
      </c>
      <c r="J2373" t="s">
        <v>4764</v>
      </c>
      <c r="K2373" t="s">
        <v>4802</v>
      </c>
      <c r="M2373" t="str">
        <f>VLOOKUP(J2373,Sheet3!A:K,6,FALSE)</f>
        <v>影</v>
      </c>
      <c r="N2373" t="str">
        <f>VLOOKUP(J2373,Sheet3!A:K,7,FALSE)</f>
        <v>勘</v>
      </c>
      <c r="O2373" t="str">
        <f>VLOOKUP(J2373,Sheet3!A:K,8,FALSE)</f>
        <v>去</v>
      </c>
      <c r="P2373" t="str">
        <f>VLOOKUP(J2373,Sheet3!A:K,9,FALSE)</f>
        <v>咸</v>
      </c>
      <c r="Q2373" t="str">
        <f>VLOOKUP(J2373,Sheet3!A:K,10,FALSE)</f>
        <v>開</v>
      </c>
      <c r="R2373" t="str">
        <f>VLOOKUP(J2373,Sheet3!A:K,11,FALSE)</f>
        <v>一</v>
      </c>
    </row>
    <row r="2374" spans="2:18">
      <c r="B2374">
        <v>2373</v>
      </c>
      <c r="C2374" t="s">
        <v>4756</v>
      </c>
      <c r="D2374">
        <v>24</v>
      </c>
      <c r="F2374" t="str">
        <f t="shared" si="74"/>
        <v/>
      </c>
      <c r="G2374" t="str">
        <f t="shared" si="75"/>
        <v/>
      </c>
      <c r="I2374" t="s">
        <v>5</v>
      </c>
      <c r="J2374" t="s">
        <v>4414</v>
      </c>
      <c r="K2374" t="s">
        <v>4803</v>
      </c>
      <c r="M2374" t="str">
        <f>VLOOKUP(J2374,Sheet3!A:K,6,FALSE)</f>
        <v>匣</v>
      </c>
      <c r="N2374" t="str">
        <f>VLOOKUP(J2374,Sheet3!A:K,7,FALSE)</f>
        <v>覃</v>
      </c>
      <c r="O2374" t="str">
        <f>VLOOKUP(J2374,Sheet3!A:K,8,FALSE)</f>
        <v>平</v>
      </c>
      <c r="P2374" t="str">
        <f>VLOOKUP(J2374,Sheet3!A:K,9,FALSE)</f>
        <v>咸</v>
      </c>
      <c r="Q2374" t="str">
        <f>VLOOKUP(J2374,Sheet3!A:K,10,FALSE)</f>
        <v>開</v>
      </c>
      <c r="R2374" t="str">
        <f>VLOOKUP(J2374,Sheet3!A:K,11,FALSE)</f>
        <v>一</v>
      </c>
    </row>
    <row r="2375" spans="2:18">
      <c r="B2375">
        <v>2374</v>
      </c>
      <c r="C2375" t="s">
        <v>4756</v>
      </c>
      <c r="D2375">
        <v>24</v>
      </c>
      <c r="F2375" t="str">
        <f t="shared" si="74"/>
        <v/>
      </c>
      <c r="G2375" t="str">
        <f t="shared" si="75"/>
        <v/>
      </c>
      <c r="I2375" t="s">
        <v>19</v>
      </c>
      <c r="J2375" t="s">
        <v>4765</v>
      </c>
      <c r="K2375" t="s">
        <v>4804</v>
      </c>
      <c r="M2375" t="str">
        <f>VLOOKUP(J2375,Sheet3!A:K,6,FALSE)</f>
        <v>匣</v>
      </c>
      <c r="N2375" t="str">
        <f>VLOOKUP(J2375,Sheet3!A:K,7,FALSE)</f>
        <v>海</v>
      </c>
      <c r="O2375" t="str">
        <f>VLOOKUP(J2375,Sheet3!A:K,8,FALSE)</f>
        <v>上</v>
      </c>
      <c r="P2375" t="str">
        <f>VLOOKUP(J2375,Sheet3!A:K,9,FALSE)</f>
        <v>蟹</v>
      </c>
      <c r="Q2375" t="str">
        <f>VLOOKUP(J2375,Sheet3!A:K,10,FALSE)</f>
        <v>開</v>
      </c>
      <c r="R2375" t="str">
        <f>VLOOKUP(J2375,Sheet3!A:K,11,FALSE)</f>
        <v>一</v>
      </c>
    </row>
    <row r="2376" spans="2:18">
      <c r="B2376">
        <v>2375</v>
      </c>
      <c r="C2376" t="s">
        <v>4756</v>
      </c>
      <c r="D2376">
        <v>24</v>
      </c>
      <c r="F2376" t="str">
        <f t="shared" si="74"/>
        <v/>
      </c>
      <c r="G2376" t="str">
        <f t="shared" si="75"/>
        <v/>
      </c>
      <c r="I2376" t="s">
        <v>13</v>
      </c>
      <c r="J2376" t="s">
        <v>4766</v>
      </c>
      <c r="K2376" t="s">
        <v>4805</v>
      </c>
      <c r="M2376" t="str">
        <f>VLOOKUP(J2376,Sheet3!A:K,6,FALSE)</f>
        <v>匣</v>
      </c>
      <c r="N2376" t="str">
        <f>VLOOKUP(J2376,Sheet3!A:K,7,FALSE)</f>
        <v>泰</v>
      </c>
      <c r="O2376" t="str">
        <f>VLOOKUP(J2376,Sheet3!A:K,8,FALSE)</f>
        <v>去</v>
      </c>
      <c r="P2376" t="str">
        <f>VLOOKUP(J2376,Sheet3!A:K,9,FALSE)</f>
        <v>蟹</v>
      </c>
      <c r="Q2376" t="str">
        <f>VLOOKUP(J2376,Sheet3!A:K,10,FALSE)</f>
        <v>開</v>
      </c>
      <c r="R2376" t="str">
        <f>VLOOKUP(J2376,Sheet3!A:K,11,FALSE)</f>
        <v>一</v>
      </c>
    </row>
    <row r="2377" spans="2:18">
      <c r="B2377">
        <v>2376</v>
      </c>
      <c r="C2377" t="s">
        <v>4756</v>
      </c>
      <c r="D2377">
        <v>24</v>
      </c>
      <c r="F2377" t="str">
        <f t="shared" ref="F2377:F2440" si="76">LEFT(E2377,1)</f>
        <v/>
      </c>
      <c r="G2377" t="str">
        <f t="shared" si="75"/>
        <v/>
      </c>
      <c r="I2377" t="s">
        <v>14</v>
      </c>
      <c r="J2377" t="s">
        <v>4767</v>
      </c>
      <c r="K2377" t="s">
        <v>4806</v>
      </c>
      <c r="M2377" t="str">
        <f>VLOOKUP(J2377,Sheet3!A:K,6,FALSE)</f>
        <v>見</v>
      </c>
      <c r="N2377" t="str">
        <f>VLOOKUP(J2377,Sheet3!A:K,7,FALSE)</f>
        <v>合</v>
      </c>
      <c r="O2377" t="str">
        <f>VLOOKUP(J2377,Sheet3!A:K,8,FALSE)</f>
        <v>入</v>
      </c>
      <c r="P2377" t="str">
        <f>VLOOKUP(J2377,Sheet3!A:K,9,FALSE)</f>
        <v>咸</v>
      </c>
      <c r="Q2377" t="str">
        <f>VLOOKUP(J2377,Sheet3!A:K,10,FALSE)</f>
        <v>開</v>
      </c>
      <c r="R2377" t="str">
        <f>VLOOKUP(J2377,Sheet3!A:K,11,FALSE)</f>
        <v>一</v>
      </c>
    </row>
    <row r="2378" spans="2:18">
      <c r="B2378">
        <v>2377</v>
      </c>
      <c r="C2378" t="s">
        <v>4756</v>
      </c>
      <c r="D2378">
        <v>24</v>
      </c>
      <c r="F2378" t="str">
        <f t="shared" si="76"/>
        <v/>
      </c>
      <c r="G2378" t="str">
        <f t="shared" si="75"/>
        <v/>
      </c>
      <c r="I2378" t="s">
        <v>14</v>
      </c>
      <c r="J2378" t="s">
        <v>4768</v>
      </c>
      <c r="K2378" t="s">
        <v>1640</v>
      </c>
      <c r="M2378" t="e">
        <f>VLOOKUP(J2378,Sheet3!A:K,6,FALSE)</f>
        <v>#N/A</v>
      </c>
      <c r="N2378" t="e">
        <f>VLOOKUP(J2378,Sheet3!A:K,7,FALSE)</f>
        <v>#N/A</v>
      </c>
      <c r="O2378" t="e">
        <f>VLOOKUP(J2378,Sheet3!A:K,8,FALSE)</f>
        <v>#N/A</v>
      </c>
      <c r="P2378" t="e">
        <f>VLOOKUP(J2378,Sheet3!A:K,9,FALSE)</f>
        <v>#N/A</v>
      </c>
      <c r="Q2378" t="e">
        <f>VLOOKUP(J2378,Sheet3!A:K,10,FALSE)</f>
        <v>#N/A</v>
      </c>
      <c r="R2378" t="e">
        <f>VLOOKUP(J2378,Sheet3!A:K,11,FALSE)</f>
        <v>#N/A</v>
      </c>
    </row>
    <row r="2379" spans="2:18">
      <c r="B2379">
        <v>2378</v>
      </c>
      <c r="C2379" t="s">
        <v>4756</v>
      </c>
      <c r="D2379">
        <v>24</v>
      </c>
      <c r="F2379" t="str">
        <f t="shared" si="76"/>
        <v/>
      </c>
      <c r="G2379" t="str">
        <f t="shared" si="75"/>
        <v/>
      </c>
      <c r="I2379" t="s">
        <v>14</v>
      </c>
      <c r="J2379" t="s">
        <v>4769</v>
      </c>
      <c r="K2379" t="s">
        <v>4807</v>
      </c>
      <c r="M2379" t="str">
        <f>VLOOKUP(J2379,Sheet3!A:K,6,FALSE)</f>
        <v>匣</v>
      </c>
      <c r="N2379" t="str">
        <f>VLOOKUP(J2379,Sheet3!A:K,7,FALSE)</f>
        <v>麥</v>
      </c>
      <c r="O2379" t="str">
        <f>VLOOKUP(J2379,Sheet3!A:K,8,FALSE)</f>
        <v>入</v>
      </c>
      <c r="P2379" t="str">
        <f>VLOOKUP(J2379,Sheet3!A:K,9,FALSE)</f>
        <v>梗</v>
      </c>
      <c r="Q2379" t="str">
        <f>VLOOKUP(J2379,Sheet3!A:K,10,FALSE)</f>
        <v>開</v>
      </c>
      <c r="R2379" t="str">
        <f>VLOOKUP(J2379,Sheet3!A:K,11,FALSE)</f>
        <v>二</v>
      </c>
    </row>
    <row r="2380" spans="2:18">
      <c r="B2380">
        <v>2379</v>
      </c>
      <c r="C2380" t="s">
        <v>4756</v>
      </c>
      <c r="D2380">
        <v>24</v>
      </c>
      <c r="F2380" t="str">
        <f t="shared" si="76"/>
        <v/>
      </c>
      <c r="G2380" t="str">
        <f t="shared" si="75"/>
        <v/>
      </c>
      <c r="I2380" t="s">
        <v>14</v>
      </c>
      <c r="J2380" t="s">
        <v>4770</v>
      </c>
      <c r="K2380" t="s">
        <v>4808</v>
      </c>
      <c r="M2380" t="e">
        <f>VLOOKUP(J2380,Sheet3!A:K,6,FALSE)</f>
        <v>#N/A</v>
      </c>
      <c r="N2380" t="e">
        <f>VLOOKUP(J2380,Sheet3!A:K,7,FALSE)</f>
        <v>#N/A</v>
      </c>
      <c r="O2380" t="e">
        <f>VLOOKUP(J2380,Sheet3!A:K,8,FALSE)</f>
        <v>#N/A</v>
      </c>
      <c r="P2380" t="e">
        <f>VLOOKUP(J2380,Sheet3!A:K,9,FALSE)</f>
        <v>#N/A</v>
      </c>
      <c r="Q2380" t="e">
        <f>VLOOKUP(J2380,Sheet3!A:K,10,FALSE)</f>
        <v>#N/A</v>
      </c>
      <c r="R2380" t="e">
        <f>VLOOKUP(J2380,Sheet3!A:K,11,FALSE)</f>
        <v>#N/A</v>
      </c>
    </row>
    <row r="2381" spans="2:18">
      <c r="B2381">
        <v>2380</v>
      </c>
      <c r="C2381" t="s">
        <v>4756</v>
      </c>
      <c r="D2381">
        <v>24</v>
      </c>
      <c r="E2381" t="s">
        <v>4771</v>
      </c>
      <c r="F2381" t="str">
        <f t="shared" si="76"/>
        <v>葛</v>
      </c>
      <c r="G2381" t="str">
        <f t="shared" si="75"/>
        <v>諳</v>
      </c>
      <c r="I2381" t="s">
        <v>5</v>
      </c>
      <c r="J2381" t="s">
        <v>4772</v>
      </c>
      <c r="K2381" t="s">
        <v>3851</v>
      </c>
      <c r="M2381" t="str">
        <f>VLOOKUP(J2381,Sheet3!A:K,6,FALSE)</f>
        <v>見</v>
      </c>
      <c r="N2381" t="str">
        <f>VLOOKUP(J2381,Sheet3!A:K,7,FALSE)</f>
        <v>談</v>
      </c>
      <c r="O2381" t="str">
        <f>VLOOKUP(J2381,Sheet3!A:K,8,FALSE)</f>
        <v>平</v>
      </c>
      <c r="P2381" t="str">
        <f>VLOOKUP(J2381,Sheet3!A:K,9,FALSE)</f>
        <v>咸</v>
      </c>
      <c r="Q2381" t="str">
        <f>VLOOKUP(J2381,Sheet3!A:K,10,FALSE)</f>
        <v>開</v>
      </c>
      <c r="R2381" t="str">
        <f>VLOOKUP(J2381,Sheet3!A:K,11,FALSE)</f>
        <v>一</v>
      </c>
    </row>
    <row r="2382" spans="2:18">
      <c r="B2382">
        <v>2381</v>
      </c>
      <c r="C2382" t="s">
        <v>4756</v>
      </c>
      <c r="D2382">
        <v>24</v>
      </c>
      <c r="E2382" t="s">
        <v>4771</v>
      </c>
      <c r="F2382" t="str">
        <f t="shared" si="76"/>
        <v>葛</v>
      </c>
      <c r="G2382" t="str">
        <f t="shared" si="75"/>
        <v>諳</v>
      </c>
      <c r="I2382" t="s">
        <v>5</v>
      </c>
      <c r="J2382" t="s">
        <v>4773</v>
      </c>
      <c r="K2382" t="s">
        <v>4809</v>
      </c>
      <c r="M2382" t="str">
        <f>VLOOKUP(J2382,Sheet3!A:K,6,FALSE)</f>
        <v>見</v>
      </c>
      <c r="N2382" t="str">
        <f>VLOOKUP(J2382,Sheet3!A:K,7,FALSE)</f>
        <v>咍</v>
      </c>
      <c r="O2382" t="str">
        <f>VLOOKUP(J2382,Sheet3!A:K,8,FALSE)</f>
        <v>平</v>
      </c>
      <c r="P2382" t="str">
        <f>VLOOKUP(J2382,Sheet3!A:K,9,FALSE)</f>
        <v>蟹</v>
      </c>
      <c r="Q2382" t="str">
        <f>VLOOKUP(J2382,Sheet3!A:K,10,FALSE)</f>
        <v>開</v>
      </c>
      <c r="R2382" t="str">
        <f>VLOOKUP(J2382,Sheet3!A:K,11,FALSE)</f>
        <v>一</v>
      </c>
    </row>
    <row r="2383" spans="2:18">
      <c r="B2383">
        <v>2382</v>
      </c>
      <c r="C2383" t="s">
        <v>4756</v>
      </c>
      <c r="D2383">
        <v>24</v>
      </c>
      <c r="E2383" t="s">
        <v>4771</v>
      </c>
      <c r="F2383" t="str">
        <f t="shared" si="76"/>
        <v>葛</v>
      </c>
      <c r="G2383" t="str">
        <f t="shared" si="75"/>
        <v>諳</v>
      </c>
      <c r="I2383" t="s">
        <v>5</v>
      </c>
      <c r="J2383" t="s">
        <v>4774</v>
      </c>
      <c r="K2383" t="s">
        <v>4810</v>
      </c>
      <c r="M2383" t="e">
        <f>VLOOKUP(J2383,Sheet3!A:K,6,FALSE)</f>
        <v>#N/A</v>
      </c>
      <c r="N2383" t="e">
        <f>VLOOKUP(J2383,Sheet3!A:K,7,FALSE)</f>
        <v>#N/A</v>
      </c>
      <c r="O2383" t="e">
        <f>VLOOKUP(J2383,Sheet3!A:K,8,FALSE)</f>
        <v>#N/A</v>
      </c>
      <c r="P2383" t="e">
        <f>VLOOKUP(J2383,Sheet3!A:K,9,FALSE)</f>
        <v>#N/A</v>
      </c>
      <c r="Q2383" t="e">
        <f>VLOOKUP(J2383,Sheet3!A:K,10,FALSE)</f>
        <v>#N/A</v>
      </c>
      <c r="R2383" t="e">
        <f>VLOOKUP(J2383,Sheet3!A:K,11,FALSE)</f>
        <v>#N/A</v>
      </c>
    </row>
    <row r="2384" spans="2:18">
      <c r="B2384">
        <v>2383</v>
      </c>
      <c r="C2384" t="s">
        <v>4756</v>
      </c>
      <c r="D2384">
        <v>24</v>
      </c>
      <c r="E2384" t="s">
        <v>4771</v>
      </c>
      <c r="F2384" t="str">
        <f t="shared" si="76"/>
        <v>葛</v>
      </c>
      <c r="G2384" t="str">
        <f t="shared" si="75"/>
        <v>諳</v>
      </c>
      <c r="I2384" t="s">
        <v>19</v>
      </c>
      <c r="J2384" t="s">
        <v>4775</v>
      </c>
      <c r="K2384" t="s">
        <v>4811</v>
      </c>
      <c r="M2384" t="str">
        <f>VLOOKUP(J2384,Sheet3!A:K,6,FALSE)</f>
        <v>見</v>
      </c>
      <c r="N2384" t="str">
        <f>VLOOKUP(J2384,Sheet3!A:K,7,FALSE)</f>
        <v>敢</v>
      </c>
      <c r="O2384" t="str">
        <f>VLOOKUP(J2384,Sheet3!A:K,8,FALSE)</f>
        <v>上</v>
      </c>
      <c r="P2384" t="str">
        <f>VLOOKUP(J2384,Sheet3!A:K,9,FALSE)</f>
        <v>咸</v>
      </c>
      <c r="Q2384" t="str">
        <f>VLOOKUP(J2384,Sheet3!A:K,10,FALSE)</f>
        <v>開</v>
      </c>
      <c r="R2384" t="str">
        <f>VLOOKUP(J2384,Sheet3!A:K,11,FALSE)</f>
        <v>一</v>
      </c>
    </row>
    <row r="2385" spans="2:18">
      <c r="B2385">
        <v>2384</v>
      </c>
      <c r="C2385" t="s">
        <v>4756</v>
      </c>
      <c r="D2385">
        <v>24</v>
      </c>
      <c r="E2385" t="s">
        <v>4771</v>
      </c>
      <c r="F2385" t="str">
        <f t="shared" si="76"/>
        <v>葛</v>
      </c>
      <c r="G2385" t="str">
        <f t="shared" si="75"/>
        <v>諳</v>
      </c>
      <c r="I2385" t="s">
        <v>19</v>
      </c>
      <c r="J2385" t="s">
        <v>4776</v>
      </c>
      <c r="K2385" t="s">
        <v>4812</v>
      </c>
      <c r="M2385" t="str">
        <f>VLOOKUP(J2385,Sheet3!A:K,6,FALSE)</f>
        <v>見</v>
      </c>
      <c r="N2385" t="str">
        <f>VLOOKUP(J2385,Sheet3!A:K,7,FALSE)</f>
        <v>感</v>
      </c>
      <c r="O2385" t="str">
        <f>VLOOKUP(J2385,Sheet3!A:K,8,FALSE)</f>
        <v>上</v>
      </c>
      <c r="P2385" t="str">
        <f>VLOOKUP(J2385,Sheet3!A:K,9,FALSE)</f>
        <v>咸</v>
      </c>
      <c r="Q2385" t="str">
        <f>VLOOKUP(J2385,Sheet3!A:K,10,FALSE)</f>
        <v>開</v>
      </c>
      <c r="R2385" t="str">
        <f>VLOOKUP(J2385,Sheet3!A:K,11,FALSE)</f>
        <v>一</v>
      </c>
    </row>
    <row r="2386" spans="2:18">
      <c r="B2386">
        <v>2385</v>
      </c>
      <c r="C2386" t="s">
        <v>4756</v>
      </c>
      <c r="D2386">
        <v>24</v>
      </c>
      <c r="E2386" t="s">
        <v>4771</v>
      </c>
      <c r="F2386" t="str">
        <f t="shared" si="76"/>
        <v>葛</v>
      </c>
      <c r="G2386" t="str">
        <f t="shared" si="75"/>
        <v>諳</v>
      </c>
      <c r="I2386" t="s">
        <v>19</v>
      </c>
      <c r="J2386" t="s">
        <v>4777</v>
      </c>
      <c r="K2386" t="s">
        <v>4813</v>
      </c>
      <c r="M2386" t="str">
        <f>VLOOKUP(J2386,Sheet3!A:K,6,FALSE)</f>
        <v>見</v>
      </c>
      <c r="N2386" t="str">
        <f>VLOOKUP(J2386,Sheet3!A:K,7,FALSE)</f>
        <v>海</v>
      </c>
      <c r="O2386" t="str">
        <f>VLOOKUP(J2386,Sheet3!A:K,8,FALSE)</f>
        <v>上</v>
      </c>
      <c r="P2386" t="str">
        <f>VLOOKUP(J2386,Sheet3!A:K,9,FALSE)</f>
        <v>蟹</v>
      </c>
      <c r="Q2386" t="str">
        <f>VLOOKUP(J2386,Sheet3!A:K,10,FALSE)</f>
        <v>開</v>
      </c>
      <c r="R2386" t="str">
        <f>VLOOKUP(J2386,Sheet3!A:K,11,FALSE)</f>
        <v>一</v>
      </c>
    </row>
    <row r="2387" spans="2:18">
      <c r="B2387">
        <v>2386</v>
      </c>
      <c r="C2387" t="s">
        <v>4756</v>
      </c>
      <c r="D2387">
        <v>24</v>
      </c>
      <c r="E2387" t="s">
        <v>4771</v>
      </c>
      <c r="F2387" t="str">
        <f t="shared" si="76"/>
        <v>葛</v>
      </c>
      <c r="G2387" t="str">
        <f t="shared" si="75"/>
        <v>諳</v>
      </c>
      <c r="I2387" t="s">
        <v>13</v>
      </c>
      <c r="J2387" t="s">
        <v>4778</v>
      </c>
      <c r="K2387" t="s">
        <v>4814</v>
      </c>
      <c r="M2387" t="str">
        <f>VLOOKUP(J2387,Sheet3!A:K,6,FALSE)</f>
        <v>見</v>
      </c>
      <c r="N2387" t="str">
        <f>VLOOKUP(J2387,Sheet3!A:K,7,FALSE)</f>
        <v>泰</v>
      </c>
      <c r="O2387" t="str">
        <f>VLOOKUP(J2387,Sheet3!A:K,8,FALSE)</f>
        <v>去</v>
      </c>
      <c r="P2387" t="str">
        <f>VLOOKUP(J2387,Sheet3!A:K,9,FALSE)</f>
        <v>蟹</v>
      </c>
      <c r="Q2387" t="str">
        <f>VLOOKUP(J2387,Sheet3!A:K,10,FALSE)</f>
        <v>開</v>
      </c>
      <c r="R2387" t="str">
        <f>VLOOKUP(J2387,Sheet3!A:K,11,FALSE)</f>
        <v>一</v>
      </c>
    </row>
    <row r="2388" spans="2:18">
      <c r="B2388">
        <v>2387</v>
      </c>
      <c r="C2388" t="s">
        <v>4756</v>
      </c>
      <c r="D2388">
        <v>24</v>
      </c>
      <c r="E2388" t="s">
        <v>4771</v>
      </c>
      <c r="F2388" t="str">
        <f t="shared" si="76"/>
        <v>葛</v>
      </c>
      <c r="G2388" t="str">
        <f t="shared" si="75"/>
        <v>諳</v>
      </c>
      <c r="I2388" t="s">
        <v>13</v>
      </c>
      <c r="J2388" t="s">
        <v>4779</v>
      </c>
      <c r="K2388" t="s">
        <v>4815</v>
      </c>
      <c r="M2388" t="str">
        <f>VLOOKUP(J2388,Sheet3!A:K,6,FALSE)</f>
        <v>見</v>
      </c>
      <c r="N2388" t="str">
        <f>VLOOKUP(J2388,Sheet3!A:K,7,FALSE)</f>
        <v>代</v>
      </c>
      <c r="O2388" t="str">
        <f>VLOOKUP(J2388,Sheet3!A:K,8,FALSE)</f>
        <v>去</v>
      </c>
      <c r="P2388" t="str">
        <f>VLOOKUP(J2388,Sheet3!A:K,9,FALSE)</f>
        <v>蟹</v>
      </c>
      <c r="Q2388" t="str">
        <f>VLOOKUP(J2388,Sheet3!A:K,10,FALSE)</f>
        <v>開</v>
      </c>
      <c r="R2388" t="str">
        <f>VLOOKUP(J2388,Sheet3!A:K,11,FALSE)</f>
        <v>一</v>
      </c>
    </row>
    <row r="2389" spans="2:18">
      <c r="B2389">
        <v>2388</v>
      </c>
      <c r="C2389" t="s">
        <v>4756</v>
      </c>
      <c r="D2389">
        <v>24</v>
      </c>
      <c r="E2389" t="s">
        <v>4771</v>
      </c>
      <c r="F2389" t="str">
        <f t="shared" si="76"/>
        <v>葛</v>
      </c>
      <c r="G2389" t="str">
        <f t="shared" si="75"/>
        <v>諳</v>
      </c>
      <c r="I2389" t="s">
        <v>14</v>
      </c>
      <c r="J2389" t="s">
        <v>4780</v>
      </c>
      <c r="K2389" t="s">
        <v>4816</v>
      </c>
      <c r="M2389" t="str">
        <f>VLOOKUP(J2389,Sheet3!A:K,6,FALSE)</f>
        <v>見</v>
      </c>
      <c r="N2389" t="str">
        <f>VLOOKUP(J2389,Sheet3!A:K,7,FALSE)</f>
        <v>合</v>
      </c>
      <c r="O2389" t="str">
        <f>VLOOKUP(J2389,Sheet3!A:K,8,FALSE)</f>
        <v>入</v>
      </c>
      <c r="P2389" t="str">
        <f>VLOOKUP(J2389,Sheet3!A:K,9,FALSE)</f>
        <v>咸</v>
      </c>
      <c r="Q2389" t="str">
        <f>VLOOKUP(J2389,Sheet3!A:K,10,FALSE)</f>
        <v>開</v>
      </c>
      <c r="R2389" t="str">
        <f>VLOOKUP(J2389,Sheet3!A:K,11,FALSE)</f>
        <v>一</v>
      </c>
    </row>
    <row r="2390" spans="2:18">
      <c r="B2390">
        <v>2389</v>
      </c>
      <c r="C2390" t="s">
        <v>4756</v>
      </c>
      <c r="D2390">
        <v>24</v>
      </c>
      <c r="E2390" t="s">
        <v>4781</v>
      </c>
      <c r="F2390" t="str">
        <f t="shared" si="76"/>
        <v>渴</v>
      </c>
      <c r="G2390" t="str">
        <f t="shared" si="75"/>
        <v>含</v>
      </c>
      <c r="I2390" t="s">
        <v>5</v>
      </c>
      <c r="J2390" t="s">
        <v>4782</v>
      </c>
      <c r="K2390" t="s">
        <v>4817</v>
      </c>
      <c r="M2390" t="str">
        <f>VLOOKUP(J2390,Sheet3!A:K,6,FALSE)</f>
        <v>溪</v>
      </c>
      <c r="N2390" t="str">
        <f>VLOOKUP(J2390,Sheet3!A:K,7,FALSE)</f>
        <v>咍</v>
      </c>
      <c r="O2390" t="str">
        <f>VLOOKUP(J2390,Sheet3!A:K,8,FALSE)</f>
        <v>平</v>
      </c>
      <c r="P2390" t="str">
        <f>VLOOKUP(J2390,Sheet3!A:K,9,FALSE)</f>
        <v>蟹</v>
      </c>
      <c r="Q2390" t="str">
        <f>VLOOKUP(J2390,Sheet3!A:K,10,FALSE)</f>
        <v>開</v>
      </c>
      <c r="R2390" t="str">
        <f>VLOOKUP(J2390,Sheet3!A:K,11,FALSE)</f>
        <v>一</v>
      </c>
    </row>
    <row r="2391" spans="2:18">
      <c r="B2391">
        <v>2390</v>
      </c>
      <c r="C2391" t="s">
        <v>4756</v>
      </c>
      <c r="D2391">
        <v>24</v>
      </c>
      <c r="E2391" t="s">
        <v>4781</v>
      </c>
      <c r="F2391" t="str">
        <f t="shared" si="76"/>
        <v>渴</v>
      </c>
      <c r="G2391" t="str">
        <f t="shared" si="75"/>
        <v>含</v>
      </c>
      <c r="I2391" t="s">
        <v>5</v>
      </c>
      <c r="J2391" t="s">
        <v>4783</v>
      </c>
      <c r="K2391" t="s">
        <v>4818</v>
      </c>
      <c r="M2391" t="str">
        <f>VLOOKUP(J2391,Sheet3!A:K,6,FALSE)</f>
        <v>溪</v>
      </c>
      <c r="N2391" t="str">
        <f>VLOOKUP(J2391,Sheet3!A:K,7,FALSE)</f>
        <v>覃</v>
      </c>
      <c r="O2391" t="str">
        <f>VLOOKUP(J2391,Sheet3!A:K,8,FALSE)</f>
        <v>平</v>
      </c>
      <c r="P2391" t="str">
        <f>VLOOKUP(J2391,Sheet3!A:K,9,FALSE)</f>
        <v>咸</v>
      </c>
      <c r="Q2391" t="str">
        <f>VLOOKUP(J2391,Sheet3!A:K,10,FALSE)</f>
        <v>開</v>
      </c>
      <c r="R2391" t="str">
        <f>VLOOKUP(J2391,Sheet3!A:K,11,FALSE)</f>
        <v>一</v>
      </c>
    </row>
    <row r="2392" spans="2:18">
      <c r="B2392">
        <v>2391</v>
      </c>
      <c r="C2392" t="s">
        <v>4756</v>
      </c>
      <c r="D2392">
        <v>24</v>
      </c>
      <c r="E2392" t="s">
        <v>4781</v>
      </c>
      <c r="F2392" t="str">
        <f t="shared" si="76"/>
        <v>渴</v>
      </c>
      <c r="G2392" t="str">
        <f t="shared" si="75"/>
        <v>含</v>
      </c>
      <c r="I2392" t="s">
        <v>5</v>
      </c>
      <c r="J2392" t="s">
        <v>4784</v>
      </c>
      <c r="K2392" t="s">
        <v>2780</v>
      </c>
      <c r="M2392" t="str">
        <f>VLOOKUP(J2392,Sheet3!A:K,6,FALSE)</f>
        <v>溪</v>
      </c>
      <c r="N2392" t="str">
        <f>VLOOKUP(J2392,Sheet3!A:K,7,FALSE)</f>
        <v>代</v>
      </c>
      <c r="O2392" t="str">
        <f>VLOOKUP(J2392,Sheet3!A:K,8,FALSE)</f>
        <v>去</v>
      </c>
      <c r="P2392" t="str">
        <f>VLOOKUP(J2392,Sheet3!A:K,9,FALSE)</f>
        <v>蟹</v>
      </c>
      <c r="Q2392" t="str">
        <f>VLOOKUP(J2392,Sheet3!A:K,10,FALSE)</f>
        <v>開</v>
      </c>
      <c r="R2392" t="str">
        <f>VLOOKUP(J2392,Sheet3!A:K,11,FALSE)</f>
        <v>一</v>
      </c>
    </row>
    <row r="2393" spans="2:18">
      <c r="B2393">
        <v>2392</v>
      </c>
      <c r="C2393" t="s">
        <v>4756</v>
      </c>
      <c r="D2393">
        <v>24</v>
      </c>
      <c r="E2393" t="s">
        <v>4781</v>
      </c>
      <c r="F2393" t="str">
        <f t="shared" si="76"/>
        <v>渴</v>
      </c>
      <c r="G2393" t="str">
        <f t="shared" si="75"/>
        <v>含</v>
      </c>
      <c r="I2393" t="s">
        <v>5</v>
      </c>
      <c r="J2393" t="s">
        <v>4785</v>
      </c>
      <c r="K2393" t="s">
        <v>4819</v>
      </c>
      <c r="M2393" t="str">
        <f>VLOOKUP(J2393,Sheet3!A:K,6,FALSE)</f>
        <v>溪</v>
      </c>
      <c r="N2393" t="str">
        <f>VLOOKUP(J2393,Sheet3!A:K,7,FALSE)</f>
        <v>代</v>
      </c>
      <c r="O2393" t="str">
        <f>VLOOKUP(J2393,Sheet3!A:K,8,FALSE)</f>
        <v>去</v>
      </c>
      <c r="P2393" t="str">
        <f>VLOOKUP(J2393,Sheet3!A:K,9,FALSE)</f>
        <v>蟹</v>
      </c>
      <c r="Q2393" t="str">
        <f>VLOOKUP(J2393,Sheet3!A:K,10,FALSE)</f>
        <v>開</v>
      </c>
      <c r="R2393" t="str">
        <f>VLOOKUP(J2393,Sheet3!A:K,11,FALSE)</f>
        <v>一</v>
      </c>
    </row>
    <row r="2394" spans="2:18">
      <c r="B2394">
        <v>2393</v>
      </c>
      <c r="C2394" t="s">
        <v>4756</v>
      </c>
      <c r="D2394">
        <v>24</v>
      </c>
      <c r="E2394" t="s">
        <v>4781</v>
      </c>
      <c r="F2394" t="str">
        <f t="shared" si="76"/>
        <v>渴</v>
      </c>
      <c r="G2394" t="str">
        <f t="shared" si="75"/>
        <v>含</v>
      </c>
      <c r="I2394" t="s">
        <v>14</v>
      </c>
      <c r="J2394" t="s">
        <v>4786</v>
      </c>
      <c r="K2394" t="s">
        <v>4820</v>
      </c>
      <c r="M2394" t="str">
        <f>VLOOKUP(J2394,Sheet3!A:K,6,FALSE)</f>
        <v>溪</v>
      </c>
      <c r="N2394" t="str">
        <f>VLOOKUP(J2394,Sheet3!A:K,7,FALSE)</f>
        <v>德</v>
      </c>
      <c r="O2394" t="str">
        <f>VLOOKUP(J2394,Sheet3!A:K,8,FALSE)</f>
        <v>入</v>
      </c>
      <c r="P2394" t="str">
        <f>VLOOKUP(J2394,Sheet3!A:K,9,FALSE)</f>
        <v>曾</v>
      </c>
      <c r="Q2394" t="str">
        <f>VLOOKUP(J2394,Sheet3!A:K,10,FALSE)</f>
        <v>開</v>
      </c>
      <c r="R2394" t="str">
        <f>VLOOKUP(J2394,Sheet3!A:K,11,FALSE)</f>
        <v>一</v>
      </c>
    </row>
    <row r="2395" spans="2:18">
      <c r="B2395">
        <v>2394</v>
      </c>
      <c r="C2395" t="s">
        <v>4756</v>
      </c>
      <c r="D2395">
        <v>24</v>
      </c>
      <c r="E2395" t="s">
        <v>4781</v>
      </c>
      <c r="F2395" t="str">
        <f t="shared" si="76"/>
        <v>渴</v>
      </c>
      <c r="G2395" t="str">
        <f t="shared" si="75"/>
        <v>含</v>
      </c>
      <c r="I2395" t="s">
        <v>14</v>
      </c>
      <c r="J2395" t="s">
        <v>4787</v>
      </c>
      <c r="K2395" t="s">
        <v>4789</v>
      </c>
      <c r="M2395" t="str">
        <f>VLOOKUP(J2395,Sheet3!A:K,6,FALSE)</f>
        <v>溪</v>
      </c>
      <c r="N2395" t="str">
        <f>VLOOKUP(J2395,Sheet3!A:K,7,FALSE)</f>
        <v>德</v>
      </c>
      <c r="O2395" t="str">
        <f>VLOOKUP(J2395,Sheet3!A:K,8,FALSE)</f>
        <v>入</v>
      </c>
      <c r="P2395" t="str">
        <f>VLOOKUP(J2395,Sheet3!A:K,9,FALSE)</f>
        <v>曾</v>
      </c>
      <c r="Q2395" t="str">
        <f>VLOOKUP(J2395,Sheet3!A:K,10,FALSE)</f>
        <v>開</v>
      </c>
      <c r="R2395" t="str">
        <f>VLOOKUP(J2395,Sheet3!A:K,11,FALSE)</f>
        <v>一</v>
      </c>
    </row>
    <row r="2396" spans="2:18">
      <c r="B2396">
        <v>2395</v>
      </c>
      <c r="C2396" t="s">
        <v>4756</v>
      </c>
      <c r="D2396">
        <v>24</v>
      </c>
      <c r="E2396" t="s">
        <v>4781</v>
      </c>
      <c r="F2396" t="str">
        <f t="shared" si="76"/>
        <v>渴</v>
      </c>
      <c r="G2396" t="str">
        <f t="shared" si="75"/>
        <v>含</v>
      </c>
      <c r="I2396" t="s">
        <v>14</v>
      </c>
      <c r="J2396" t="s">
        <v>4788</v>
      </c>
      <c r="K2396" t="s">
        <v>4790</v>
      </c>
      <c r="M2396" t="e">
        <f>VLOOKUP(J2396,Sheet3!A:K,6,FALSE)</f>
        <v>#N/A</v>
      </c>
      <c r="N2396" t="e">
        <f>VLOOKUP(J2396,Sheet3!A:K,7,FALSE)</f>
        <v>#N/A</v>
      </c>
      <c r="O2396" t="e">
        <f>VLOOKUP(J2396,Sheet3!A:K,8,FALSE)</f>
        <v>#N/A</v>
      </c>
      <c r="P2396" t="e">
        <f>VLOOKUP(J2396,Sheet3!A:K,9,FALSE)</f>
        <v>#N/A</v>
      </c>
      <c r="Q2396" t="e">
        <f>VLOOKUP(J2396,Sheet3!A:K,10,FALSE)</f>
        <v>#N/A</v>
      </c>
      <c r="R2396" t="e">
        <f>VLOOKUP(J2396,Sheet3!A:K,11,FALSE)</f>
        <v>#N/A</v>
      </c>
    </row>
    <row r="2397" spans="2:18">
      <c r="B2397">
        <v>2396</v>
      </c>
      <c r="C2397" t="s">
        <v>4756</v>
      </c>
      <c r="D2397">
        <v>24</v>
      </c>
      <c r="E2397" t="s">
        <v>4791</v>
      </c>
      <c r="F2397" t="str">
        <f t="shared" si="76"/>
        <v>霍</v>
      </c>
      <c r="G2397" t="str">
        <f t="shared" si="75"/>
        <v>諳</v>
      </c>
      <c r="I2397" t="s">
        <v>5</v>
      </c>
      <c r="J2397" t="s">
        <v>4792</v>
      </c>
      <c r="K2397" t="s">
        <v>4821</v>
      </c>
      <c r="M2397" t="str">
        <f>VLOOKUP(J2397,Sheet3!A:K,6,FALSE)</f>
        <v>見</v>
      </c>
      <c r="N2397" t="str">
        <f>VLOOKUP(J2397,Sheet3!A:K,7,FALSE)</f>
        <v>合</v>
      </c>
      <c r="O2397" t="str">
        <f>VLOOKUP(J2397,Sheet3!A:K,8,FALSE)</f>
        <v>入</v>
      </c>
      <c r="P2397" t="str">
        <f>VLOOKUP(J2397,Sheet3!A:K,9,FALSE)</f>
        <v>咸</v>
      </c>
      <c r="Q2397" t="str">
        <f>VLOOKUP(J2397,Sheet3!A:K,10,FALSE)</f>
        <v>開</v>
      </c>
      <c r="R2397" t="str">
        <f>VLOOKUP(J2397,Sheet3!A:K,11,FALSE)</f>
        <v>一</v>
      </c>
    </row>
    <row r="2398" spans="2:18">
      <c r="B2398">
        <v>2397</v>
      </c>
      <c r="C2398" t="s">
        <v>4756</v>
      </c>
      <c r="D2398">
        <v>24</v>
      </c>
      <c r="E2398" t="s">
        <v>4791</v>
      </c>
      <c r="F2398" t="str">
        <f t="shared" si="76"/>
        <v>霍</v>
      </c>
      <c r="G2398" t="str">
        <f t="shared" si="75"/>
        <v>諳</v>
      </c>
      <c r="I2398" t="s">
        <v>19</v>
      </c>
      <c r="J2398" t="s">
        <v>4793</v>
      </c>
      <c r="K2398" t="s">
        <v>1067</v>
      </c>
      <c r="M2398" t="str">
        <f>VLOOKUP(J2398,Sheet3!A:K,6,FALSE)</f>
        <v>曉</v>
      </c>
      <c r="N2398" t="str">
        <f>VLOOKUP(J2398,Sheet3!A:K,7,FALSE)</f>
        <v>海</v>
      </c>
      <c r="O2398" t="str">
        <f>VLOOKUP(J2398,Sheet3!A:K,8,FALSE)</f>
        <v>上</v>
      </c>
      <c r="P2398" t="str">
        <f>VLOOKUP(J2398,Sheet3!A:K,9,FALSE)</f>
        <v>蟹</v>
      </c>
      <c r="Q2398" t="str">
        <f>VLOOKUP(J2398,Sheet3!A:K,10,FALSE)</f>
        <v>開</v>
      </c>
      <c r="R2398" t="str">
        <f>VLOOKUP(J2398,Sheet3!A:K,11,FALSE)</f>
        <v>一</v>
      </c>
    </row>
    <row r="2399" spans="2:18">
      <c r="B2399">
        <v>2398</v>
      </c>
      <c r="C2399" t="s">
        <v>4756</v>
      </c>
      <c r="D2399">
        <v>24</v>
      </c>
      <c r="E2399" t="s">
        <v>4791</v>
      </c>
      <c r="F2399" t="str">
        <f t="shared" si="76"/>
        <v>霍</v>
      </c>
      <c r="G2399" t="str">
        <f t="shared" si="75"/>
        <v>諳</v>
      </c>
      <c r="I2399" t="s">
        <v>19</v>
      </c>
      <c r="J2399" t="s">
        <v>4796</v>
      </c>
      <c r="K2399" t="s">
        <v>4822</v>
      </c>
      <c r="M2399" t="e">
        <f>VLOOKUP(J2399,Sheet3!A:K,6,FALSE)</f>
        <v>#N/A</v>
      </c>
      <c r="N2399" t="e">
        <f>VLOOKUP(J2399,Sheet3!A:K,7,FALSE)</f>
        <v>#N/A</v>
      </c>
      <c r="O2399" t="e">
        <f>VLOOKUP(J2399,Sheet3!A:K,8,FALSE)</f>
        <v>#N/A</v>
      </c>
      <c r="P2399" t="e">
        <f>VLOOKUP(J2399,Sheet3!A:K,9,FALSE)</f>
        <v>#N/A</v>
      </c>
      <c r="Q2399" t="e">
        <f>VLOOKUP(J2399,Sheet3!A:K,10,FALSE)</f>
        <v>#N/A</v>
      </c>
      <c r="R2399" t="e">
        <f>VLOOKUP(J2399,Sheet3!A:K,11,FALSE)</f>
        <v>#N/A</v>
      </c>
    </row>
    <row r="2400" spans="2:18">
      <c r="B2400">
        <v>2399</v>
      </c>
      <c r="C2400" t="s">
        <v>4756</v>
      </c>
      <c r="D2400">
        <v>24</v>
      </c>
      <c r="E2400" t="s">
        <v>4791</v>
      </c>
      <c r="F2400" t="str">
        <f t="shared" si="76"/>
        <v>霍</v>
      </c>
      <c r="G2400" t="str">
        <f t="shared" si="75"/>
        <v>諳</v>
      </c>
      <c r="I2400" t="s">
        <v>14</v>
      </c>
      <c r="J2400" t="s">
        <v>4794</v>
      </c>
      <c r="K2400" t="s">
        <v>4795</v>
      </c>
      <c r="M2400" t="str">
        <f>VLOOKUP(J2400,Sheet3!A:K,6,FALSE)</f>
        <v>曉</v>
      </c>
      <c r="N2400" t="str">
        <f>VLOOKUP(J2400,Sheet3!A:K,7,FALSE)</f>
        <v>德</v>
      </c>
      <c r="O2400" t="str">
        <f>VLOOKUP(J2400,Sheet3!A:K,8,FALSE)</f>
        <v>入</v>
      </c>
      <c r="P2400" t="str">
        <f>VLOOKUP(J2400,Sheet3!A:K,9,FALSE)</f>
        <v>曾</v>
      </c>
      <c r="Q2400" t="str">
        <f>VLOOKUP(J2400,Sheet3!A:K,10,FALSE)</f>
        <v>開</v>
      </c>
      <c r="R2400" t="str">
        <f>VLOOKUP(J2400,Sheet3!A:K,11,FALSE)</f>
        <v>一</v>
      </c>
    </row>
    <row r="2401" spans="2:18">
      <c r="B2401">
        <v>2400</v>
      </c>
      <c r="C2401" t="s">
        <v>4756</v>
      </c>
      <c r="D2401">
        <v>24</v>
      </c>
      <c r="E2401" t="s">
        <v>4823</v>
      </c>
      <c r="F2401" t="str">
        <f t="shared" si="76"/>
        <v>打</v>
      </c>
      <c r="G2401" t="str">
        <f t="shared" si="75"/>
        <v>諳</v>
      </c>
      <c r="I2401" t="s">
        <v>5</v>
      </c>
      <c r="J2401" t="s">
        <v>4824</v>
      </c>
      <c r="K2401" t="s">
        <v>4825</v>
      </c>
      <c r="M2401" t="e">
        <f>VLOOKUP(J2401,Sheet3!A:K,6,FALSE)</f>
        <v>#N/A</v>
      </c>
      <c r="N2401" t="e">
        <f>VLOOKUP(J2401,Sheet3!A:K,7,FALSE)</f>
        <v>#N/A</v>
      </c>
      <c r="O2401" t="e">
        <f>VLOOKUP(J2401,Sheet3!A:K,8,FALSE)</f>
        <v>#N/A</v>
      </c>
      <c r="P2401" t="e">
        <f>VLOOKUP(J2401,Sheet3!A:K,9,FALSE)</f>
        <v>#N/A</v>
      </c>
      <c r="Q2401" t="e">
        <f>VLOOKUP(J2401,Sheet3!A:K,10,FALSE)</f>
        <v>#N/A</v>
      </c>
      <c r="R2401" t="e">
        <f>VLOOKUP(J2401,Sheet3!A:K,11,FALSE)</f>
        <v>#N/A</v>
      </c>
    </row>
    <row r="2402" spans="2:18">
      <c r="B2402">
        <v>2401</v>
      </c>
      <c r="C2402" t="s">
        <v>4756</v>
      </c>
      <c r="D2402">
        <v>24</v>
      </c>
      <c r="E2402" t="s">
        <v>4823</v>
      </c>
      <c r="F2402" t="str">
        <f t="shared" si="76"/>
        <v>打</v>
      </c>
      <c r="G2402" t="str">
        <f t="shared" si="75"/>
        <v>諳</v>
      </c>
      <c r="J2402" t="s">
        <v>4826</v>
      </c>
      <c r="K2402" t="s">
        <v>4827</v>
      </c>
      <c r="M2402" t="e">
        <f>VLOOKUP(J2402,Sheet3!A:K,6,FALSE)</f>
        <v>#N/A</v>
      </c>
      <c r="N2402" t="e">
        <f>VLOOKUP(J2402,Sheet3!A:K,7,FALSE)</f>
        <v>#N/A</v>
      </c>
      <c r="O2402" t="e">
        <f>VLOOKUP(J2402,Sheet3!A:K,8,FALSE)</f>
        <v>#N/A</v>
      </c>
      <c r="P2402" t="e">
        <f>VLOOKUP(J2402,Sheet3!A:K,9,FALSE)</f>
        <v>#N/A</v>
      </c>
      <c r="Q2402" t="e">
        <f>VLOOKUP(J2402,Sheet3!A:K,10,FALSE)</f>
        <v>#N/A</v>
      </c>
      <c r="R2402" t="e">
        <f>VLOOKUP(J2402,Sheet3!A:K,11,FALSE)</f>
        <v>#N/A</v>
      </c>
    </row>
    <row r="2403" spans="2:18">
      <c r="B2403">
        <v>2402</v>
      </c>
      <c r="C2403" t="s">
        <v>4756</v>
      </c>
      <c r="D2403">
        <v>24</v>
      </c>
      <c r="E2403" t="s">
        <v>4823</v>
      </c>
      <c r="F2403" t="str">
        <f t="shared" si="76"/>
        <v>打</v>
      </c>
      <c r="G2403" t="str">
        <f t="shared" si="75"/>
        <v>諳</v>
      </c>
      <c r="I2403" t="s">
        <v>13</v>
      </c>
      <c r="J2403" t="s">
        <v>4828</v>
      </c>
      <c r="K2403" t="s">
        <v>4829</v>
      </c>
      <c r="M2403" t="str">
        <f>VLOOKUP(J2403,Sheet3!A:K,6,FALSE)</f>
        <v>端</v>
      </c>
      <c r="N2403" t="str">
        <f>VLOOKUP(J2403,Sheet3!A:K,7,FALSE)</f>
        <v>代</v>
      </c>
      <c r="O2403" t="str">
        <f>VLOOKUP(J2403,Sheet3!A:K,8,FALSE)</f>
        <v>去</v>
      </c>
      <c r="P2403" t="str">
        <f>VLOOKUP(J2403,Sheet3!A:K,9,FALSE)</f>
        <v>蟹</v>
      </c>
      <c r="Q2403" t="str">
        <f>VLOOKUP(J2403,Sheet3!A:K,10,FALSE)</f>
        <v>開</v>
      </c>
      <c r="R2403" t="str">
        <f>VLOOKUP(J2403,Sheet3!A:K,11,FALSE)</f>
        <v>一</v>
      </c>
    </row>
    <row r="2404" spans="2:18">
      <c r="B2404">
        <v>2403</v>
      </c>
      <c r="C2404" t="s">
        <v>4756</v>
      </c>
      <c r="D2404">
        <v>24</v>
      </c>
      <c r="E2404" t="s">
        <v>4823</v>
      </c>
      <c r="F2404" t="str">
        <f t="shared" si="76"/>
        <v>打</v>
      </c>
      <c r="G2404" t="str">
        <f t="shared" si="75"/>
        <v>諳</v>
      </c>
      <c r="I2404" t="s">
        <v>14</v>
      </c>
      <c r="J2404" t="s">
        <v>4830</v>
      </c>
      <c r="K2404" t="s">
        <v>4761</v>
      </c>
      <c r="M2404" t="str">
        <f>VLOOKUP(J2404,Sheet3!A:K,6,FALSE)</f>
        <v>端</v>
      </c>
      <c r="N2404" t="str">
        <f>VLOOKUP(J2404,Sheet3!A:K,7,FALSE)</f>
        <v>合</v>
      </c>
      <c r="O2404" t="str">
        <f>VLOOKUP(J2404,Sheet3!A:K,8,FALSE)</f>
        <v>入</v>
      </c>
      <c r="P2404" t="str">
        <f>VLOOKUP(J2404,Sheet3!A:K,9,FALSE)</f>
        <v>咸</v>
      </c>
      <c r="Q2404" t="str">
        <f>VLOOKUP(J2404,Sheet3!A:K,10,FALSE)</f>
        <v>開</v>
      </c>
      <c r="R2404" t="str">
        <f>VLOOKUP(J2404,Sheet3!A:K,11,FALSE)</f>
        <v>一</v>
      </c>
    </row>
    <row r="2405" spans="2:18">
      <c r="B2405">
        <v>2404</v>
      </c>
      <c r="C2405" t="s">
        <v>4756</v>
      </c>
      <c r="D2405">
        <v>24</v>
      </c>
      <c r="E2405" t="s">
        <v>4823</v>
      </c>
      <c r="F2405" t="str">
        <f t="shared" si="76"/>
        <v>打</v>
      </c>
      <c r="G2405" t="str">
        <f t="shared" si="75"/>
        <v>諳</v>
      </c>
      <c r="J2405" t="s">
        <v>4831</v>
      </c>
      <c r="K2405" t="s">
        <v>4874</v>
      </c>
      <c r="M2405" t="str">
        <f>VLOOKUP(J2405,Sheet3!A:K,6,FALSE)</f>
        <v>端</v>
      </c>
      <c r="N2405" t="str">
        <f>VLOOKUP(J2405,Sheet3!A:K,7,FALSE)</f>
        <v>德</v>
      </c>
      <c r="O2405" t="str">
        <f>VLOOKUP(J2405,Sheet3!A:K,8,FALSE)</f>
        <v>入</v>
      </c>
      <c r="P2405" t="str">
        <f>VLOOKUP(J2405,Sheet3!A:K,9,FALSE)</f>
        <v>曾</v>
      </c>
      <c r="Q2405" t="str">
        <f>VLOOKUP(J2405,Sheet3!A:K,10,FALSE)</f>
        <v>開</v>
      </c>
      <c r="R2405" t="str">
        <f>VLOOKUP(J2405,Sheet3!A:K,11,FALSE)</f>
        <v>一</v>
      </c>
    </row>
    <row r="2406" spans="2:18">
      <c r="B2406">
        <v>2405</v>
      </c>
      <c r="C2406" t="s">
        <v>4756</v>
      </c>
      <c r="D2406">
        <v>24</v>
      </c>
      <c r="E2406" t="s">
        <v>4823</v>
      </c>
      <c r="F2406" t="str">
        <f t="shared" si="76"/>
        <v>打</v>
      </c>
      <c r="G2406" t="str">
        <f t="shared" si="75"/>
        <v>諳</v>
      </c>
      <c r="J2406" t="s">
        <v>4832</v>
      </c>
      <c r="K2406" t="s">
        <v>4875</v>
      </c>
      <c r="M2406" t="str">
        <f>VLOOKUP(J2406,Sheet3!A:K,6,FALSE)</f>
        <v>端</v>
      </c>
      <c r="N2406" t="str">
        <f>VLOOKUP(J2406,Sheet3!A:K,7,FALSE)</f>
        <v>德</v>
      </c>
      <c r="O2406" t="str">
        <f>VLOOKUP(J2406,Sheet3!A:K,8,FALSE)</f>
        <v>入</v>
      </c>
      <c r="P2406" t="str">
        <f>VLOOKUP(J2406,Sheet3!A:K,9,FALSE)</f>
        <v>曾</v>
      </c>
      <c r="Q2406" t="str">
        <f>VLOOKUP(J2406,Sheet3!A:K,10,FALSE)</f>
        <v>開</v>
      </c>
      <c r="R2406" t="str">
        <f>VLOOKUP(J2406,Sheet3!A:K,11,FALSE)</f>
        <v>一</v>
      </c>
    </row>
    <row r="2407" spans="2:18">
      <c r="B2407">
        <v>2406</v>
      </c>
      <c r="C2407" t="s">
        <v>4756</v>
      </c>
      <c r="D2407">
        <v>24</v>
      </c>
      <c r="E2407" t="s">
        <v>4903</v>
      </c>
      <c r="F2407" t="str">
        <f t="shared" si="76"/>
        <v>踏</v>
      </c>
      <c r="G2407" t="str">
        <f t="shared" si="75"/>
        <v>含</v>
      </c>
      <c r="I2407" t="s">
        <v>5</v>
      </c>
      <c r="J2407" t="s">
        <v>4833</v>
      </c>
      <c r="K2407" t="s">
        <v>4876</v>
      </c>
      <c r="M2407" t="str">
        <f>VLOOKUP(J2407,Sheet3!A:K,6,FALSE)</f>
        <v>定</v>
      </c>
      <c r="N2407" t="str">
        <f>VLOOKUP(J2407,Sheet3!A:K,7,FALSE)</f>
        <v>咍</v>
      </c>
      <c r="O2407" t="str">
        <f>VLOOKUP(J2407,Sheet3!A:K,8,FALSE)</f>
        <v>平</v>
      </c>
      <c r="P2407" t="str">
        <f>VLOOKUP(J2407,Sheet3!A:K,9,FALSE)</f>
        <v>蟹</v>
      </c>
      <c r="Q2407" t="str">
        <f>VLOOKUP(J2407,Sheet3!A:K,10,FALSE)</f>
        <v>開</v>
      </c>
      <c r="R2407" t="str">
        <f>VLOOKUP(J2407,Sheet3!A:K,11,FALSE)</f>
        <v>一</v>
      </c>
    </row>
    <row r="2408" spans="2:18">
      <c r="B2408">
        <v>2407</v>
      </c>
      <c r="C2408" t="s">
        <v>4756</v>
      </c>
      <c r="D2408">
        <v>24</v>
      </c>
      <c r="E2408" t="s">
        <v>4903</v>
      </c>
      <c r="F2408" t="str">
        <f t="shared" si="76"/>
        <v>踏</v>
      </c>
      <c r="G2408" t="str">
        <f t="shared" si="75"/>
        <v>含</v>
      </c>
      <c r="I2408" t="s">
        <v>5</v>
      </c>
      <c r="J2408" t="s">
        <v>4834</v>
      </c>
      <c r="K2408" t="s">
        <v>4877</v>
      </c>
      <c r="M2408" t="str">
        <f>VLOOKUP(J2408,Sheet3!A:K,6,FALSE)</f>
        <v>定</v>
      </c>
      <c r="N2408" t="str">
        <f>VLOOKUP(J2408,Sheet3!A:K,7,FALSE)</f>
        <v>咍</v>
      </c>
      <c r="O2408" t="str">
        <f>VLOOKUP(J2408,Sheet3!A:K,8,FALSE)</f>
        <v>平</v>
      </c>
      <c r="P2408" t="str">
        <f>VLOOKUP(J2408,Sheet3!A:K,9,FALSE)</f>
        <v>蟹</v>
      </c>
      <c r="Q2408" t="str">
        <f>VLOOKUP(J2408,Sheet3!A:K,10,FALSE)</f>
        <v>開</v>
      </c>
      <c r="R2408" t="str">
        <f>VLOOKUP(J2408,Sheet3!A:K,11,FALSE)</f>
        <v>一</v>
      </c>
    </row>
    <row r="2409" spans="2:18">
      <c r="B2409">
        <v>2408</v>
      </c>
      <c r="C2409" t="s">
        <v>4756</v>
      </c>
      <c r="D2409">
        <v>24</v>
      </c>
      <c r="E2409" t="s">
        <v>4903</v>
      </c>
      <c r="F2409" t="str">
        <f t="shared" si="76"/>
        <v>踏</v>
      </c>
      <c r="G2409" t="str">
        <f t="shared" si="75"/>
        <v>含</v>
      </c>
      <c r="I2409" t="s">
        <v>5</v>
      </c>
      <c r="J2409" t="s">
        <v>4835</v>
      </c>
      <c r="K2409" t="s">
        <v>2060</v>
      </c>
      <c r="M2409" t="e">
        <f>VLOOKUP(J2409,Sheet3!A:K,6,FALSE)</f>
        <v>#N/A</v>
      </c>
      <c r="N2409" t="e">
        <f>VLOOKUP(J2409,Sheet3!A:K,7,FALSE)</f>
        <v>#N/A</v>
      </c>
      <c r="O2409" t="e">
        <f>VLOOKUP(J2409,Sheet3!A:K,8,FALSE)</f>
        <v>#N/A</v>
      </c>
      <c r="P2409" t="e">
        <f>VLOOKUP(J2409,Sheet3!A:K,9,FALSE)</f>
        <v>#N/A</v>
      </c>
      <c r="Q2409" t="e">
        <f>VLOOKUP(J2409,Sheet3!A:K,10,FALSE)</f>
        <v>#N/A</v>
      </c>
      <c r="R2409" t="e">
        <f>VLOOKUP(J2409,Sheet3!A:K,11,FALSE)</f>
        <v>#N/A</v>
      </c>
    </row>
    <row r="2410" spans="2:18">
      <c r="B2410">
        <v>2409</v>
      </c>
      <c r="C2410" t="s">
        <v>4756</v>
      </c>
      <c r="D2410">
        <v>24</v>
      </c>
      <c r="E2410" t="s">
        <v>4903</v>
      </c>
      <c r="F2410" t="str">
        <f t="shared" si="76"/>
        <v>踏</v>
      </c>
      <c r="G2410" t="str">
        <f t="shared" si="75"/>
        <v>含</v>
      </c>
      <c r="I2410" t="s">
        <v>5</v>
      </c>
      <c r="J2410" t="s">
        <v>4836</v>
      </c>
      <c r="K2410" t="s">
        <v>4878</v>
      </c>
      <c r="M2410" t="e">
        <f>VLOOKUP(J2410,Sheet3!A:K,6,FALSE)</f>
        <v>#N/A</v>
      </c>
      <c r="N2410" t="e">
        <f>VLOOKUP(J2410,Sheet3!A:K,7,FALSE)</f>
        <v>#N/A</v>
      </c>
      <c r="O2410" t="e">
        <f>VLOOKUP(J2410,Sheet3!A:K,8,FALSE)</f>
        <v>#N/A</v>
      </c>
      <c r="P2410" t="e">
        <f>VLOOKUP(J2410,Sheet3!A:K,9,FALSE)</f>
        <v>#N/A</v>
      </c>
      <c r="Q2410" t="e">
        <f>VLOOKUP(J2410,Sheet3!A:K,10,FALSE)</f>
        <v>#N/A</v>
      </c>
      <c r="R2410" t="e">
        <f>VLOOKUP(J2410,Sheet3!A:K,11,FALSE)</f>
        <v>#N/A</v>
      </c>
    </row>
    <row r="2411" spans="2:18">
      <c r="B2411">
        <v>2410</v>
      </c>
      <c r="C2411" t="s">
        <v>4756</v>
      </c>
      <c r="D2411">
        <v>24</v>
      </c>
      <c r="E2411" t="s">
        <v>4903</v>
      </c>
      <c r="F2411" t="str">
        <f t="shared" si="76"/>
        <v>踏</v>
      </c>
      <c r="G2411" t="str">
        <f t="shared" si="75"/>
        <v>含</v>
      </c>
      <c r="I2411" t="s">
        <v>5</v>
      </c>
      <c r="J2411" t="s">
        <v>4837</v>
      </c>
      <c r="K2411" t="s">
        <v>4879</v>
      </c>
      <c r="M2411" t="str">
        <f>VLOOKUP(J2411,Sheet3!A:K,6,FALSE)</f>
        <v>定</v>
      </c>
      <c r="N2411" t="str">
        <f>VLOOKUP(J2411,Sheet3!A:K,7,FALSE)</f>
        <v>覃</v>
      </c>
      <c r="O2411" t="str">
        <f>VLOOKUP(J2411,Sheet3!A:K,8,FALSE)</f>
        <v>平</v>
      </c>
      <c r="P2411" t="str">
        <f>VLOOKUP(J2411,Sheet3!A:K,9,FALSE)</f>
        <v>咸</v>
      </c>
      <c r="Q2411" t="str">
        <f>VLOOKUP(J2411,Sheet3!A:K,10,FALSE)</f>
        <v>開</v>
      </c>
      <c r="R2411" t="str">
        <f>VLOOKUP(J2411,Sheet3!A:K,11,FALSE)</f>
        <v>一</v>
      </c>
    </row>
    <row r="2412" spans="2:18">
      <c r="B2412">
        <v>2411</v>
      </c>
      <c r="C2412" t="s">
        <v>4756</v>
      </c>
      <c r="D2412">
        <v>24</v>
      </c>
      <c r="E2412" t="s">
        <v>4903</v>
      </c>
      <c r="F2412" t="str">
        <f t="shared" si="76"/>
        <v>踏</v>
      </c>
      <c r="G2412" t="str">
        <f t="shared" si="75"/>
        <v>含</v>
      </c>
      <c r="I2412" t="s">
        <v>19</v>
      </c>
      <c r="J2412" t="s">
        <v>4838</v>
      </c>
      <c r="K2412" t="s">
        <v>4880</v>
      </c>
      <c r="M2412" t="str">
        <f>VLOOKUP(J2412,Sheet3!A:K,6,FALSE)</f>
        <v>定</v>
      </c>
      <c r="N2412" t="str">
        <f>VLOOKUP(J2412,Sheet3!A:K,7,FALSE)</f>
        <v>海</v>
      </c>
      <c r="O2412" t="str">
        <f>VLOOKUP(J2412,Sheet3!A:K,8,FALSE)</f>
        <v>上</v>
      </c>
      <c r="P2412" t="str">
        <f>VLOOKUP(J2412,Sheet3!A:K,9,FALSE)</f>
        <v>蟹</v>
      </c>
      <c r="Q2412" t="str">
        <f>VLOOKUP(J2412,Sheet3!A:K,10,FALSE)</f>
        <v>開</v>
      </c>
      <c r="R2412" t="str">
        <f>VLOOKUP(J2412,Sheet3!A:K,11,FALSE)</f>
        <v>一</v>
      </c>
    </row>
    <row r="2413" spans="2:18">
      <c r="B2413">
        <v>2412</v>
      </c>
      <c r="C2413" t="s">
        <v>4756</v>
      </c>
      <c r="D2413">
        <v>24</v>
      </c>
      <c r="E2413" t="s">
        <v>4903</v>
      </c>
      <c r="F2413" t="str">
        <f t="shared" si="76"/>
        <v>踏</v>
      </c>
      <c r="G2413" t="str">
        <f t="shared" si="75"/>
        <v>含</v>
      </c>
      <c r="I2413" t="s">
        <v>13</v>
      </c>
      <c r="J2413" t="s">
        <v>4839</v>
      </c>
      <c r="K2413" t="s">
        <v>4881</v>
      </c>
      <c r="M2413" t="str">
        <f>VLOOKUP(J2413,Sheet3!A:K,6,FALSE)</f>
        <v>定</v>
      </c>
      <c r="N2413" t="str">
        <f>VLOOKUP(J2413,Sheet3!A:K,7,FALSE)</f>
        <v>代</v>
      </c>
      <c r="O2413" t="str">
        <f>VLOOKUP(J2413,Sheet3!A:K,8,FALSE)</f>
        <v>去</v>
      </c>
      <c r="P2413" t="str">
        <f>VLOOKUP(J2413,Sheet3!A:K,9,FALSE)</f>
        <v>蟹</v>
      </c>
      <c r="Q2413" t="str">
        <f>VLOOKUP(J2413,Sheet3!A:K,10,FALSE)</f>
        <v>開</v>
      </c>
      <c r="R2413" t="str">
        <f>VLOOKUP(J2413,Sheet3!A:K,11,FALSE)</f>
        <v>一</v>
      </c>
    </row>
    <row r="2414" spans="2:18">
      <c r="B2414">
        <v>2413</v>
      </c>
      <c r="C2414" t="s">
        <v>4756</v>
      </c>
      <c r="D2414">
        <v>24</v>
      </c>
      <c r="E2414" t="s">
        <v>4903</v>
      </c>
      <c r="F2414" t="str">
        <f t="shared" si="76"/>
        <v>踏</v>
      </c>
      <c r="G2414" t="str">
        <f t="shared" si="75"/>
        <v>含</v>
      </c>
      <c r="J2414" t="s">
        <v>4840</v>
      </c>
      <c r="K2414" t="s">
        <v>4882</v>
      </c>
      <c r="M2414" t="str">
        <f>VLOOKUP(J2414,Sheet3!A:K,6,FALSE)</f>
        <v>定</v>
      </c>
      <c r="N2414" t="str">
        <f>VLOOKUP(J2414,Sheet3!A:K,7,FALSE)</f>
        <v>代</v>
      </c>
      <c r="O2414" t="str">
        <f>VLOOKUP(J2414,Sheet3!A:K,8,FALSE)</f>
        <v>去</v>
      </c>
      <c r="P2414" t="str">
        <f>VLOOKUP(J2414,Sheet3!A:K,9,FALSE)</f>
        <v>蟹</v>
      </c>
      <c r="Q2414" t="str">
        <f>VLOOKUP(J2414,Sheet3!A:K,10,FALSE)</f>
        <v>開</v>
      </c>
      <c r="R2414" t="str">
        <f>VLOOKUP(J2414,Sheet3!A:K,11,FALSE)</f>
        <v>一</v>
      </c>
    </row>
    <row r="2415" spans="2:18">
      <c r="B2415">
        <v>2414</v>
      </c>
      <c r="C2415" t="s">
        <v>4756</v>
      </c>
      <c r="D2415">
        <v>24</v>
      </c>
      <c r="E2415" t="s">
        <v>4903</v>
      </c>
      <c r="F2415" t="str">
        <f t="shared" si="76"/>
        <v>踏</v>
      </c>
      <c r="G2415" t="str">
        <f t="shared" si="75"/>
        <v>含</v>
      </c>
      <c r="J2415" t="s">
        <v>4841</v>
      </c>
      <c r="K2415" t="s">
        <v>4842</v>
      </c>
      <c r="M2415" t="str">
        <f>VLOOKUP(J2415,Sheet3!A:K,6,FALSE)</f>
        <v>定</v>
      </c>
      <c r="N2415" t="str">
        <f>VLOOKUP(J2415,Sheet3!A:K,7,FALSE)</f>
        <v>合</v>
      </c>
      <c r="O2415" t="str">
        <f>VLOOKUP(J2415,Sheet3!A:K,8,FALSE)</f>
        <v>入</v>
      </c>
      <c r="P2415" t="str">
        <f>VLOOKUP(J2415,Sheet3!A:K,9,FALSE)</f>
        <v>咸</v>
      </c>
      <c r="Q2415" t="str">
        <f>VLOOKUP(J2415,Sheet3!A:K,10,FALSE)</f>
        <v>開</v>
      </c>
      <c r="R2415" t="str">
        <f>VLOOKUP(J2415,Sheet3!A:K,11,FALSE)</f>
        <v>一</v>
      </c>
    </row>
    <row r="2416" spans="2:18">
      <c r="B2416">
        <v>2415</v>
      </c>
      <c r="C2416" t="s">
        <v>4756</v>
      </c>
      <c r="D2416">
        <v>24</v>
      </c>
      <c r="E2416" t="s">
        <v>4843</v>
      </c>
      <c r="F2416" t="str">
        <f t="shared" si="76"/>
        <v>撻</v>
      </c>
      <c r="G2416" t="str">
        <f t="shared" si="75"/>
        <v>諳</v>
      </c>
      <c r="I2416" t="s">
        <v>5</v>
      </c>
      <c r="J2416" t="s">
        <v>4844</v>
      </c>
      <c r="K2416" t="s">
        <v>4883</v>
      </c>
      <c r="M2416" t="str">
        <f>VLOOKUP(J2416,Sheet3!A:K,6,FALSE)</f>
        <v>透</v>
      </c>
      <c r="N2416" t="str">
        <f>VLOOKUP(J2416,Sheet3!A:K,7,FALSE)</f>
        <v>咍</v>
      </c>
      <c r="O2416" t="str">
        <f>VLOOKUP(J2416,Sheet3!A:K,8,FALSE)</f>
        <v>平</v>
      </c>
      <c r="P2416" t="str">
        <f>VLOOKUP(J2416,Sheet3!A:K,9,FALSE)</f>
        <v>蟹</v>
      </c>
      <c r="Q2416" t="str">
        <f>VLOOKUP(J2416,Sheet3!A:K,10,FALSE)</f>
        <v>開</v>
      </c>
      <c r="R2416" t="str">
        <f>VLOOKUP(J2416,Sheet3!A:K,11,FALSE)</f>
        <v>一</v>
      </c>
    </row>
    <row r="2417" spans="2:18">
      <c r="B2417">
        <v>2416</v>
      </c>
      <c r="C2417" t="s">
        <v>4756</v>
      </c>
      <c r="D2417">
        <v>24</v>
      </c>
      <c r="E2417" t="s">
        <v>4843</v>
      </c>
      <c r="F2417" t="str">
        <f t="shared" si="76"/>
        <v>撻</v>
      </c>
      <c r="G2417" t="str">
        <f t="shared" si="75"/>
        <v>諳</v>
      </c>
      <c r="J2417" t="s">
        <v>4845</v>
      </c>
      <c r="K2417" t="s">
        <v>4884</v>
      </c>
      <c r="M2417" t="str">
        <f>VLOOKUP(J2417,Sheet3!A:K,6,FALSE)</f>
        <v>透</v>
      </c>
      <c r="N2417" t="str">
        <f>VLOOKUP(J2417,Sheet3!A:K,7,FALSE)</f>
        <v>咍</v>
      </c>
      <c r="O2417" t="str">
        <f>VLOOKUP(J2417,Sheet3!A:K,8,FALSE)</f>
        <v>平</v>
      </c>
      <c r="P2417" t="str">
        <f>VLOOKUP(J2417,Sheet3!A:K,9,FALSE)</f>
        <v>蟹</v>
      </c>
      <c r="Q2417" t="str">
        <f>VLOOKUP(J2417,Sheet3!A:K,10,FALSE)</f>
        <v>開</v>
      </c>
      <c r="R2417" t="str">
        <f>VLOOKUP(J2417,Sheet3!A:K,11,FALSE)</f>
        <v>一</v>
      </c>
    </row>
    <row r="2418" spans="2:18">
      <c r="B2418">
        <v>2417</v>
      </c>
      <c r="C2418" t="s">
        <v>4756</v>
      </c>
      <c r="D2418">
        <v>24</v>
      </c>
      <c r="E2418" t="s">
        <v>4843</v>
      </c>
      <c r="F2418" t="str">
        <f t="shared" si="76"/>
        <v>撻</v>
      </c>
      <c r="G2418" t="str">
        <f t="shared" si="75"/>
        <v>諳</v>
      </c>
      <c r="J2418" t="s">
        <v>4846</v>
      </c>
      <c r="K2418" t="s">
        <v>1252</v>
      </c>
      <c r="M2418" t="str">
        <f>VLOOKUP(J2418,Sheet3!A:K,6,FALSE)</f>
        <v>透</v>
      </c>
      <c r="N2418" t="str">
        <f>VLOOKUP(J2418,Sheet3!A:K,7,FALSE)</f>
        <v>覃</v>
      </c>
      <c r="O2418" t="str">
        <f>VLOOKUP(J2418,Sheet3!A:K,8,FALSE)</f>
        <v>平</v>
      </c>
      <c r="P2418" t="str">
        <f>VLOOKUP(J2418,Sheet3!A:K,9,FALSE)</f>
        <v>咸</v>
      </c>
      <c r="Q2418" t="str">
        <f>VLOOKUP(J2418,Sheet3!A:K,10,FALSE)</f>
        <v>開</v>
      </c>
      <c r="R2418" t="str">
        <f>VLOOKUP(J2418,Sheet3!A:K,11,FALSE)</f>
        <v>一</v>
      </c>
    </row>
    <row r="2419" spans="2:18">
      <c r="B2419">
        <v>2418</v>
      </c>
      <c r="C2419" t="s">
        <v>4756</v>
      </c>
      <c r="D2419">
        <v>24</v>
      </c>
      <c r="E2419" t="s">
        <v>4843</v>
      </c>
      <c r="F2419" t="str">
        <f t="shared" si="76"/>
        <v>撻</v>
      </c>
      <c r="G2419" t="str">
        <f t="shared" si="75"/>
        <v>諳</v>
      </c>
      <c r="I2419" t="s">
        <v>13</v>
      </c>
      <c r="J2419" t="s">
        <v>4847</v>
      </c>
      <c r="K2419" t="s">
        <v>4885</v>
      </c>
      <c r="M2419" t="e">
        <f>VLOOKUP(J2419,Sheet3!A:K,6,FALSE)</f>
        <v>#N/A</v>
      </c>
      <c r="N2419" t="e">
        <f>VLOOKUP(J2419,Sheet3!A:K,7,FALSE)</f>
        <v>#N/A</v>
      </c>
      <c r="O2419" t="e">
        <f>VLOOKUP(J2419,Sheet3!A:K,8,FALSE)</f>
        <v>#N/A</v>
      </c>
      <c r="P2419" t="e">
        <f>VLOOKUP(J2419,Sheet3!A:K,9,FALSE)</f>
        <v>#N/A</v>
      </c>
      <c r="Q2419" t="e">
        <f>VLOOKUP(J2419,Sheet3!A:K,10,FALSE)</f>
        <v>#N/A</v>
      </c>
      <c r="R2419" t="e">
        <f>VLOOKUP(J2419,Sheet3!A:K,11,FALSE)</f>
        <v>#N/A</v>
      </c>
    </row>
    <row r="2420" spans="2:18">
      <c r="B2420">
        <v>2419</v>
      </c>
      <c r="C2420" t="s">
        <v>4756</v>
      </c>
      <c r="D2420">
        <v>24</v>
      </c>
      <c r="E2420" t="s">
        <v>4843</v>
      </c>
      <c r="F2420" t="str">
        <f t="shared" si="76"/>
        <v>撻</v>
      </c>
      <c r="G2420" t="str">
        <f t="shared" si="75"/>
        <v>諳</v>
      </c>
      <c r="J2420" t="s">
        <v>4848</v>
      </c>
      <c r="M2420" t="str">
        <f>VLOOKUP(J2420,Sheet3!A:K,6,FALSE)</f>
        <v>透</v>
      </c>
      <c r="N2420" t="str">
        <f>VLOOKUP(J2420,Sheet3!A:K,7,FALSE)</f>
        <v>德</v>
      </c>
      <c r="O2420" t="str">
        <f>VLOOKUP(J2420,Sheet3!A:K,8,FALSE)</f>
        <v>入</v>
      </c>
      <c r="P2420" t="str">
        <f>VLOOKUP(J2420,Sheet3!A:K,9,FALSE)</f>
        <v>曾</v>
      </c>
      <c r="Q2420" t="str">
        <f>VLOOKUP(J2420,Sheet3!A:K,10,FALSE)</f>
        <v>開</v>
      </c>
      <c r="R2420" t="str">
        <f>VLOOKUP(J2420,Sheet3!A:K,11,FALSE)</f>
        <v>一</v>
      </c>
    </row>
    <row r="2421" spans="2:18">
      <c r="B2421">
        <v>2420</v>
      </c>
      <c r="C2421" t="s">
        <v>4756</v>
      </c>
      <c r="D2421">
        <v>24</v>
      </c>
      <c r="E2421" t="s">
        <v>4843</v>
      </c>
      <c r="F2421" t="str">
        <f t="shared" si="76"/>
        <v>撻</v>
      </c>
      <c r="G2421" t="str">
        <f t="shared" si="75"/>
        <v>諳</v>
      </c>
      <c r="J2421" t="s">
        <v>4849</v>
      </c>
      <c r="K2421" t="s">
        <v>4850</v>
      </c>
      <c r="M2421" t="e">
        <f>VLOOKUP(J2421,Sheet3!A:K,6,FALSE)</f>
        <v>#N/A</v>
      </c>
      <c r="N2421" t="e">
        <f>VLOOKUP(J2421,Sheet3!A:K,7,FALSE)</f>
        <v>#N/A</v>
      </c>
      <c r="O2421" t="e">
        <f>VLOOKUP(J2421,Sheet3!A:K,8,FALSE)</f>
        <v>#N/A</v>
      </c>
      <c r="P2421" t="e">
        <f>VLOOKUP(J2421,Sheet3!A:K,9,FALSE)</f>
        <v>#N/A</v>
      </c>
      <c r="Q2421" t="e">
        <f>VLOOKUP(J2421,Sheet3!A:K,10,FALSE)</f>
        <v>#N/A</v>
      </c>
      <c r="R2421" t="e">
        <f>VLOOKUP(J2421,Sheet3!A:K,11,FALSE)</f>
        <v>#N/A</v>
      </c>
    </row>
    <row r="2422" spans="2:18">
      <c r="B2422">
        <v>2421</v>
      </c>
      <c r="C2422" t="s">
        <v>4756</v>
      </c>
      <c r="D2422">
        <v>24</v>
      </c>
      <c r="E2422" t="s">
        <v>4851</v>
      </c>
      <c r="F2422" t="str">
        <f t="shared" si="76"/>
        <v>捺</v>
      </c>
      <c r="G2422" t="str">
        <f t="shared" si="75"/>
        <v>含</v>
      </c>
      <c r="I2422" t="s">
        <v>5</v>
      </c>
      <c r="J2422" t="s">
        <v>4852</v>
      </c>
      <c r="K2422" t="s">
        <v>4886</v>
      </c>
      <c r="M2422" t="str">
        <f>VLOOKUP(J2422,Sheet3!A:K,6,FALSE)</f>
        <v>泥（娘）</v>
      </c>
      <c r="N2422" t="str">
        <f>VLOOKUP(J2422,Sheet3!A:K,7,FALSE)</f>
        <v>覃</v>
      </c>
      <c r="O2422" t="str">
        <f>VLOOKUP(J2422,Sheet3!A:K,8,FALSE)</f>
        <v>平</v>
      </c>
      <c r="P2422" t="str">
        <f>VLOOKUP(J2422,Sheet3!A:K,9,FALSE)</f>
        <v>咸</v>
      </c>
      <c r="Q2422" t="str">
        <f>VLOOKUP(J2422,Sheet3!A:K,10,FALSE)</f>
        <v>開</v>
      </c>
      <c r="R2422" t="str">
        <f>VLOOKUP(J2422,Sheet3!A:K,11,FALSE)</f>
        <v>一</v>
      </c>
    </row>
    <row r="2423" spans="2:18">
      <c r="B2423">
        <v>2422</v>
      </c>
      <c r="C2423" t="s">
        <v>4756</v>
      </c>
      <c r="D2423">
        <v>24</v>
      </c>
      <c r="E2423" t="s">
        <v>4851</v>
      </c>
      <c r="F2423" t="str">
        <f t="shared" si="76"/>
        <v>捺</v>
      </c>
      <c r="G2423" t="str">
        <f t="shared" si="75"/>
        <v>含</v>
      </c>
      <c r="J2423" t="s">
        <v>4853</v>
      </c>
      <c r="K2423" t="s">
        <v>4042</v>
      </c>
      <c r="M2423" t="e">
        <f>VLOOKUP(J2423,Sheet3!A:K,6,FALSE)</f>
        <v>#N/A</v>
      </c>
      <c r="N2423" t="e">
        <f>VLOOKUP(J2423,Sheet3!A:K,7,FALSE)</f>
        <v>#N/A</v>
      </c>
      <c r="O2423" t="e">
        <f>VLOOKUP(J2423,Sheet3!A:K,8,FALSE)</f>
        <v>#N/A</v>
      </c>
      <c r="P2423" t="e">
        <f>VLOOKUP(J2423,Sheet3!A:K,9,FALSE)</f>
        <v>#N/A</v>
      </c>
      <c r="Q2423" t="e">
        <f>VLOOKUP(J2423,Sheet3!A:K,10,FALSE)</f>
        <v>#N/A</v>
      </c>
      <c r="R2423" t="e">
        <f>VLOOKUP(J2423,Sheet3!A:K,11,FALSE)</f>
        <v>#N/A</v>
      </c>
    </row>
    <row r="2424" spans="2:18">
      <c r="B2424">
        <v>2423</v>
      </c>
      <c r="C2424" t="s">
        <v>4756</v>
      </c>
      <c r="D2424">
        <v>24</v>
      </c>
      <c r="E2424" t="s">
        <v>4851</v>
      </c>
      <c r="F2424" t="str">
        <f t="shared" si="76"/>
        <v>捺</v>
      </c>
      <c r="G2424" t="str">
        <f t="shared" si="75"/>
        <v>含</v>
      </c>
      <c r="J2424" t="s">
        <v>4854</v>
      </c>
      <c r="K2424" t="s">
        <v>4887</v>
      </c>
      <c r="M2424" t="e">
        <f>VLOOKUP(J2424,Sheet3!A:K,6,FALSE)</f>
        <v>#N/A</v>
      </c>
      <c r="N2424" t="e">
        <f>VLOOKUP(J2424,Sheet3!A:K,7,FALSE)</f>
        <v>#N/A</v>
      </c>
      <c r="O2424" t="e">
        <f>VLOOKUP(J2424,Sheet3!A:K,8,FALSE)</f>
        <v>#N/A</v>
      </c>
      <c r="P2424" t="e">
        <f>VLOOKUP(J2424,Sheet3!A:K,9,FALSE)</f>
        <v>#N/A</v>
      </c>
      <c r="Q2424" t="e">
        <f>VLOOKUP(J2424,Sheet3!A:K,10,FALSE)</f>
        <v>#N/A</v>
      </c>
      <c r="R2424" t="e">
        <f>VLOOKUP(J2424,Sheet3!A:K,11,FALSE)</f>
        <v>#N/A</v>
      </c>
    </row>
    <row r="2425" spans="2:18">
      <c r="B2425">
        <v>2424</v>
      </c>
      <c r="C2425" t="s">
        <v>4756</v>
      </c>
      <c r="D2425">
        <v>24</v>
      </c>
      <c r="E2425" t="s">
        <v>4851</v>
      </c>
      <c r="F2425" t="str">
        <f t="shared" si="76"/>
        <v>捺</v>
      </c>
      <c r="G2425" t="str">
        <f t="shared" si="75"/>
        <v>含</v>
      </c>
      <c r="I2425" t="s">
        <v>14</v>
      </c>
      <c r="J2425" t="s">
        <v>4855</v>
      </c>
      <c r="K2425" t="s">
        <v>4888</v>
      </c>
      <c r="M2425" t="str">
        <f>VLOOKUP(J2425,Sheet3!A:K,6,FALSE)</f>
        <v>泥（娘）</v>
      </c>
      <c r="N2425" t="str">
        <f>VLOOKUP(J2425,Sheet3!A:K,7,FALSE)</f>
        <v>合</v>
      </c>
      <c r="O2425" t="str">
        <f>VLOOKUP(J2425,Sheet3!A:K,8,FALSE)</f>
        <v>入</v>
      </c>
      <c r="P2425" t="str">
        <f>VLOOKUP(J2425,Sheet3!A:K,9,FALSE)</f>
        <v>咸</v>
      </c>
      <c r="Q2425" t="str">
        <f>VLOOKUP(J2425,Sheet3!A:K,10,FALSE)</f>
        <v>開</v>
      </c>
      <c r="R2425" t="str">
        <f>VLOOKUP(J2425,Sheet3!A:K,11,FALSE)</f>
        <v>一</v>
      </c>
    </row>
    <row r="2426" spans="2:18">
      <c r="B2426">
        <v>2425</v>
      </c>
      <c r="C2426" t="s">
        <v>4756</v>
      </c>
      <c r="D2426">
        <v>24</v>
      </c>
      <c r="E2426" t="s">
        <v>4851</v>
      </c>
      <c r="F2426" t="str">
        <f t="shared" si="76"/>
        <v>捺</v>
      </c>
      <c r="G2426" t="str">
        <f t="shared" si="75"/>
        <v>含</v>
      </c>
      <c r="J2426" t="s">
        <v>4856</v>
      </c>
      <c r="K2426" t="s">
        <v>4889</v>
      </c>
      <c r="M2426" t="e">
        <f>VLOOKUP(J2426,Sheet3!A:K,6,FALSE)</f>
        <v>#N/A</v>
      </c>
      <c r="N2426" t="e">
        <f>VLOOKUP(J2426,Sheet3!A:K,7,FALSE)</f>
        <v>#N/A</v>
      </c>
      <c r="O2426" t="e">
        <f>VLOOKUP(J2426,Sheet3!A:K,8,FALSE)</f>
        <v>#N/A</v>
      </c>
      <c r="P2426" t="e">
        <f>VLOOKUP(J2426,Sheet3!A:K,9,FALSE)</f>
        <v>#N/A</v>
      </c>
      <c r="Q2426" t="e">
        <f>VLOOKUP(J2426,Sheet3!A:K,10,FALSE)</f>
        <v>#N/A</v>
      </c>
      <c r="R2426" t="e">
        <f>VLOOKUP(J2426,Sheet3!A:K,11,FALSE)</f>
        <v>#N/A</v>
      </c>
    </row>
    <row r="2427" spans="2:18">
      <c r="B2427">
        <v>2426</v>
      </c>
      <c r="C2427" t="s">
        <v>4756</v>
      </c>
      <c r="D2427">
        <v>24</v>
      </c>
      <c r="E2427" t="s">
        <v>4857</v>
      </c>
      <c r="F2427" t="str">
        <f t="shared" si="76"/>
        <v>紫</v>
      </c>
      <c r="G2427" t="str">
        <f t="shared" si="75"/>
        <v>諳</v>
      </c>
      <c r="I2427" t="s">
        <v>5</v>
      </c>
      <c r="J2427" t="s">
        <v>4858</v>
      </c>
      <c r="K2427" t="s">
        <v>4890</v>
      </c>
      <c r="M2427" t="str">
        <f>VLOOKUP(J2427,Sheet3!A:K,6,FALSE)</f>
        <v>精</v>
      </c>
      <c r="N2427" t="str">
        <f>VLOOKUP(J2427,Sheet3!A:K,7,FALSE)</f>
        <v>咍</v>
      </c>
      <c r="O2427" t="str">
        <f>VLOOKUP(J2427,Sheet3!A:K,8,FALSE)</f>
        <v>平</v>
      </c>
      <c r="P2427" t="str">
        <f>VLOOKUP(J2427,Sheet3!A:K,9,FALSE)</f>
        <v>蟹</v>
      </c>
      <c r="Q2427" t="str">
        <f>VLOOKUP(J2427,Sheet3!A:K,10,FALSE)</f>
        <v>開</v>
      </c>
      <c r="R2427" t="str">
        <f>VLOOKUP(J2427,Sheet3!A:K,11,FALSE)</f>
        <v>一</v>
      </c>
    </row>
    <row r="2428" spans="2:18">
      <c r="B2428">
        <v>2427</v>
      </c>
      <c r="C2428" t="s">
        <v>4756</v>
      </c>
      <c r="D2428">
        <v>24</v>
      </c>
      <c r="E2428" t="s">
        <v>4857</v>
      </c>
      <c r="F2428" t="str">
        <f t="shared" si="76"/>
        <v>紫</v>
      </c>
      <c r="G2428" t="str">
        <f t="shared" si="75"/>
        <v>諳</v>
      </c>
      <c r="J2428" t="s">
        <v>4859</v>
      </c>
      <c r="K2428" t="s">
        <v>4891</v>
      </c>
      <c r="M2428" t="e">
        <f>VLOOKUP(J2428,Sheet3!A:K,6,FALSE)</f>
        <v>#N/A</v>
      </c>
      <c r="N2428" t="e">
        <f>VLOOKUP(J2428,Sheet3!A:K,7,FALSE)</f>
        <v>#N/A</v>
      </c>
      <c r="O2428" t="e">
        <f>VLOOKUP(J2428,Sheet3!A:K,8,FALSE)</f>
        <v>#N/A</v>
      </c>
      <c r="P2428" t="e">
        <f>VLOOKUP(J2428,Sheet3!A:K,9,FALSE)</f>
        <v>#N/A</v>
      </c>
      <c r="Q2428" t="e">
        <f>VLOOKUP(J2428,Sheet3!A:K,10,FALSE)</f>
        <v>#N/A</v>
      </c>
      <c r="R2428" t="e">
        <f>VLOOKUP(J2428,Sheet3!A:K,11,FALSE)</f>
        <v>#N/A</v>
      </c>
    </row>
    <row r="2429" spans="2:18">
      <c r="B2429">
        <v>2428</v>
      </c>
      <c r="C2429" t="s">
        <v>4756</v>
      </c>
      <c r="D2429">
        <v>24</v>
      </c>
      <c r="E2429" t="s">
        <v>4857</v>
      </c>
      <c r="F2429" t="str">
        <f t="shared" si="76"/>
        <v>紫</v>
      </c>
      <c r="G2429" t="str">
        <f t="shared" si="75"/>
        <v>諳</v>
      </c>
      <c r="I2429" t="s">
        <v>19</v>
      </c>
      <c r="J2429" t="s">
        <v>4860</v>
      </c>
      <c r="K2429" t="s">
        <v>1534</v>
      </c>
      <c r="M2429" t="str">
        <f>VLOOKUP(J2429,Sheet3!A:K,6,FALSE)</f>
        <v>精</v>
      </c>
      <c r="N2429" t="str">
        <f>VLOOKUP(J2429,Sheet3!A:K,7,FALSE)</f>
        <v>海</v>
      </c>
      <c r="O2429" t="str">
        <f>VLOOKUP(J2429,Sheet3!A:K,8,FALSE)</f>
        <v>上</v>
      </c>
      <c r="P2429" t="str">
        <f>VLOOKUP(J2429,Sheet3!A:K,9,FALSE)</f>
        <v>蟹</v>
      </c>
      <c r="Q2429" t="str">
        <f>VLOOKUP(J2429,Sheet3!A:K,10,FALSE)</f>
        <v>開</v>
      </c>
      <c r="R2429" t="str">
        <f>VLOOKUP(J2429,Sheet3!A:K,11,FALSE)</f>
        <v>一</v>
      </c>
    </row>
    <row r="2430" spans="2:18">
      <c r="B2430">
        <v>2429</v>
      </c>
      <c r="C2430" t="s">
        <v>4756</v>
      </c>
      <c r="D2430">
        <v>24</v>
      </c>
      <c r="E2430" t="s">
        <v>4857</v>
      </c>
      <c r="F2430" t="str">
        <f t="shared" si="76"/>
        <v>紫</v>
      </c>
      <c r="G2430" t="str">
        <f t="shared" si="75"/>
        <v>諳</v>
      </c>
      <c r="I2430" t="s">
        <v>13</v>
      </c>
      <c r="J2430" t="s">
        <v>4861</v>
      </c>
      <c r="K2430" t="s">
        <v>4892</v>
      </c>
      <c r="M2430" t="str">
        <f>VLOOKUP(J2430,Sheet3!A:K,6,FALSE)</f>
        <v>精</v>
      </c>
      <c r="N2430" t="str">
        <f>VLOOKUP(J2430,Sheet3!A:K,7,FALSE)</f>
        <v>海</v>
      </c>
      <c r="O2430" t="str">
        <f>VLOOKUP(J2430,Sheet3!A:K,8,FALSE)</f>
        <v>上</v>
      </c>
      <c r="P2430" t="str">
        <f>VLOOKUP(J2430,Sheet3!A:K,9,FALSE)</f>
        <v>蟹</v>
      </c>
      <c r="Q2430" t="str">
        <f>VLOOKUP(J2430,Sheet3!A:K,10,FALSE)</f>
        <v>開</v>
      </c>
      <c r="R2430" t="str">
        <f>VLOOKUP(J2430,Sheet3!A:K,11,FALSE)</f>
        <v>一</v>
      </c>
    </row>
    <row r="2431" spans="2:18">
      <c r="B2431">
        <v>2430</v>
      </c>
      <c r="C2431" t="s">
        <v>4756</v>
      </c>
      <c r="D2431">
        <v>24</v>
      </c>
      <c r="E2431" t="s">
        <v>4857</v>
      </c>
      <c r="F2431" t="str">
        <f t="shared" si="76"/>
        <v>紫</v>
      </c>
      <c r="G2431" t="str">
        <f t="shared" si="75"/>
        <v>諳</v>
      </c>
      <c r="J2431" t="s">
        <v>4862</v>
      </c>
      <c r="K2431" t="s">
        <v>4893</v>
      </c>
      <c r="M2431" t="str">
        <f>VLOOKUP(J2431,Sheet3!A:K,6,FALSE)</f>
        <v>精</v>
      </c>
      <c r="N2431" t="str">
        <f>VLOOKUP(J2431,Sheet3!A:K,7,FALSE)</f>
        <v>代</v>
      </c>
      <c r="O2431" t="str">
        <f>VLOOKUP(J2431,Sheet3!A:K,8,FALSE)</f>
        <v>去</v>
      </c>
      <c r="P2431" t="str">
        <f>VLOOKUP(J2431,Sheet3!A:K,9,FALSE)</f>
        <v>蟹</v>
      </c>
      <c r="Q2431" t="str">
        <f>VLOOKUP(J2431,Sheet3!A:K,10,FALSE)</f>
        <v>開</v>
      </c>
      <c r="R2431" t="str">
        <f>VLOOKUP(J2431,Sheet3!A:K,11,FALSE)</f>
        <v>一</v>
      </c>
    </row>
    <row r="2432" spans="2:18">
      <c r="B2432">
        <v>2431</v>
      </c>
      <c r="C2432" t="s">
        <v>4756</v>
      </c>
      <c r="D2432">
        <v>24</v>
      </c>
      <c r="E2432" t="s">
        <v>4857</v>
      </c>
      <c r="F2432" t="str">
        <f t="shared" si="76"/>
        <v>紫</v>
      </c>
      <c r="G2432" t="str">
        <f t="shared" si="75"/>
        <v>諳</v>
      </c>
      <c r="I2432" t="s">
        <v>14</v>
      </c>
      <c r="J2432" t="s">
        <v>4863</v>
      </c>
      <c r="K2432" t="s">
        <v>4405</v>
      </c>
      <c r="M2432" t="str">
        <f>VLOOKUP(J2432,Sheet3!A:K,6,FALSE)</f>
        <v>精</v>
      </c>
      <c r="N2432" t="str">
        <f>VLOOKUP(J2432,Sheet3!A:K,7,FALSE)</f>
        <v>德</v>
      </c>
      <c r="O2432" t="str">
        <f>VLOOKUP(J2432,Sheet3!A:K,8,FALSE)</f>
        <v>入</v>
      </c>
      <c r="P2432" t="str">
        <f>VLOOKUP(J2432,Sheet3!A:K,9,FALSE)</f>
        <v>曾</v>
      </c>
      <c r="Q2432" t="str">
        <f>VLOOKUP(J2432,Sheet3!A:K,10,FALSE)</f>
        <v>開</v>
      </c>
      <c r="R2432" t="str">
        <f>VLOOKUP(J2432,Sheet3!A:K,11,FALSE)</f>
        <v>一</v>
      </c>
    </row>
    <row r="2433" spans="2:18">
      <c r="B2433">
        <v>2432</v>
      </c>
      <c r="C2433" t="s">
        <v>4756</v>
      </c>
      <c r="D2433">
        <v>24</v>
      </c>
      <c r="E2433" t="s">
        <v>4857</v>
      </c>
      <c r="F2433" t="str">
        <f t="shared" si="76"/>
        <v>紫</v>
      </c>
      <c r="G2433" t="str">
        <f t="shared" si="75"/>
        <v>諳</v>
      </c>
      <c r="J2433" t="s">
        <v>4864</v>
      </c>
      <c r="K2433" t="s">
        <v>4894</v>
      </c>
      <c r="M2433" t="e">
        <f>VLOOKUP(J2433,Sheet3!A:K,6,FALSE)</f>
        <v>#N/A</v>
      </c>
      <c r="N2433" t="e">
        <f>VLOOKUP(J2433,Sheet3!A:K,7,FALSE)</f>
        <v>#N/A</v>
      </c>
      <c r="O2433" t="e">
        <f>VLOOKUP(J2433,Sheet3!A:K,8,FALSE)</f>
        <v>#N/A</v>
      </c>
      <c r="P2433" t="e">
        <f>VLOOKUP(J2433,Sheet3!A:K,9,FALSE)</f>
        <v>#N/A</v>
      </c>
      <c r="Q2433" t="e">
        <f>VLOOKUP(J2433,Sheet3!A:K,10,FALSE)</f>
        <v>#N/A</v>
      </c>
      <c r="R2433" t="e">
        <f>VLOOKUP(J2433,Sheet3!A:K,11,FALSE)</f>
        <v>#N/A</v>
      </c>
    </row>
    <row r="2434" spans="2:18">
      <c r="B2434">
        <v>2433</v>
      </c>
      <c r="C2434" t="s">
        <v>4756</v>
      </c>
      <c r="D2434">
        <v>24</v>
      </c>
      <c r="E2434" t="s">
        <v>4857</v>
      </c>
      <c r="F2434" t="str">
        <f t="shared" si="76"/>
        <v>紫</v>
      </c>
      <c r="G2434" t="str">
        <f t="shared" si="75"/>
        <v>諳</v>
      </c>
      <c r="J2434" t="s">
        <v>4865</v>
      </c>
      <c r="K2434" t="s">
        <v>4895</v>
      </c>
      <c r="M2434" t="e">
        <f>VLOOKUP(J2434,Sheet3!A:K,6,FALSE)</f>
        <v>#N/A</v>
      </c>
      <c r="N2434" t="e">
        <f>VLOOKUP(J2434,Sheet3!A:K,7,FALSE)</f>
        <v>#N/A</v>
      </c>
      <c r="O2434" t="e">
        <f>VLOOKUP(J2434,Sheet3!A:K,8,FALSE)</f>
        <v>#N/A</v>
      </c>
      <c r="P2434" t="e">
        <f>VLOOKUP(J2434,Sheet3!A:K,9,FALSE)</f>
        <v>#N/A</v>
      </c>
      <c r="Q2434" t="e">
        <f>VLOOKUP(J2434,Sheet3!A:K,10,FALSE)</f>
        <v>#N/A</v>
      </c>
      <c r="R2434" t="e">
        <f>VLOOKUP(J2434,Sheet3!A:K,11,FALSE)</f>
        <v>#N/A</v>
      </c>
    </row>
    <row r="2435" spans="2:18">
      <c r="B2435">
        <v>2434</v>
      </c>
      <c r="C2435" t="s">
        <v>4756</v>
      </c>
      <c r="D2435">
        <v>24</v>
      </c>
      <c r="E2435" t="s">
        <v>4866</v>
      </c>
      <c r="F2435" t="str">
        <f t="shared" si="76"/>
        <v>臘</v>
      </c>
      <c r="G2435" t="str">
        <f t="shared" ref="G2435:G2498" si="77">RIGHT(E2435,1)</f>
        <v>含</v>
      </c>
      <c r="I2435" t="s">
        <v>5</v>
      </c>
      <c r="J2435" t="s">
        <v>4867</v>
      </c>
      <c r="K2435" t="s">
        <v>4896</v>
      </c>
      <c r="M2435" t="str">
        <f>VLOOKUP(J2435,Sheet3!A:K,6,FALSE)</f>
        <v>來</v>
      </c>
      <c r="N2435" t="str">
        <f>VLOOKUP(J2435,Sheet3!A:K,7,FALSE)</f>
        <v>咍</v>
      </c>
      <c r="O2435" t="str">
        <f>VLOOKUP(J2435,Sheet3!A:K,8,FALSE)</f>
        <v>平</v>
      </c>
      <c r="P2435" t="str">
        <f>VLOOKUP(J2435,Sheet3!A:K,9,FALSE)</f>
        <v>蟹</v>
      </c>
      <c r="Q2435" t="str">
        <f>VLOOKUP(J2435,Sheet3!A:K,10,FALSE)</f>
        <v>開</v>
      </c>
      <c r="R2435" t="str">
        <f>VLOOKUP(J2435,Sheet3!A:K,11,FALSE)</f>
        <v>一</v>
      </c>
    </row>
    <row r="2436" spans="2:18">
      <c r="B2436">
        <v>2435</v>
      </c>
      <c r="C2436" t="s">
        <v>4756</v>
      </c>
      <c r="D2436">
        <v>24</v>
      </c>
      <c r="E2436" t="s">
        <v>4866</v>
      </c>
      <c r="F2436" t="str">
        <f t="shared" si="76"/>
        <v>臘</v>
      </c>
      <c r="G2436" t="str">
        <f t="shared" si="77"/>
        <v>含</v>
      </c>
      <c r="J2436" t="s">
        <v>4868</v>
      </c>
      <c r="K2436" t="s">
        <v>4897</v>
      </c>
      <c r="M2436" t="e">
        <f>VLOOKUP(J2436,Sheet3!A:K,6,FALSE)</f>
        <v>#N/A</v>
      </c>
      <c r="N2436" t="e">
        <f>VLOOKUP(J2436,Sheet3!A:K,7,FALSE)</f>
        <v>#N/A</v>
      </c>
      <c r="O2436" t="e">
        <f>VLOOKUP(J2436,Sheet3!A:K,8,FALSE)</f>
        <v>#N/A</v>
      </c>
      <c r="P2436" t="e">
        <f>VLOOKUP(J2436,Sheet3!A:K,9,FALSE)</f>
        <v>#N/A</v>
      </c>
      <c r="Q2436" t="e">
        <f>VLOOKUP(J2436,Sheet3!A:K,10,FALSE)</f>
        <v>#N/A</v>
      </c>
      <c r="R2436" t="e">
        <f>VLOOKUP(J2436,Sheet3!A:K,11,FALSE)</f>
        <v>#N/A</v>
      </c>
    </row>
    <row r="2437" spans="2:18">
      <c r="B2437">
        <v>2436</v>
      </c>
      <c r="C2437" t="s">
        <v>4756</v>
      </c>
      <c r="D2437">
        <v>24</v>
      </c>
      <c r="E2437" t="s">
        <v>4866</v>
      </c>
      <c r="F2437" t="str">
        <f t="shared" si="76"/>
        <v>臘</v>
      </c>
      <c r="G2437" t="str">
        <f t="shared" si="77"/>
        <v>含</v>
      </c>
      <c r="I2437" t="s">
        <v>13</v>
      </c>
      <c r="J2437" t="s">
        <v>4869</v>
      </c>
      <c r="K2437" t="s">
        <v>4898</v>
      </c>
      <c r="M2437" t="e">
        <f>VLOOKUP(J2437,Sheet3!A:K,6,FALSE)</f>
        <v>#N/A</v>
      </c>
      <c r="N2437" t="e">
        <f>VLOOKUP(J2437,Sheet3!A:K,7,FALSE)</f>
        <v>#N/A</v>
      </c>
      <c r="O2437" t="e">
        <f>VLOOKUP(J2437,Sheet3!A:K,8,FALSE)</f>
        <v>#N/A</v>
      </c>
      <c r="P2437" t="e">
        <f>VLOOKUP(J2437,Sheet3!A:K,9,FALSE)</f>
        <v>#N/A</v>
      </c>
      <c r="Q2437" t="e">
        <f>VLOOKUP(J2437,Sheet3!A:K,10,FALSE)</f>
        <v>#N/A</v>
      </c>
      <c r="R2437" t="e">
        <f>VLOOKUP(J2437,Sheet3!A:K,11,FALSE)</f>
        <v>#N/A</v>
      </c>
    </row>
    <row r="2438" spans="2:18">
      <c r="B2438">
        <v>2437</v>
      </c>
      <c r="C2438" t="s">
        <v>4756</v>
      </c>
      <c r="D2438">
        <v>24</v>
      </c>
      <c r="E2438" t="s">
        <v>4866</v>
      </c>
      <c r="F2438" t="str">
        <f t="shared" si="76"/>
        <v>臘</v>
      </c>
      <c r="G2438" t="str">
        <f t="shared" si="77"/>
        <v>含</v>
      </c>
      <c r="I2438" t="s">
        <v>14</v>
      </c>
      <c r="J2438" t="s">
        <v>4870</v>
      </c>
      <c r="K2438" t="s">
        <v>4899</v>
      </c>
      <c r="M2438" t="str">
        <f>VLOOKUP(J2438,Sheet3!A:K,6,FALSE)</f>
        <v>來</v>
      </c>
      <c r="N2438" t="str">
        <f>VLOOKUP(J2438,Sheet3!A:K,7,FALSE)</f>
        <v>緝</v>
      </c>
      <c r="O2438" t="str">
        <f>VLOOKUP(J2438,Sheet3!A:K,8,FALSE)</f>
        <v>入</v>
      </c>
      <c r="P2438" t="str">
        <f>VLOOKUP(J2438,Sheet3!A:K,9,FALSE)</f>
        <v>深</v>
      </c>
      <c r="Q2438" t="str">
        <f>VLOOKUP(J2438,Sheet3!A:K,10,FALSE)</f>
        <v>開</v>
      </c>
      <c r="R2438" t="str">
        <f>VLOOKUP(J2438,Sheet3!A:K,11,FALSE)</f>
        <v>三</v>
      </c>
    </row>
    <row r="2439" spans="2:18">
      <c r="B2439">
        <v>2438</v>
      </c>
      <c r="C2439" t="s">
        <v>4756</v>
      </c>
      <c r="D2439">
        <v>24</v>
      </c>
      <c r="E2439" t="s">
        <v>4866</v>
      </c>
      <c r="F2439" t="str">
        <f t="shared" si="76"/>
        <v>臘</v>
      </c>
      <c r="G2439" t="str">
        <f t="shared" si="77"/>
        <v>含</v>
      </c>
      <c r="I2439" t="s">
        <v>14</v>
      </c>
      <c r="J2439" t="s">
        <v>4871</v>
      </c>
      <c r="K2439" t="s">
        <v>4900</v>
      </c>
      <c r="M2439" t="str">
        <f>VLOOKUP(J2439,Sheet3!A:K,6,FALSE)</f>
        <v>來</v>
      </c>
      <c r="N2439" t="str">
        <f>VLOOKUP(J2439,Sheet3!A:K,7,FALSE)</f>
        <v>德</v>
      </c>
      <c r="O2439" t="str">
        <f>VLOOKUP(J2439,Sheet3!A:K,8,FALSE)</f>
        <v>入</v>
      </c>
      <c r="P2439" t="str">
        <f>VLOOKUP(J2439,Sheet3!A:K,9,FALSE)</f>
        <v>曾</v>
      </c>
      <c r="Q2439" t="str">
        <f>VLOOKUP(J2439,Sheet3!A:K,10,FALSE)</f>
        <v>開</v>
      </c>
      <c r="R2439" t="str">
        <f>VLOOKUP(J2439,Sheet3!A:K,11,FALSE)</f>
        <v>一</v>
      </c>
    </row>
    <row r="2440" spans="2:18">
      <c r="B2440">
        <v>2439</v>
      </c>
      <c r="C2440" t="s">
        <v>4756</v>
      </c>
      <c r="D2440">
        <v>24</v>
      </c>
      <c r="E2440" t="s">
        <v>4866</v>
      </c>
      <c r="F2440" t="str">
        <f t="shared" si="76"/>
        <v>臘</v>
      </c>
      <c r="G2440" t="str">
        <f t="shared" si="77"/>
        <v>含</v>
      </c>
      <c r="I2440" t="s">
        <v>14</v>
      </c>
      <c r="J2440" t="s">
        <v>4872</v>
      </c>
      <c r="K2440" t="s">
        <v>4901</v>
      </c>
      <c r="M2440" t="str">
        <f>VLOOKUP(J2440,Sheet3!A:K,6,FALSE)</f>
        <v>來</v>
      </c>
      <c r="N2440" t="str">
        <f>VLOOKUP(J2440,Sheet3!A:K,7,FALSE)</f>
        <v>薛</v>
      </c>
      <c r="O2440" t="str">
        <f>VLOOKUP(J2440,Sheet3!A:K,8,FALSE)</f>
        <v>入</v>
      </c>
      <c r="P2440" t="str">
        <f>VLOOKUP(J2440,Sheet3!A:K,9,FALSE)</f>
        <v>山</v>
      </c>
      <c r="Q2440" t="str">
        <f>VLOOKUP(J2440,Sheet3!A:K,10,FALSE)</f>
        <v>合</v>
      </c>
      <c r="R2440" t="str">
        <f>VLOOKUP(J2440,Sheet3!A:K,11,FALSE)</f>
        <v>三</v>
      </c>
    </row>
    <row r="2441" spans="2:18">
      <c r="B2441">
        <v>2440</v>
      </c>
      <c r="C2441" t="s">
        <v>4756</v>
      </c>
      <c r="D2441">
        <v>24</v>
      </c>
      <c r="E2441" t="s">
        <v>4866</v>
      </c>
      <c r="F2441" t="str">
        <f t="shared" ref="F2441:F2504" si="78">LEFT(E2441,1)</f>
        <v>臘</v>
      </c>
      <c r="G2441" t="str">
        <f t="shared" si="77"/>
        <v>含</v>
      </c>
      <c r="I2441" t="s">
        <v>14</v>
      </c>
      <c r="J2441" t="s">
        <v>4873</v>
      </c>
      <c r="K2441" t="s">
        <v>4902</v>
      </c>
      <c r="M2441" t="str">
        <f>VLOOKUP(J2441,Sheet3!A:K,6,FALSE)</f>
        <v>來</v>
      </c>
      <c r="N2441" t="str">
        <f>VLOOKUP(J2441,Sheet3!A:K,7,FALSE)</f>
        <v>德</v>
      </c>
      <c r="O2441" t="str">
        <f>VLOOKUP(J2441,Sheet3!A:K,8,FALSE)</f>
        <v>入</v>
      </c>
      <c r="P2441" t="str">
        <f>VLOOKUP(J2441,Sheet3!A:K,9,FALSE)</f>
        <v>曾</v>
      </c>
      <c r="Q2441" t="str">
        <f>VLOOKUP(J2441,Sheet3!A:K,10,FALSE)</f>
        <v>開</v>
      </c>
      <c r="R2441" t="str">
        <f>VLOOKUP(J2441,Sheet3!A:K,11,FALSE)</f>
        <v>一</v>
      </c>
    </row>
    <row r="2442" spans="2:18">
      <c r="B2442">
        <v>2441</v>
      </c>
      <c r="C2442" t="s">
        <v>4756</v>
      </c>
      <c r="D2442">
        <v>24</v>
      </c>
      <c r="E2442" t="s">
        <v>4904</v>
      </c>
      <c r="F2442" t="str">
        <f t="shared" si="78"/>
        <v>此</v>
      </c>
      <c r="G2442" t="str">
        <f t="shared" si="77"/>
        <v>含</v>
      </c>
      <c r="I2442" t="s">
        <v>5</v>
      </c>
      <c r="J2442" t="s">
        <v>4905</v>
      </c>
      <c r="K2442" t="s">
        <v>4944</v>
      </c>
      <c r="M2442" t="str">
        <f>VLOOKUP(J2442,Sheet3!A:K,6,FALSE)</f>
        <v>清</v>
      </c>
      <c r="N2442" t="str">
        <f>VLOOKUP(J2442,Sheet3!A:K,7,FALSE)</f>
        <v>咍</v>
      </c>
      <c r="O2442" t="str">
        <f>VLOOKUP(J2442,Sheet3!A:K,8,FALSE)</f>
        <v>平</v>
      </c>
      <c r="P2442" t="str">
        <f>VLOOKUP(J2442,Sheet3!A:K,9,FALSE)</f>
        <v>蟹</v>
      </c>
      <c r="Q2442" t="str">
        <f>VLOOKUP(J2442,Sheet3!A:K,10,FALSE)</f>
        <v>開</v>
      </c>
      <c r="R2442" t="str">
        <f>VLOOKUP(J2442,Sheet3!A:K,11,FALSE)</f>
        <v>一</v>
      </c>
    </row>
    <row r="2443" spans="2:18">
      <c r="B2443">
        <v>2442</v>
      </c>
      <c r="C2443" t="s">
        <v>4756</v>
      </c>
      <c r="D2443">
        <v>24</v>
      </c>
      <c r="E2443" t="s">
        <v>4904</v>
      </c>
      <c r="F2443" t="str">
        <f t="shared" si="78"/>
        <v>此</v>
      </c>
      <c r="G2443" t="str">
        <f t="shared" si="77"/>
        <v>含</v>
      </c>
      <c r="J2443" t="s">
        <v>4906</v>
      </c>
      <c r="K2443" t="s">
        <v>3186</v>
      </c>
      <c r="M2443" t="str">
        <f>VLOOKUP(J2443,Sheet3!A:K,6,FALSE)</f>
        <v>清</v>
      </c>
      <c r="N2443" t="str">
        <f>VLOOKUP(J2443,Sheet3!A:K,7,FALSE)</f>
        <v>覃</v>
      </c>
      <c r="O2443" t="str">
        <f>VLOOKUP(J2443,Sheet3!A:K,8,FALSE)</f>
        <v>平</v>
      </c>
      <c r="P2443" t="str">
        <f>VLOOKUP(J2443,Sheet3!A:K,9,FALSE)</f>
        <v>咸</v>
      </c>
      <c r="Q2443" t="str">
        <f>VLOOKUP(J2443,Sheet3!A:K,10,FALSE)</f>
        <v>開</v>
      </c>
      <c r="R2443" t="str">
        <f>VLOOKUP(J2443,Sheet3!A:K,11,FALSE)</f>
        <v>一</v>
      </c>
    </row>
    <row r="2444" spans="2:18">
      <c r="B2444">
        <v>2443</v>
      </c>
      <c r="C2444" t="s">
        <v>4756</v>
      </c>
      <c r="D2444">
        <v>24</v>
      </c>
      <c r="E2444" t="s">
        <v>4904</v>
      </c>
      <c r="F2444" t="str">
        <f t="shared" si="78"/>
        <v>此</v>
      </c>
      <c r="G2444" t="str">
        <f t="shared" si="77"/>
        <v>含</v>
      </c>
      <c r="I2444" t="s">
        <v>19</v>
      </c>
      <c r="J2444" t="s">
        <v>4907</v>
      </c>
      <c r="K2444" t="s">
        <v>4945</v>
      </c>
      <c r="M2444" t="str">
        <f>VLOOKUP(J2444,Sheet3!A:K,6,FALSE)</f>
        <v>清</v>
      </c>
      <c r="N2444" t="str">
        <f>VLOOKUP(J2444,Sheet3!A:K,7,FALSE)</f>
        <v>海</v>
      </c>
      <c r="O2444" t="str">
        <f>VLOOKUP(J2444,Sheet3!A:K,8,FALSE)</f>
        <v>上</v>
      </c>
      <c r="P2444" t="str">
        <f>VLOOKUP(J2444,Sheet3!A:K,9,FALSE)</f>
        <v>蟹</v>
      </c>
      <c r="Q2444" t="str">
        <f>VLOOKUP(J2444,Sheet3!A:K,10,FALSE)</f>
        <v>開</v>
      </c>
      <c r="R2444" t="str">
        <f>VLOOKUP(J2444,Sheet3!A:K,11,FALSE)</f>
        <v>一</v>
      </c>
    </row>
    <row r="2445" spans="2:18">
      <c r="B2445">
        <v>2444</v>
      </c>
      <c r="C2445" t="s">
        <v>4756</v>
      </c>
      <c r="D2445">
        <v>24</v>
      </c>
      <c r="E2445" t="s">
        <v>4904</v>
      </c>
      <c r="F2445" t="str">
        <f t="shared" si="78"/>
        <v>此</v>
      </c>
      <c r="G2445" t="str">
        <f t="shared" si="77"/>
        <v>含</v>
      </c>
      <c r="J2445" t="s">
        <v>4908</v>
      </c>
      <c r="K2445" t="s">
        <v>4946</v>
      </c>
      <c r="M2445" t="e">
        <f>VLOOKUP(J2445,Sheet3!A:K,6,FALSE)</f>
        <v>#N/A</v>
      </c>
      <c r="N2445" t="e">
        <f>VLOOKUP(J2445,Sheet3!A:K,7,FALSE)</f>
        <v>#N/A</v>
      </c>
      <c r="O2445" t="e">
        <f>VLOOKUP(J2445,Sheet3!A:K,8,FALSE)</f>
        <v>#N/A</v>
      </c>
      <c r="P2445" t="e">
        <f>VLOOKUP(J2445,Sheet3!A:K,9,FALSE)</f>
        <v>#N/A</v>
      </c>
      <c r="Q2445" t="e">
        <f>VLOOKUP(J2445,Sheet3!A:K,10,FALSE)</f>
        <v>#N/A</v>
      </c>
      <c r="R2445" t="e">
        <f>VLOOKUP(J2445,Sheet3!A:K,11,FALSE)</f>
        <v>#N/A</v>
      </c>
    </row>
    <row r="2446" spans="2:18">
      <c r="B2446">
        <v>2445</v>
      </c>
      <c r="C2446" t="s">
        <v>4756</v>
      </c>
      <c r="D2446">
        <v>24</v>
      </c>
      <c r="E2446" t="s">
        <v>4904</v>
      </c>
      <c r="F2446" t="str">
        <f t="shared" si="78"/>
        <v>此</v>
      </c>
      <c r="G2446" t="str">
        <f t="shared" si="77"/>
        <v>含</v>
      </c>
      <c r="J2446" t="s">
        <v>4909</v>
      </c>
      <c r="K2446" t="s">
        <v>4947</v>
      </c>
      <c r="M2446" t="str">
        <f>VLOOKUP(J2446,Sheet3!A:K,6,FALSE)</f>
        <v>清</v>
      </c>
      <c r="N2446" t="str">
        <f>VLOOKUP(J2446,Sheet3!A:K,7,FALSE)</f>
        <v>海</v>
      </c>
      <c r="O2446" t="str">
        <f>VLOOKUP(J2446,Sheet3!A:K,8,FALSE)</f>
        <v>上</v>
      </c>
      <c r="P2446" t="str">
        <f>VLOOKUP(J2446,Sheet3!A:K,9,FALSE)</f>
        <v>蟹</v>
      </c>
      <c r="Q2446" t="str">
        <f>VLOOKUP(J2446,Sheet3!A:K,10,FALSE)</f>
        <v>開</v>
      </c>
      <c r="R2446" t="str">
        <f>VLOOKUP(J2446,Sheet3!A:K,11,FALSE)</f>
        <v>一</v>
      </c>
    </row>
    <row r="2447" spans="2:18">
      <c r="B2447">
        <v>2446</v>
      </c>
      <c r="C2447" t="s">
        <v>4756</v>
      </c>
      <c r="D2447">
        <v>24</v>
      </c>
      <c r="E2447" t="s">
        <v>4904</v>
      </c>
      <c r="F2447" t="str">
        <f t="shared" si="78"/>
        <v>此</v>
      </c>
      <c r="G2447" t="str">
        <f t="shared" si="77"/>
        <v>含</v>
      </c>
      <c r="J2447" t="s">
        <v>4910</v>
      </c>
      <c r="K2447" t="s">
        <v>4948</v>
      </c>
      <c r="M2447" t="str">
        <f>VLOOKUP(J2447,Sheet3!A:K,6,FALSE)</f>
        <v>從</v>
      </c>
      <c r="N2447" t="str">
        <f>VLOOKUP(J2447,Sheet3!A:K,7,FALSE)</f>
        <v>感</v>
      </c>
      <c r="O2447" t="str">
        <f>VLOOKUP(J2447,Sheet3!A:K,8,FALSE)</f>
        <v>上</v>
      </c>
      <c r="P2447" t="str">
        <f>VLOOKUP(J2447,Sheet3!A:K,9,FALSE)</f>
        <v>咸</v>
      </c>
      <c r="Q2447" t="str">
        <f>VLOOKUP(J2447,Sheet3!A:K,10,FALSE)</f>
        <v>開</v>
      </c>
      <c r="R2447" t="str">
        <f>VLOOKUP(J2447,Sheet3!A:K,11,FALSE)</f>
        <v>一</v>
      </c>
    </row>
    <row r="2448" spans="2:18">
      <c r="B2448">
        <v>2447</v>
      </c>
      <c r="C2448" t="s">
        <v>4756</v>
      </c>
      <c r="D2448">
        <v>24</v>
      </c>
      <c r="E2448" t="s">
        <v>4904</v>
      </c>
      <c r="F2448" t="str">
        <f t="shared" si="78"/>
        <v>此</v>
      </c>
      <c r="G2448" t="str">
        <f t="shared" si="77"/>
        <v>含</v>
      </c>
      <c r="I2448" t="s">
        <v>13</v>
      </c>
      <c r="J2448" t="s">
        <v>4911</v>
      </c>
      <c r="K2448" t="s">
        <v>4949</v>
      </c>
      <c r="M2448" t="str">
        <f>VLOOKUP(J2448,Sheet3!A:K,6,FALSE)</f>
        <v>清</v>
      </c>
      <c r="N2448" t="str">
        <f>VLOOKUP(J2448,Sheet3!A:K,7,FALSE)</f>
        <v>代</v>
      </c>
      <c r="O2448" t="str">
        <f>VLOOKUP(J2448,Sheet3!A:K,8,FALSE)</f>
        <v>去</v>
      </c>
      <c r="P2448" t="str">
        <f>VLOOKUP(J2448,Sheet3!A:K,9,FALSE)</f>
        <v>蟹</v>
      </c>
      <c r="Q2448" t="str">
        <f>VLOOKUP(J2448,Sheet3!A:K,10,FALSE)</f>
        <v>開</v>
      </c>
      <c r="R2448" t="str">
        <f>VLOOKUP(J2448,Sheet3!A:K,11,FALSE)</f>
        <v>一</v>
      </c>
    </row>
    <row r="2449" spans="2:18">
      <c r="B2449">
        <v>2448</v>
      </c>
      <c r="C2449" t="s">
        <v>4756</v>
      </c>
      <c r="D2449">
        <v>24</v>
      </c>
      <c r="E2449" t="s">
        <v>4904</v>
      </c>
      <c r="F2449" t="str">
        <f t="shared" si="78"/>
        <v>此</v>
      </c>
      <c r="G2449" t="str">
        <f t="shared" si="77"/>
        <v>含</v>
      </c>
      <c r="I2449" t="s">
        <v>14</v>
      </c>
      <c r="J2449" t="s">
        <v>4912</v>
      </c>
      <c r="K2449" t="s">
        <v>4950</v>
      </c>
      <c r="M2449" t="str">
        <f>VLOOKUP(J2449,Sheet3!A:K,6,FALSE)</f>
        <v>莊</v>
      </c>
      <c r="N2449" t="str">
        <f>VLOOKUP(J2449,Sheet3!A:K,7,FALSE)</f>
        <v>職</v>
      </c>
      <c r="O2449" t="str">
        <f>VLOOKUP(J2449,Sheet3!A:K,8,FALSE)</f>
        <v>入</v>
      </c>
      <c r="P2449" t="str">
        <f>VLOOKUP(J2449,Sheet3!A:K,9,FALSE)</f>
        <v>曾</v>
      </c>
      <c r="Q2449" t="str">
        <f>VLOOKUP(J2449,Sheet3!A:K,10,FALSE)</f>
        <v>開</v>
      </c>
      <c r="R2449" t="str">
        <f>VLOOKUP(J2449,Sheet3!A:K,11,FALSE)</f>
        <v>三</v>
      </c>
    </row>
    <row r="2450" spans="2:18">
      <c r="B2450">
        <v>2449</v>
      </c>
      <c r="C2450" t="s">
        <v>4756</v>
      </c>
      <c r="D2450">
        <v>24</v>
      </c>
      <c r="E2450" t="s">
        <v>4904</v>
      </c>
      <c r="F2450" t="str">
        <f t="shared" si="78"/>
        <v>此</v>
      </c>
      <c r="G2450" t="str">
        <f t="shared" si="77"/>
        <v>含</v>
      </c>
      <c r="J2450" t="s">
        <v>4913</v>
      </c>
      <c r="K2450" t="s">
        <v>4951</v>
      </c>
      <c r="M2450" t="str">
        <f>VLOOKUP(J2450,Sheet3!A:K,6,FALSE)</f>
        <v>初</v>
      </c>
      <c r="N2450" t="str">
        <f>VLOOKUP(J2450,Sheet3!A:K,7,FALSE)</f>
        <v>職</v>
      </c>
      <c r="O2450" t="str">
        <f>VLOOKUP(J2450,Sheet3!A:K,8,FALSE)</f>
        <v>入</v>
      </c>
      <c r="P2450" t="str">
        <f>VLOOKUP(J2450,Sheet3!A:K,9,FALSE)</f>
        <v>曾</v>
      </c>
      <c r="Q2450" t="str">
        <f>VLOOKUP(J2450,Sheet3!A:K,10,FALSE)</f>
        <v>開</v>
      </c>
      <c r="R2450" t="str">
        <f>VLOOKUP(J2450,Sheet3!A:K,11,FALSE)</f>
        <v>三</v>
      </c>
    </row>
    <row r="2451" spans="2:18">
      <c r="B2451">
        <v>2450</v>
      </c>
      <c r="C2451" t="s">
        <v>4756</v>
      </c>
      <c r="D2451">
        <v>24</v>
      </c>
      <c r="E2451" t="s">
        <v>4914</v>
      </c>
      <c r="F2451" t="str">
        <f t="shared" si="78"/>
        <v>似</v>
      </c>
      <c r="G2451" t="str">
        <f t="shared" si="77"/>
        <v>含</v>
      </c>
      <c r="I2451" t="s">
        <v>5</v>
      </c>
      <c r="J2451" t="s">
        <v>4915</v>
      </c>
      <c r="K2451" t="s">
        <v>4952</v>
      </c>
      <c r="M2451" t="str">
        <f>VLOOKUP(J2451,Sheet3!A:K,6,FALSE)</f>
        <v>從</v>
      </c>
      <c r="N2451" t="str">
        <f>VLOOKUP(J2451,Sheet3!A:K,7,FALSE)</f>
        <v>咍</v>
      </c>
      <c r="O2451" t="str">
        <f>VLOOKUP(J2451,Sheet3!A:K,8,FALSE)</f>
        <v>平</v>
      </c>
      <c r="P2451" t="str">
        <f>VLOOKUP(J2451,Sheet3!A:K,9,FALSE)</f>
        <v>蟹</v>
      </c>
      <c r="Q2451" t="str">
        <f>VLOOKUP(J2451,Sheet3!A:K,10,FALSE)</f>
        <v>開</v>
      </c>
      <c r="R2451" t="str">
        <f>VLOOKUP(J2451,Sheet3!A:K,11,FALSE)</f>
        <v>一</v>
      </c>
    </row>
    <row r="2452" spans="2:18">
      <c r="B2452">
        <v>2451</v>
      </c>
      <c r="C2452" t="s">
        <v>4756</v>
      </c>
      <c r="D2452">
        <v>24</v>
      </c>
      <c r="E2452" t="s">
        <v>4914</v>
      </c>
      <c r="F2452" t="str">
        <f t="shared" si="78"/>
        <v>似</v>
      </c>
      <c r="G2452" t="str">
        <f t="shared" si="77"/>
        <v>含</v>
      </c>
      <c r="J2452" t="s">
        <v>4916</v>
      </c>
      <c r="K2452" t="s">
        <v>4953</v>
      </c>
      <c r="M2452" t="str">
        <f>VLOOKUP(J2452,Sheet3!A:K,6,FALSE)</f>
        <v>從</v>
      </c>
      <c r="N2452" t="str">
        <f>VLOOKUP(J2452,Sheet3!A:K,7,FALSE)</f>
        <v>咍</v>
      </c>
      <c r="O2452" t="str">
        <f>VLOOKUP(J2452,Sheet3!A:K,8,FALSE)</f>
        <v>平</v>
      </c>
      <c r="P2452" t="str">
        <f>VLOOKUP(J2452,Sheet3!A:K,9,FALSE)</f>
        <v>蟹</v>
      </c>
      <c r="Q2452" t="str">
        <f>VLOOKUP(J2452,Sheet3!A:K,10,FALSE)</f>
        <v>開</v>
      </c>
      <c r="R2452" t="str">
        <f>VLOOKUP(J2452,Sheet3!A:K,11,FALSE)</f>
        <v>一</v>
      </c>
    </row>
    <row r="2453" spans="2:18">
      <c r="B2453">
        <v>2452</v>
      </c>
      <c r="C2453" t="s">
        <v>4756</v>
      </c>
      <c r="D2453">
        <v>24</v>
      </c>
      <c r="E2453" t="s">
        <v>4914</v>
      </c>
      <c r="F2453" t="str">
        <f t="shared" si="78"/>
        <v>似</v>
      </c>
      <c r="G2453" t="str">
        <f t="shared" si="77"/>
        <v>含</v>
      </c>
      <c r="J2453" t="s">
        <v>4917</v>
      </c>
      <c r="K2453" t="s">
        <v>4954</v>
      </c>
      <c r="M2453" t="str">
        <f>VLOOKUP(J2453,Sheet3!A:K,6,FALSE)</f>
        <v>從</v>
      </c>
      <c r="N2453" t="str">
        <f>VLOOKUP(J2453,Sheet3!A:K,7,FALSE)</f>
        <v>咍</v>
      </c>
      <c r="O2453" t="str">
        <f>VLOOKUP(J2453,Sheet3!A:K,8,FALSE)</f>
        <v>平</v>
      </c>
      <c r="P2453" t="str">
        <f>VLOOKUP(J2453,Sheet3!A:K,9,FALSE)</f>
        <v>蟹</v>
      </c>
      <c r="Q2453" t="str">
        <f>VLOOKUP(J2453,Sheet3!A:K,10,FALSE)</f>
        <v>開</v>
      </c>
      <c r="R2453" t="str">
        <f>VLOOKUP(J2453,Sheet3!A:K,11,FALSE)</f>
        <v>一</v>
      </c>
    </row>
    <row r="2454" spans="2:18">
      <c r="B2454">
        <v>2453</v>
      </c>
      <c r="C2454" t="s">
        <v>4756</v>
      </c>
      <c r="D2454">
        <v>24</v>
      </c>
      <c r="E2454" t="s">
        <v>4914</v>
      </c>
      <c r="F2454" t="str">
        <f t="shared" si="78"/>
        <v>似</v>
      </c>
      <c r="G2454" t="str">
        <f t="shared" si="77"/>
        <v>含</v>
      </c>
      <c r="J2454" t="s">
        <v>4918</v>
      </c>
      <c r="K2454" t="s">
        <v>962</v>
      </c>
      <c r="M2454" t="str">
        <f>VLOOKUP(J2454,Sheet3!A:K,6,FALSE)</f>
        <v>從</v>
      </c>
      <c r="N2454" t="str">
        <f>VLOOKUP(J2454,Sheet3!A:K,7,FALSE)</f>
        <v>咍</v>
      </c>
      <c r="O2454" t="str">
        <f>VLOOKUP(J2454,Sheet3!A:K,8,FALSE)</f>
        <v>平</v>
      </c>
      <c r="P2454" t="str">
        <f>VLOOKUP(J2454,Sheet3!A:K,9,FALSE)</f>
        <v>蟹</v>
      </c>
      <c r="Q2454" t="str">
        <f>VLOOKUP(J2454,Sheet3!A:K,10,FALSE)</f>
        <v>開</v>
      </c>
      <c r="R2454" t="str">
        <f>VLOOKUP(J2454,Sheet3!A:K,11,FALSE)</f>
        <v>一</v>
      </c>
    </row>
    <row r="2455" spans="2:18">
      <c r="B2455">
        <v>2454</v>
      </c>
      <c r="C2455" t="s">
        <v>4756</v>
      </c>
      <c r="D2455">
        <v>24</v>
      </c>
      <c r="E2455" t="s">
        <v>4914</v>
      </c>
      <c r="F2455" t="str">
        <f t="shared" si="78"/>
        <v>似</v>
      </c>
      <c r="G2455" t="str">
        <f t="shared" si="77"/>
        <v>含</v>
      </c>
      <c r="I2455" t="s">
        <v>19</v>
      </c>
      <c r="J2455" t="s">
        <v>4919</v>
      </c>
      <c r="K2455" t="s">
        <v>4955</v>
      </c>
      <c r="M2455" t="str">
        <f>VLOOKUP(J2455,Sheet3!A:K,6,FALSE)</f>
        <v>從</v>
      </c>
      <c r="N2455" t="str">
        <f>VLOOKUP(J2455,Sheet3!A:K,7,FALSE)</f>
        <v>海</v>
      </c>
      <c r="O2455" t="str">
        <f>VLOOKUP(J2455,Sheet3!A:K,8,FALSE)</f>
        <v>上</v>
      </c>
      <c r="P2455" t="str">
        <f>VLOOKUP(J2455,Sheet3!A:K,9,FALSE)</f>
        <v>蟹</v>
      </c>
      <c r="Q2455" t="str">
        <f>VLOOKUP(J2455,Sheet3!A:K,10,FALSE)</f>
        <v>開</v>
      </c>
      <c r="R2455" t="str">
        <f>VLOOKUP(J2455,Sheet3!A:K,11,FALSE)</f>
        <v>一</v>
      </c>
    </row>
    <row r="2456" spans="2:18">
      <c r="B2456">
        <v>2455</v>
      </c>
      <c r="C2456" t="s">
        <v>4756</v>
      </c>
      <c r="D2456">
        <v>24</v>
      </c>
      <c r="E2456" t="s">
        <v>4914</v>
      </c>
      <c r="F2456" t="str">
        <f t="shared" si="78"/>
        <v>似</v>
      </c>
      <c r="G2456" t="str">
        <f t="shared" si="77"/>
        <v>含</v>
      </c>
      <c r="I2456" t="s">
        <v>14</v>
      </c>
      <c r="J2456" t="s">
        <v>4920</v>
      </c>
      <c r="K2456" t="s">
        <v>2282</v>
      </c>
      <c r="M2456" t="str">
        <f>VLOOKUP(J2456,Sheet3!A:K,6,FALSE)</f>
        <v>從</v>
      </c>
      <c r="N2456" t="str">
        <f>VLOOKUP(J2456,Sheet3!A:K,7,FALSE)</f>
        <v>德</v>
      </c>
      <c r="O2456" t="str">
        <f>VLOOKUP(J2456,Sheet3!A:K,8,FALSE)</f>
        <v>入</v>
      </c>
      <c r="P2456" t="str">
        <f>VLOOKUP(J2456,Sheet3!A:K,9,FALSE)</f>
        <v>曾</v>
      </c>
      <c r="Q2456" t="str">
        <f>VLOOKUP(J2456,Sheet3!A:K,10,FALSE)</f>
        <v>開</v>
      </c>
      <c r="R2456" t="str">
        <f>VLOOKUP(J2456,Sheet3!A:K,11,FALSE)</f>
        <v>一</v>
      </c>
    </row>
    <row r="2457" spans="2:18">
      <c r="B2457">
        <v>2456</v>
      </c>
      <c r="C2457" t="s">
        <v>4756</v>
      </c>
      <c r="D2457">
        <v>24</v>
      </c>
      <c r="E2457" t="s">
        <v>4914</v>
      </c>
      <c r="F2457" t="str">
        <f t="shared" si="78"/>
        <v>似</v>
      </c>
      <c r="G2457" t="str">
        <f t="shared" si="77"/>
        <v>含</v>
      </c>
      <c r="J2457" t="s">
        <v>4921</v>
      </c>
      <c r="K2457" t="s">
        <v>4956</v>
      </c>
      <c r="M2457" t="str">
        <f>VLOOKUP(J2457,Sheet3!A:K,6,FALSE)</f>
        <v>從</v>
      </c>
      <c r="N2457" t="str">
        <f>VLOOKUP(J2457,Sheet3!A:K,7,FALSE)</f>
        <v>合</v>
      </c>
      <c r="O2457" t="str">
        <f>VLOOKUP(J2457,Sheet3!A:K,8,FALSE)</f>
        <v>入</v>
      </c>
      <c r="P2457" t="str">
        <f>VLOOKUP(J2457,Sheet3!A:K,9,FALSE)</f>
        <v>咸</v>
      </c>
      <c r="Q2457" t="str">
        <f>VLOOKUP(J2457,Sheet3!A:K,10,FALSE)</f>
        <v>開</v>
      </c>
      <c r="R2457" t="str">
        <f>VLOOKUP(J2457,Sheet3!A:K,11,FALSE)</f>
        <v>一</v>
      </c>
    </row>
    <row r="2458" spans="2:18">
      <c r="B2458">
        <v>2457</v>
      </c>
      <c r="C2458" t="s">
        <v>4756</v>
      </c>
      <c r="D2458">
        <v>24</v>
      </c>
      <c r="E2458" t="s">
        <v>4922</v>
      </c>
      <c r="F2458" t="str">
        <f t="shared" si="78"/>
        <v>史</v>
      </c>
      <c r="G2458" t="str">
        <f t="shared" si="77"/>
        <v>諳</v>
      </c>
      <c r="I2458" t="s">
        <v>5</v>
      </c>
      <c r="J2458" t="s">
        <v>4923</v>
      </c>
      <c r="M2458" t="e">
        <f>VLOOKUP(J2458,Sheet3!A:K,6,FALSE)</f>
        <v>#N/A</v>
      </c>
      <c r="N2458" t="e">
        <f>VLOOKUP(J2458,Sheet3!A:K,7,FALSE)</f>
        <v>#N/A</v>
      </c>
      <c r="O2458" t="e">
        <f>VLOOKUP(J2458,Sheet3!A:K,8,FALSE)</f>
        <v>#N/A</v>
      </c>
      <c r="P2458" t="e">
        <f>VLOOKUP(J2458,Sheet3!A:K,9,FALSE)</f>
        <v>#N/A</v>
      </c>
      <c r="Q2458" t="e">
        <f>VLOOKUP(J2458,Sheet3!A:K,10,FALSE)</f>
        <v>#N/A</v>
      </c>
      <c r="R2458" t="e">
        <f>VLOOKUP(J2458,Sheet3!A:K,11,FALSE)</f>
        <v>#N/A</v>
      </c>
    </row>
    <row r="2459" spans="2:18">
      <c r="B2459">
        <v>2458</v>
      </c>
      <c r="C2459" t="s">
        <v>4756</v>
      </c>
      <c r="D2459">
        <v>24</v>
      </c>
      <c r="E2459" t="s">
        <v>4922</v>
      </c>
      <c r="F2459" t="str">
        <f t="shared" si="78"/>
        <v>史</v>
      </c>
      <c r="G2459" t="str">
        <f t="shared" si="77"/>
        <v>諳</v>
      </c>
      <c r="I2459" t="s">
        <v>13</v>
      </c>
      <c r="J2459" t="s">
        <v>4924</v>
      </c>
      <c r="K2459" t="s">
        <v>4957</v>
      </c>
      <c r="M2459" t="str">
        <f>VLOOKUP(J2459,Sheet3!A:K,6,FALSE)</f>
        <v>心</v>
      </c>
      <c r="N2459" t="str">
        <f>VLOOKUP(J2459,Sheet3!A:K,7,FALSE)</f>
        <v>代</v>
      </c>
      <c r="O2459" t="str">
        <f>VLOOKUP(J2459,Sheet3!A:K,8,FALSE)</f>
        <v>去</v>
      </c>
      <c r="P2459" t="str">
        <f>VLOOKUP(J2459,Sheet3!A:K,9,FALSE)</f>
        <v>蟹</v>
      </c>
      <c r="Q2459" t="str">
        <f>VLOOKUP(J2459,Sheet3!A:K,10,FALSE)</f>
        <v>開</v>
      </c>
      <c r="R2459" t="str">
        <f>VLOOKUP(J2459,Sheet3!A:K,11,FALSE)</f>
        <v>一</v>
      </c>
    </row>
    <row r="2460" spans="2:18">
      <c r="B2460">
        <v>2459</v>
      </c>
      <c r="C2460" t="s">
        <v>4756</v>
      </c>
      <c r="D2460">
        <v>24</v>
      </c>
      <c r="E2460" t="s">
        <v>4922</v>
      </c>
      <c r="F2460" t="str">
        <f t="shared" si="78"/>
        <v>史</v>
      </c>
      <c r="G2460" t="str">
        <f t="shared" si="77"/>
        <v>諳</v>
      </c>
      <c r="J2460" t="s">
        <v>4925</v>
      </c>
      <c r="K2460" t="s">
        <v>4958</v>
      </c>
      <c r="M2460" t="str">
        <f>VLOOKUP(J2460,Sheet3!A:K,6,FALSE)</f>
        <v>心</v>
      </c>
      <c r="N2460" t="str">
        <f>VLOOKUP(J2460,Sheet3!A:K,7,FALSE)</f>
        <v>德</v>
      </c>
      <c r="O2460" t="str">
        <f>VLOOKUP(J2460,Sheet3!A:K,8,FALSE)</f>
        <v>入</v>
      </c>
      <c r="P2460" t="str">
        <f>VLOOKUP(J2460,Sheet3!A:K,9,FALSE)</f>
        <v>曾</v>
      </c>
      <c r="Q2460" t="str">
        <f>VLOOKUP(J2460,Sheet3!A:K,10,FALSE)</f>
        <v>開</v>
      </c>
      <c r="R2460" t="str">
        <f>VLOOKUP(J2460,Sheet3!A:K,11,FALSE)</f>
        <v>一</v>
      </c>
    </row>
    <row r="2461" spans="2:18">
      <c r="B2461">
        <v>2460</v>
      </c>
      <c r="C2461" t="s">
        <v>4756</v>
      </c>
      <c r="D2461">
        <v>24</v>
      </c>
      <c r="E2461" t="s">
        <v>4922</v>
      </c>
      <c r="F2461" t="str">
        <f t="shared" si="78"/>
        <v>史</v>
      </c>
      <c r="G2461" t="str">
        <f t="shared" si="77"/>
        <v>諳</v>
      </c>
      <c r="I2461" t="s">
        <v>14</v>
      </c>
      <c r="J2461" t="s">
        <v>4925</v>
      </c>
      <c r="K2461" t="s">
        <v>4959</v>
      </c>
      <c r="M2461" t="str">
        <f>VLOOKUP(J2461,Sheet3!A:K,6,FALSE)</f>
        <v>心</v>
      </c>
      <c r="N2461" t="str">
        <f>VLOOKUP(J2461,Sheet3!A:K,7,FALSE)</f>
        <v>德</v>
      </c>
      <c r="O2461" t="str">
        <f>VLOOKUP(J2461,Sheet3!A:K,8,FALSE)</f>
        <v>入</v>
      </c>
      <c r="P2461" t="str">
        <f>VLOOKUP(J2461,Sheet3!A:K,9,FALSE)</f>
        <v>曾</v>
      </c>
      <c r="Q2461" t="str">
        <f>VLOOKUP(J2461,Sheet3!A:K,10,FALSE)</f>
        <v>開</v>
      </c>
      <c r="R2461" t="str">
        <f>VLOOKUP(J2461,Sheet3!A:K,11,FALSE)</f>
        <v>一</v>
      </c>
    </row>
    <row r="2462" spans="2:18">
      <c r="B2462">
        <v>2461</v>
      </c>
      <c r="C2462" t="s">
        <v>4756</v>
      </c>
      <c r="D2462">
        <v>24</v>
      </c>
      <c r="E2462" t="s">
        <v>4922</v>
      </c>
      <c r="F2462" t="str">
        <f t="shared" si="78"/>
        <v>史</v>
      </c>
      <c r="G2462" t="str">
        <f t="shared" si="77"/>
        <v>諳</v>
      </c>
      <c r="J2462" t="s">
        <v>4926</v>
      </c>
      <c r="K2462" t="s">
        <v>4358</v>
      </c>
      <c r="M2462" t="str">
        <f>VLOOKUP(J2462,Sheet3!A:K,6,FALSE)</f>
        <v>生</v>
      </c>
      <c r="N2462" t="str">
        <f>VLOOKUP(J2462,Sheet3!A:K,7,FALSE)</f>
        <v>職</v>
      </c>
      <c r="O2462" t="str">
        <f>VLOOKUP(J2462,Sheet3!A:K,8,FALSE)</f>
        <v>入</v>
      </c>
      <c r="P2462" t="str">
        <f>VLOOKUP(J2462,Sheet3!A:K,9,FALSE)</f>
        <v>曾</v>
      </c>
      <c r="Q2462" t="str">
        <f>VLOOKUP(J2462,Sheet3!A:K,10,FALSE)</f>
        <v>開</v>
      </c>
      <c r="R2462" t="str">
        <f>VLOOKUP(J2462,Sheet3!A:K,11,FALSE)</f>
        <v>三</v>
      </c>
    </row>
    <row r="2463" spans="2:18">
      <c r="B2463">
        <v>2462</v>
      </c>
      <c r="C2463" t="s">
        <v>4756</v>
      </c>
      <c r="D2463">
        <v>24</v>
      </c>
      <c r="E2463" t="s">
        <v>4927</v>
      </c>
      <c r="F2463" t="str">
        <f t="shared" si="78"/>
        <v>慈</v>
      </c>
      <c r="G2463" t="str">
        <f t="shared" si="77"/>
        <v>含</v>
      </c>
      <c r="I2463" t="s">
        <v>5</v>
      </c>
      <c r="J2463" t="s">
        <v>4928</v>
      </c>
      <c r="K2463" t="s">
        <v>4960</v>
      </c>
      <c r="M2463" t="str">
        <f>VLOOKUP(J2463,Sheet3!A:K,6,FALSE)</f>
        <v>從</v>
      </c>
      <c r="N2463" t="str">
        <f>VLOOKUP(J2463,Sheet3!A:K,7,FALSE)</f>
        <v>咍</v>
      </c>
      <c r="O2463" t="str">
        <f>VLOOKUP(J2463,Sheet3!A:K,8,FALSE)</f>
        <v>平</v>
      </c>
      <c r="P2463" t="str">
        <f>VLOOKUP(J2463,Sheet3!A:K,9,FALSE)</f>
        <v>蟹</v>
      </c>
      <c r="Q2463" t="str">
        <f>VLOOKUP(J2463,Sheet3!A:K,10,FALSE)</f>
        <v>開</v>
      </c>
      <c r="R2463" t="str">
        <f>VLOOKUP(J2463,Sheet3!A:K,11,FALSE)</f>
        <v>一</v>
      </c>
    </row>
    <row r="2464" spans="2:18">
      <c r="B2464">
        <v>2463</v>
      </c>
      <c r="C2464" t="s">
        <v>4756</v>
      </c>
      <c r="D2464">
        <v>24</v>
      </c>
      <c r="E2464" t="s">
        <v>4929</v>
      </c>
      <c r="F2464" t="str">
        <f t="shared" si="78"/>
        <v>巴</v>
      </c>
      <c r="G2464" t="str">
        <f t="shared" si="77"/>
        <v>諳</v>
      </c>
      <c r="I2464" t="s">
        <v>14</v>
      </c>
      <c r="J2464" t="s">
        <v>4930</v>
      </c>
      <c r="K2464" t="s">
        <v>4961</v>
      </c>
      <c r="M2464" t="str">
        <f>VLOOKUP(J2464,Sheet3!A:K,6,FALSE)</f>
        <v>幫</v>
      </c>
      <c r="N2464" t="str">
        <f>VLOOKUP(J2464,Sheet3!A:K,7,FALSE)</f>
        <v>德</v>
      </c>
      <c r="O2464" t="str">
        <f>VLOOKUP(J2464,Sheet3!A:K,8,FALSE)</f>
        <v>入</v>
      </c>
      <c r="P2464" t="str">
        <f>VLOOKUP(J2464,Sheet3!A:K,9,FALSE)</f>
        <v>曾</v>
      </c>
      <c r="Q2464" t="str">
        <f>VLOOKUP(J2464,Sheet3!A:K,10,FALSE)</f>
        <v>開</v>
      </c>
      <c r="R2464" t="str">
        <f>VLOOKUP(J2464,Sheet3!A:K,11,FALSE)</f>
        <v>一</v>
      </c>
    </row>
    <row r="2465" spans="2:18">
      <c r="B2465">
        <v>2464</v>
      </c>
      <c r="C2465" t="s">
        <v>4756</v>
      </c>
      <c r="D2465">
        <v>24</v>
      </c>
      <c r="E2465" t="s">
        <v>4931</v>
      </c>
      <c r="F2465" t="str">
        <f t="shared" si="78"/>
        <v>媽</v>
      </c>
      <c r="G2465" t="str">
        <f t="shared" si="77"/>
        <v>諳</v>
      </c>
      <c r="I2465" t="s">
        <v>5</v>
      </c>
      <c r="J2465" t="s">
        <v>4932</v>
      </c>
      <c r="K2465" t="s">
        <v>4933</v>
      </c>
      <c r="M2465" t="e">
        <f>VLOOKUP(J2465,Sheet3!A:K,6,FALSE)</f>
        <v>#N/A</v>
      </c>
      <c r="N2465" t="e">
        <f>VLOOKUP(J2465,Sheet3!A:K,7,FALSE)</f>
        <v>#N/A</v>
      </c>
      <c r="O2465" t="e">
        <f>VLOOKUP(J2465,Sheet3!A:K,8,FALSE)</f>
        <v>#N/A</v>
      </c>
      <c r="P2465" t="e">
        <f>VLOOKUP(J2465,Sheet3!A:K,9,FALSE)</f>
        <v>#N/A</v>
      </c>
      <c r="Q2465" t="e">
        <f>VLOOKUP(J2465,Sheet3!A:K,10,FALSE)</f>
        <v>#N/A</v>
      </c>
      <c r="R2465" t="e">
        <f>VLOOKUP(J2465,Sheet3!A:K,11,FALSE)</f>
        <v>#N/A</v>
      </c>
    </row>
    <row r="2466" spans="2:18">
      <c r="B2466">
        <v>2465</v>
      </c>
      <c r="C2466" t="s">
        <v>4756</v>
      </c>
      <c r="D2466">
        <v>24</v>
      </c>
      <c r="E2466" t="s">
        <v>4934</v>
      </c>
      <c r="F2466" t="str">
        <f t="shared" si="78"/>
        <v>襪</v>
      </c>
      <c r="G2466" t="str">
        <f t="shared" si="77"/>
        <v>含</v>
      </c>
      <c r="I2466" t="s">
        <v>5</v>
      </c>
      <c r="J2466" t="s">
        <v>4935</v>
      </c>
      <c r="K2466" t="s">
        <v>4962</v>
      </c>
      <c r="M2466" t="str">
        <f>VLOOKUP(J2466,Sheet3!A:K,6,FALSE)</f>
        <v>明</v>
      </c>
      <c r="N2466" t="str">
        <f>VLOOKUP(J2466,Sheet3!A:K,7,FALSE)</f>
        <v>灰</v>
      </c>
      <c r="O2466" t="str">
        <f>VLOOKUP(J2466,Sheet3!A:K,8,FALSE)</f>
        <v>平</v>
      </c>
      <c r="P2466" t="str">
        <f>VLOOKUP(J2466,Sheet3!A:K,9,FALSE)</f>
        <v>蟹</v>
      </c>
      <c r="Q2466" t="str">
        <f>VLOOKUP(J2466,Sheet3!A:K,10,FALSE)</f>
        <v>合</v>
      </c>
      <c r="R2466" t="str">
        <f>VLOOKUP(J2466,Sheet3!A:K,11,FALSE)</f>
        <v>一</v>
      </c>
    </row>
    <row r="2467" spans="2:18">
      <c r="B2467">
        <v>2466</v>
      </c>
      <c r="C2467" t="s">
        <v>4756</v>
      </c>
      <c r="D2467">
        <v>24</v>
      </c>
      <c r="E2467" t="s">
        <v>4934</v>
      </c>
      <c r="F2467" t="str">
        <f t="shared" si="78"/>
        <v>襪</v>
      </c>
      <c r="G2467" t="str">
        <f t="shared" si="77"/>
        <v>含</v>
      </c>
      <c r="J2467" t="s">
        <v>4936</v>
      </c>
      <c r="K2467" t="s">
        <v>4963</v>
      </c>
      <c r="M2467" t="str">
        <f>VLOOKUP(J2467,Sheet3!A:K,6,FALSE)</f>
        <v>明</v>
      </c>
      <c r="N2467" t="str">
        <f>VLOOKUP(J2467,Sheet3!A:K,7,FALSE)</f>
        <v>灰</v>
      </c>
      <c r="O2467" t="str">
        <f>VLOOKUP(J2467,Sheet3!A:K,8,FALSE)</f>
        <v>平</v>
      </c>
      <c r="P2467" t="str">
        <f>VLOOKUP(J2467,Sheet3!A:K,9,FALSE)</f>
        <v>蟹</v>
      </c>
      <c r="Q2467" t="str">
        <f>VLOOKUP(J2467,Sheet3!A:K,10,FALSE)</f>
        <v>合</v>
      </c>
      <c r="R2467" t="str">
        <f>VLOOKUP(J2467,Sheet3!A:K,11,FALSE)</f>
        <v>一</v>
      </c>
    </row>
    <row r="2468" spans="2:18">
      <c r="B2468">
        <v>2467</v>
      </c>
      <c r="C2468" t="s">
        <v>4756</v>
      </c>
      <c r="D2468">
        <v>24</v>
      </c>
      <c r="E2468" t="s">
        <v>4934</v>
      </c>
      <c r="F2468" t="str">
        <f t="shared" si="78"/>
        <v>襪</v>
      </c>
      <c r="G2468" t="str">
        <f t="shared" si="77"/>
        <v>含</v>
      </c>
      <c r="J2468" t="s">
        <v>4969</v>
      </c>
      <c r="K2468" t="s">
        <v>4970</v>
      </c>
      <c r="M2468" t="e">
        <f>VLOOKUP(J2468,Sheet3!A:K,6,FALSE)</f>
        <v>#N/A</v>
      </c>
      <c r="N2468" t="e">
        <f>VLOOKUP(J2468,Sheet3!A:K,7,FALSE)</f>
        <v>#N/A</v>
      </c>
      <c r="O2468" t="e">
        <f>VLOOKUP(J2468,Sheet3!A:K,8,FALSE)</f>
        <v>#N/A</v>
      </c>
      <c r="P2468" t="e">
        <f>VLOOKUP(J2468,Sheet3!A:K,9,FALSE)</f>
        <v>#N/A</v>
      </c>
      <c r="Q2468" t="e">
        <f>VLOOKUP(J2468,Sheet3!A:K,10,FALSE)</f>
        <v>#N/A</v>
      </c>
      <c r="R2468" t="e">
        <f>VLOOKUP(J2468,Sheet3!A:K,11,FALSE)</f>
        <v>#N/A</v>
      </c>
    </row>
    <row r="2469" spans="2:18">
      <c r="B2469">
        <v>2468</v>
      </c>
      <c r="C2469" t="s">
        <v>4756</v>
      </c>
      <c r="D2469">
        <v>24</v>
      </c>
      <c r="E2469" t="s">
        <v>4934</v>
      </c>
      <c r="F2469" t="str">
        <f t="shared" si="78"/>
        <v>襪</v>
      </c>
      <c r="G2469" t="str">
        <f t="shared" si="77"/>
        <v>含</v>
      </c>
      <c r="J2469" t="s">
        <v>4937</v>
      </c>
      <c r="K2469" t="s">
        <v>4964</v>
      </c>
      <c r="M2469" t="str">
        <f>VLOOKUP(J2469,Sheet3!A:K,6,FALSE)</f>
        <v>明</v>
      </c>
      <c r="N2469" t="str">
        <f>VLOOKUP(J2469,Sheet3!A:K,7,FALSE)</f>
        <v>灰</v>
      </c>
      <c r="O2469" t="str">
        <f>VLOOKUP(J2469,Sheet3!A:K,8,FALSE)</f>
        <v>平</v>
      </c>
      <c r="P2469" t="str">
        <f>VLOOKUP(J2469,Sheet3!A:K,9,FALSE)</f>
        <v>蟹</v>
      </c>
      <c r="Q2469" t="str">
        <f>VLOOKUP(J2469,Sheet3!A:K,10,FALSE)</f>
        <v>合</v>
      </c>
      <c r="R2469" t="str">
        <f>VLOOKUP(J2469,Sheet3!A:K,11,FALSE)</f>
        <v>一</v>
      </c>
    </row>
    <row r="2470" spans="2:18">
      <c r="B2470">
        <v>2469</v>
      </c>
      <c r="C2470" t="s">
        <v>4756</v>
      </c>
      <c r="D2470">
        <v>24</v>
      </c>
      <c r="E2470" t="s">
        <v>4934</v>
      </c>
      <c r="F2470" t="str">
        <f t="shared" si="78"/>
        <v>襪</v>
      </c>
      <c r="G2470" t="str">
        <f t="shared" si="77"/>
        <v>含</v>
      </c>
      <c r="I2470" t="s">
        <v>19</v>
      </c>
      <c r="J2470" t="s">
        <v>4938</v>
      </c>
      <c r="K2470" t="s">
        <v>4965</v>
      </c>
      <c r="M2470" t="str">
        <f>VLOOKUP(J2470,Sheet3!A:K,6,FALSE)</f>
        <v>明</v>
      </c>
      <c r="N2470" t="str">
        <f>VLOOKUP(J2470,Sheet3!A:K,7,FALSE)</f>
        <v>賄</v>
      </c>
      <c r="O2470" t="str">
        <f>VLOOKUP(J2470,Sheet3!A:K,8,FALSE)</f>
        <v>上</v>
      </c>
      <c r="P2470" t="str">
        <f>VLOOKUP(J2470,Sheet3!A:K,9,FALSE)</f>
        <v>蟹</v>
      </c>
      <c r="Q2470" t="str">
        <f>VLOOKUP(J2470,Sheet3!A:K,10,FALSE)</f>
        <v>合</v>
      </c>
      <c r="R2470" t="str">
        <f>VLOOKUP(J2470,Sheet3!A:K,11,FALSE)</f>
        <v>一</v>
      </c>
    </row>
    <row r="2471" spans="2:18">
      <c r="B2471">
        <v>2470</v>
      </c>
      <c r="C2471" t="s">
        <v>4756</v>
      </c>
      <c r="D2471">
        <v>24</v>
      </c>
      <c r="E2471" t="s">
        <v>4934</v>
      </c>
      <c r="F2471" t="str">
        <f t="shared" si="78"/>
        <v>襪</v>
      </c>
      <c r="G2471" t="str">
        <f t="shared" si="77"/>
        <v>含</v>
      </c>
      <c r="I2471" t="s">
        <v>13</v>
      </c>
      <c r="J2471" t="s">
        <v>4939</v>
      </c>
      <c r="K2471" t="s">
        <v>3114</v>
      </c>
      <c r="M2471" t="str">
        <f>VLOOKUP(J2471,Sheet3!A:K,6,FALSE)</f>
        <v>明</v>
      </c>
      <c r="N2471" t="str">
        <f>VLOOKUP(J2471,Sheet3!A:K,7,FALSE)</f>
        <v>隊</v>
      </c>
      <c r="O2471" t="str">
        <f>VLOOKUP(J2471,Sheet3!A:K,8,FALSE)</f>
        <v>去</v>
      </c>
      <c r="P2471" t="str">
        <f>VLOOKUP(J2471,Sheet3!A:K,9,FALSE)</f>
        <v>蟹</v>
      </c>
      <c r="Q2471" t="str">
        <f>VLOOKUP(J2471,Sheet3!A:K,10,FALSE)</f>
        <v>合</v>
      </c>
      <c r="R2471" t="str">
        <f>VLOOKUP(J2471,Sheet3!A:K,11,FALSE)</f>
        <v>一</v>
      </c>
    </row>
    <row r="2472" spans="2:18">
      <c r="B2472">
        <v>2471</v>
      </c>
      <c r="C2472" t="s">
        <v>4756</v>
      </c>
      <c r="D2472">
        <v>24</v>
      </c>
      <c r="E2472" t="s">
        <v>4934</v>
      </c>
      <c r="F2472" t="str">
        <f t="shared" si="78"/>
        <v>襪</v>
      </c>
      <c r="G2472" t="str">
        <f t="shared" si="77"/>
        <v>含</v>
      </c>
      <c r="J2472" t="s">
        <v>4940</v>
      </c>
      <c r="K2472" t="s">
        <v>4966</v>
      </c>
      <c r="M2472" t="str">
        <f>VLOOKUP(J2472,Sheet3!A:K,6,FALSE)</f>
        <v>明</v>
      </c>
      <c r="N2472" t="str">
        <f>VLOOKUP(J2472,Sheet3!A:K,7,FALSE)</f>
        <v>隊</v>
      </c>
      <c r="O2472" t="str">
        <f>VLOOKUP(J2472,Sheet3!A:K,8,FALSE)</f>
        <v>去</v>
      </c>
      <c r="P2472" t="str">
        <f>VLOOKUP(J2472,Sheet3!A:K,9,FALSE)</f>
        <v>蟹</v>
      </c>
      <c r="Q2472" t="str">
        <f>VLOOKUP(J2472,Sheet3!A:K,10,FALSE)</f>
        <v>合</v>
      </c>
      <c r="R2472" t="str">
        <f>VLOOKUP(J2472,Sheet3!A:K,11,FALSE)</f>
        <v>一</v>
      </c>
    </row>
    <row r="2473" spans="2:18">
      <c r="B2473">
        <v>2472</v>
      </c>
      <c r="C2473" t="s">
        <v>4756</v>
      </c>
      <c r="D2473">
        <v>24</v>
      </c>
      <c r="E2473" t="s">
        <v>4934</v>
      </c>
      <c r="F2473" t="str">
        <f t="shared" si="78"/>
        <v>襪</v>
      </c>
      <c r="G2473" t="str">
        <f t="shared" si="77"/>
        <v>含</v>
      </c>
      <c r="J2473" t="s">
        <v>4941</v>
      </c>
      <c r="K2473" t="s">
        <v>4967</v>
      </c>
      <c r="M2473" t="e">
        <f>VLOOKUP(J2473,Sheet3!A:K,6,FALSE)</f>
        <v>#N/A</v>
      </c>
      <c r="N2473" t="e">
        <f>VLOOKUP(J2473,Sheet3!A:K,7,FALSE)</f>
        <v>#N/A</v>
      </c>
      <c r="O2473" t="e">
        <f>VLOOKUP(J2473,Sheet3!A:K,8,FALSE)</f>
        <v>#N/A</v>
      </c>
      <c r="P2473" t="e">
        <f>VLOOKUP(J2473,Sheet3!A:K,9,FALSE)</f>
        <v>#N/A</v>
      </c>
      <c r="Q2473" t="e">
        <f>VLOOKUP(J2473,Sheet3!A:K,10,FALSE)</f>
        <v>#N/A</v>
      </c>
      <c r="R2473" t="e">
        <f>VLOOKUP(J2473,Sheet3!A:K,11,FALSE)</f>
        <v>#N/A</v>
      </c>
    </row>
    <row r="2474" spans="2:18">
      <c r="B2474">
        <v>2473</v>
      </c>
      <c r="C2474" t="s">
        <v>4756</v>
      </c>
      <c r="D2474">
        <v>24</v>
      </c>
      <c r="E2474" t="s">
        <v>4934</v>
      </c>
      <c r="F2474" t="str">
        <f t="shared" si="78"/>
        <v>襪</v>
      </c>
      <c r="G2474" t="str">
        <f t="shared" si="77"/>
        <v>含</v>
      </c>
      <c r="I2474" t="s">
        <v>14</v>
      </c>
      <c r="J2474" t="s">
        <v>4942</v>
      </c>
      <c r="K2474" t="s">
        <v>689</v>
      </c>
      <c r="M2474" t="str">
        <f>VLOOKUP(J2474,Sheet3!A:K,6,FALSE)</f>
        <v>明</v>
      </c>
      <c r="N2474" t="str">
        <f>VLOOKUP(J2474,Sheet3!A:K,7,FALSE)</f>
        <v>德</v>
      </c>
      <c r="O2474" t="str">
        <f>VLOOKUP(J2474,Sheet3!A:K,8,FALSE)</f>
        <v>入</v>
      </c>
      <c r="P2474" t="str">
        <f>VLOOKUP(J2474,Sheet3!A:K,9,FALSE)</f>
        <v>曾</v>
      </c>
      <c r="Q2474" t="str">
        <f>VLOOKUP(J2474,Sheet3!A:K,10,FALSE)</f>
        <v>開</v>
      </c>
      <c r="R2474" t="str">
        <f>VLOOKUP(J2474,Sheet3!A:K,11,FALSE)</f>
        <v>一</v>
      </c>
    </row>
    <row r="2475" spans="2:18">
      <c r="B2475">
        <v>2474</v>
      </c>
      <c r="C2475" t="s">
        <v>4756</v>
      </c>
      <c r="D2475">
        <v>24</v>
      </c>
      <c r="E2475" t="s">
        <v>4934</v>
      </c>
      <c r="F2475" t="str">
        <f t="shared" si="78"/>
        <v>襪</v>
      </c>
      <c r="G2475" t="str">
        <f t="shared" si="77"/>
        <v>含</v>
      </c>
      <c r="J2475" t="s">
        <v>4943</v>
      </c>
      <c r="K2475" t="s">
        <v>4968</v>
      </c>
      <c r="M2475" t="str">
        <f>VLOOKUP(J2475,Sheet3!A:K,6,FALSE)</f>
        <v>明</v>
      </c>
      <c r="N2475" t="str">
        <f>VLOOKUP(J2475,Sheet3!A:K,7,FALSE)</f>
        <v>德</v>
      </c>
      <c r="O2475" t="str">
        <f>VLOOKUP(J2475,Sheet3!A:K,8,FALSE)</f>
        <v>入</v>
      </c>
      <c r="P2475" t="str">
        <f>VLOOKUP(J2475,Sheet3!A:K,9,FALSE)</f>
        <v>曾</v>
      </c>
      <c r="Q2475" t="str">
        <f>VLOOKUP(J2475,Sheet3!A:K,10,FALSE)</f>
        <v>開</v>
      </c>
      <c r="R2475" t="str">
        <f>VLOOKUP(J2475,Sheet3!A:K,11,FALSE)</f>
        <v>一</v>
      </c>
    </row>
    <row r="2476" spans="2:18">
      <c r="B2476">
        <v>2475</v>
      </c>
      <c r="C2476" t="s">
        <v>4756</v>
      </c>
      <c r="D2476">
        <v>24</v>
      </c>
      <c r="E2476" t="s">
        <v>4971</v>
      </c>
      <c r="F2476" t="str">
        <f t="shared" si="78"/>
        <v>巖</v>
      </c>
      <c r="G2476" t="str">
        <f t="shared" si="77"/>
        <v>含</v>
      </c>
      <c r="I2476" t="s">
        <v>5</v>
      </c>
      <c r="J2476" t="s">
        <v>4972</v>
      </c>
      <c r="K2476" t="s">
        <v>4976</v>
      </c>
      <c r="M2476" t="str">
        <f>VLOOKUP(J2476,Sheet3!A:K,6,FALSE)</f>
        <v>疑</v>
      </c>
      <c r="N2476" t="str">
        <f>VLOOKUP(J2476,Sheet3!A:K,7,FALSE)</f>
        <v>咍</v>
      </c>
      <c r="O2476" t="str">
        <f>VLOOKUP(J2476,Sheet3!A:K,8,FALSE)</f>
        <v>平</v>
      </c>
      <c r="P2476" t="str">
        <f>VLOOKUP(J2476,Sheet3!A:K,9,FALSE)</f>
        <v>蟹</v>
      </c>
      <c r="Q2476" t="str">
        <f>VLOOKUP(J2476,Sheet3!A:K,10,FALSE)</f>
        <v>開</v>
      </c>
      <c r="R2476" t="str">
        <f>VLOOKUP(J2476,Sheet3!A:K,11,FALSE)</f>
        <v>一</v>
      </c>
    </row>
    <row r="2477" spans="2:18">
      <c r="B2477">
        <v>2476</v>
      </c>
      <c r="C2477" t="s">
        <v>4756</v>
      </c>
      <c r="D2477">
        <v>24</v>
      </c>
      <c r="E2477" t="s">
        <v>4971</v>
      </c>
      <c r="F2477" t="str">
        <f t="shared" si="78"/>
        <v>巖</v>
      </c>
      <c r="G2477" t="str">
        <f t="shared" si="77"/>
        <v>含</v>
      </c>
      <c r="J2477" t="s">
        <v>4973</v>
      </c>
      <c r="K2477" t="s">
        <v>4977</v>
      </c>
      <c r="M2477" t="str">
        <f>VLOOKUP(J2477,Sheet3!A:K,6,FALSE)</f>
        <v>疑</v>
      </c>
      <c r="N2477" t="str">
        <f>VLOOKUP(J2477,Sheet3!A:K,7,FALSE)</f>
        <v>代</v>
      </c>
      <c r="O2477" t="str">
        <f>VLOOKUP(J2477,Sheet3!A:K,8,FALSE)</f>
        <v>去</v>
      </c>
      <c r="P2477" t="str">
        <f>VLOOKUP(J2477,Sheet3!A:K,9,FALSE)</f>
        <v>蟹</v>
      </c>
      <c r="Q2477" t="str">
        <f>VLOOKUP(J2477,Sheet3!A:K,10,FALSE)</f>
        <v>開</v>
      </c>
      <c r="R2477" t="str">
        <f>VLOOKUP(J2477,Sheet3!A:K,11,FALSE)</f>
        <v>一</v>
      </c>
    </row>
    <row r="2478" spans="2:18">
      <c r="B2478">
        <v>2477</v>
      </c>
      <c r="C2478" t="s">
        <v>4756</v>
      </c>
      <c r="D2478">
        <v>24</v>
      </c>
      <c r="E2478" t="s">
        <v>4971</v>
      </c>
      <c r="F2478" t="str">
        <f t="shared" si="78"/>
        <v>巖</v>
      </c>
      <c r="G2478" t="str">
        <f t="shared" si="77"/>
        <v>含</v>
      </c>
      <c r="I2478" t="s">
        <v>13</v>
      </c>
      <c r="J2478" t="s">
        <v>4974</v>
      </c>
      <c r="K2478" t="s">
        <v>4978</v>
      </c>
      <c r="M2478" t="str">
        <f>VLOOKUP(J2478,Sheet3!A:K,6,FALSE)</f>
        <v>疑</v>
      </c>
      <c r="N2478" t="str">
        <f>VLOOKUP(J2478,Sheet3!A:K,7,FALSE)</f>
        <v>泰</v>
      </c>
      <c r="O2478" t="str">
        <f>VLOOKUP(J2478,Sheet3!A:K,8,FALSE)</f>
        <v>去</v>
      </c>
      <c r="P2478" t="str">
        <f>VLOOKUP(J2478,Sheet3!A:K,9,FALSE)</f>
        <v>蟹</v>
      </c>
      <c r="Q2478" t="str">
        <f>VLOOKUP(J2478,Sheet3!A:K,10,FALSE)</f>
        <v>開</v>
      </c>
      <c r="R2478" t="str">
        <f>VLOOKUP(J2478,Sheet3!A:K,11,FALSE)</f>
        <v>一</v>
      </c>
    </row>
    <row r="2479" spans="2:18">
      <c r="B2479">
        <v>2478</v>
      </c>
      <c r="C2479" t="s">
        <v>4756</v>
      </c>
      <c r="D2479">
        <v>24</v>
      </c>
      <c r="E2479" t="s">
        <v>4971</v>
      </c>
      <c r="F2479" t="str">
        <f t="shared" si="78"/>
        <v>巖</v>
      </c>
      <c r="G2479" t="str">
        <f t="shared" si="77"/>
        <v>含</v>
      </c>
      <c r="J2479" t="s">
        <v>4975</v>
      </c>
      <c r="K2479" t="s">
        <v>4979</v>
      </c>
      <c r="M2479" t="str">
        <f>VLOOKUP(J2479,Sheet3!A:K,6,FALSE)</f>
        <v>泥（娘）</v>
      </c>
      <c r="N2479" t="str">
        <f>VLOOKUP(J2479,Sheet3!A:K,7,FALSE)</f>
        <v>代</v>
      </c>
      <c r="O2479" t="str">
        <f>VLOOKUP(J2479,Sheet3!A:K,8,FALSE)</f>
        <v>去</v>
      </c>
      <c r="P2479" t="str">
        <f>VLOOKUP(J2479,Sheet3!A:K,9,FALSE)</f>
        <v>蟹</v>
      </c>
      <c r="Q2479" t="str">
        <f>VLOOKUP(J2479,Sheet3!A:K,10,FALSE)</f>
        <v>開</v>
      </c>
      <c r="R2479" t="str">
        <f>VLOOKUP(J2479,Sheet3!A:K,11,FALSE)</f>
        <v>一</v>
      </c>
    </row>
    <row r="2480" spans="2:18">
      <c r="B2480">
        <v>2479</v>
      </c>
      <c r="C2480" t="s">
        <v>4980</v>
      </c>
      <c r="D2480">
        <v>25</v>
      </c>
      <c r="F2480" t="str">
        <f t="shared" si="78"/>
        <v/>
      </c>
      <c r="G2480" t="str">
        <f t="shared" si="77"/>
        <v/>
      </c>
      <c r="I2480" t="s">
        <v>5</v>
      </c>
      <c r="J2480" t="s">
        <v>4981</v>
      </c>
      <c r="K2480" t="s">
        <v>4982</v>
      </c>
      <c r="M2480" t="str">
        <f>VLOOKUP(J2480,Sheet3!A:K,6,FALSE)</f>
        <v>影</v>
      </c>
      <c r="N2480" t="str">
        <f>VLOOKUP(J2480,Sheet3!A:K,7,FALSE)</f>
        <v>耕</v>
      </c>
      <c r="O2480" t="str">
        <f>VLOOKUP(J2480,Sheet3!A:K,8,FALSE)</f>
        <v>平</v>
      </c>
      <c r="P2480" t="str">
        <f>VLOOKUP(J2480,Sheet3!A:K,9,FALSE)</f>
        <v>梗</v>
      </c>
      <c r="Q2480" t="str">
        <f>VLOOKUP(J2480,Sheet3!A:K,10,FALSE)</f>
        <v>開</v>
      </c>
      <c r="R2480" t="str">
        <f>VLOOKUP(J2480,Sheet3!A:K,11,FALSE)</f>
        <v>二</v>
      </c>
    </row>
    <row r="2481" spans="2:18">
      <c r="B2481">
        <v>2480</v>
      </c>
      <c r="C2481" t="s">
        <v>4980</v>
      </c>
      <c r="D2481">
        <v>25</v>
      </c>
      <c r="F2481" t="str">
        <f t="shared" si="78"/>
        <v/>
      </c>
      <c r="G2481" t="str">
        <f t="shared" si="77"/>
        <v/>
      </c>
      <c r="J2481" t="s">
        <v>3832</v>
      </c>
      <c r="K2481" t="s">
        <v>4983</v>
      </c>
      <c r="M2481" t="str">
        <f>VLOOKUP(J2481,Sheet3!A:K,6,FALSE)</f>
        <v>影</v>
      </c>
      <c r="N2481" t="str">
        <f>VLOOKUP(J2481,Sheet3!A:K,7,FALSE)</f>
        <v>皆</v>
      </c>
      <c r="O2481" t="str">
        <f>VLOOKUP(J2481,Sheet3!A:K,8,FALSE)</f>
        <v>平</v>
      </c>
      <c r="P2481" t="str">
        <f>VLOOKUP(J2481,Sheet3!A:K,9,FALSE)</f>
        <v>蟹</v>
      </c>
      <c r="Q2481" t="str">
        <f>VLOOKUP(J2481,Sheet3!A:K,10,FALSE)</f>
        <v>開</v>
      </c>
      <c r="R2481" t="str">
        <f>VLOOKUP(J2481,Sheet3!A:K,11,FALSE)</f>
        <v>二</v>
      </c>
    </row>
    <row r="2482" spans="2:18">
      <c r="B2482">
        <v>2481</v>
      </c>
      <c r="C2482" t="s">
        <v>4980</v>
      </c>
      <c r="D2482">
        <v>25</v>
      </c>
      <c r="F2482" t="str">
        <f t="shared" si="78"/>
        <v/>
      </c>
      <c r="G2482" t="str">
        <f t="shared" si="77"/>
        <v/>
      </c>
      <c r="J2482" t="s">
        <v>4984</v>
      </c>
      <c r="K2482" t="s">
        <v>4985</v>
      </c>
      <c r="M2482" t="str">
        <f>VLOOKUP(J2482,Sheet3!A:K,6,FALSE)</f>
        <v>影</v>
      </c>
      <c r="N2482" t="str">
        <f>VLOOKUP(J2482,Sheet3!A:K,7,FALSE)</f>
        <v>咍</v>
      </c>
      <c r="O2482" t="str">
        <f>VLOOKUP(J2482,Sheet3!A:K,8,FALSE)</f>
        <v>平</v>
      </c>
      <c r="P2482" t="str">
        <f>VLOOKUP(J2482,Sheet3!A:K,9,FALSE)</f>
        <v>蟹</v>
      </c>
      <c r="Q2482" t="str">
        <f>VLOOKUP(J2482,Sheet3!A:K,10,FALSE)</f>
        <v>開</v>
      </c>
      <c r="R2482" t="str">
        <f>VLOOKUP(J2482,Sheet3!A:K,11,FALSE)</f>
        <v>一</v>
      </c>
    </row>
    <row r="2483" spans="2:18">
      <c r="B2483">
        <v>2482</v>
      </c>
      <c r="C2483" t="s">
        <v>4980</v>
      </c>
      <c r="D2483">
        <v>25</v>
      </c>
      <c r="F2483" t="str">
        <f t="shared" si="78"/>
        <v/>
      </c>
      <c r="G2483" t="str">
        <f t="shared" si="77"/>
        <v/>
      </c>
      <c r="I2483" t="s">
        <v>19</v>
      </c>
      <c r="J2483" t="s">
        <v>4986</v>
      </c>
      <c r="K2483" t="s">
        <v>4987</v>
      </c>
      <c r="M2483" t="str">
        <f>VLOOKUP(J2483,Sheet3!A:K,6,FALSE)</f>
        <v>影</v>
      </c>
      <c r="N2483" t="str">
        <f>VLOOKUP(J2483,Sheet3!A:K,7,FALSE)</f>
        <v>蟹</v>
      </c>
      <c r="O2483" t="str">
        <f>VLOOKUP(J2483,Sheet3!A:K,8,FALSE)</f>
        <v>上</v>
      </c>
      <c r="P2483" t="str">
        <f>VLOOKUP(J2483,Sheet3!A:K,9,FALSE)</f>
        <v>蟹</v>
      </c>
      <c r="Q2483" t="str">
        <f>VLOOKUP(J2483,Sheet3!A:K,10,FALSE)</f>
        <v>開</v>
      </c>
      <c r="R2483" t="str">
        <f>VLOOKUP(J2483,Sheet3!A:K,11,FALSE)</f>
        <v>二</v>
      </c>
    </row>
    <row r="2484" spans="2:18">
      <c r="B2484">
        <v>2483</v>
      </c>
      <c r="C2484" t="s">
        <v>4980</v>
      </c>
      <c r="D2484">
        <v>25</v>
      </c>
      <c r="F2484" t="str">
        <f t="shared" si="78"/>
        <v/>
      </c>
      <c r="G2484" t="str">
        <f t="shared" si="77"/>
        <v/>
      </c>
      <c r="I2484" t="s">
        <v>14</v>
      </c>
      <c r="J2484" t="s">
        <v>4988</v>
      </c>
      <c r="K2484" t="s">
        <v>5021</v>
      </c>
      <c r="M2484" t="e">
        <f>VLOOKUP(J2484,Sheet3!A:K,6,FALSE)</f>
        <v>#N/A</v>
      </c>
      <c r="N2484" t="e">
        <f>VLOOKUP(J2484,Sheet3!A:K,7,FALSE)</f>
        <v>#N/A</v>
      </c>
      <c r="O2484" t="e">
        <f>VLOOKUP(J2484,Sheet3!A:K,8,FALSE)</f>
        <v>#N/A</v>
      </c>
      <c r="P2484" t="e">
        <f>VLOOKUP(J2484,Sheet3!A:K,9,FALSE)</f>
        <v>#N/A</v>
      </c>
      <c r="Q2484" t="e">
        <f>VLOOKUP(J2484,Sheet3!A:K,10,FALSE)</f>
        <v>#N/A</v>
      </c>
      <c r="R2484" t="e">
        <f>VLOOKUP(J2484,Sheet3!A:K,11,FALSE)</f>
        <v>#N/A</v>
      </c>
    </row>
    <row r="2485" spans="2:18">
      <c r="B2485">
        <v>2484</v>
      </c>
      <c r="C2485" t="s">
        <v>4980</v>
      </c>
      <c r="D2485">
        <v>25</v>
      </c>
      <c r="F2485" t="str">
        <f t="shared" si="78"/>
        <v/>
      </c>
      <c r="G2485" t="str">
        <f t="shared" si="77"/>
        <v/>
      </c>
      <c r="J2485" t="s">
        <v>4989</v>
      </c>
      <c r="K2485" t="s">
        <v>5022</v>
      </c>
      <c r="M2485" t="str">
        <f>VLOOKUP(J2485,Sheet3!A:K,6,FALSE)</f>
        <v>影</v>
      </c>
      <c r="N2485" t="str">
        <f>VLOOKUP(J2485,Sheet3!A:K,7,FALSE)</f>
        <v>麥</v>
      </c>
      <c r="O2485" t="str">
        <f>VLOOKUP(J2485,Sheet3!A:K,8,FALSE)</f>
        <v>入</v>
      </c>
      <c r="P2485" t="str">
        <f>VLOOKUP(J2485,Sheet3!A:K,9,FALSE)</f>
        <v>梗</v>
      </c>
      <c r="Q2485" t="str">
        <f>VLOOKUP(J2485,Sheet3!A:K,10,FALSE)</f>
        <v>開</v>
      </c>
      <c r="R2485" t="str">
        <f>VLOOKUP(J2485,Sheet3!A:K,11,FALSE)</f>
        <v>二</v>
      </c>
    </row>
    <row r="2486" spans="2:18">
      <c r="B2486">
        <v>2485</v>
      </c>
      <c r="C2486" t="s">
        <v>4980</v>
      </c>
      <c r="D2486">
        <v>25</v>
      </c>
      <c r="F2486" t="str">
        <f t="shared" si="78"/>
        <v/>
      </c>
      <c r="G2486" t="str">
        <f t="shared" si="77"/>
        <v/>
      </c>
      <c r="I2486" t="s">
        <v>5</v>
      </c>
      <c r="J2486" t="s">
        <v>1022</v>
      </c>
      <c r="K2486" t="s">
        <v>2758</v>
      </c>
      <c r="M2486" t="str">
        <f>VLOOKUP(J2486,Sheet3!A:K,6,FALSE)</f>
        <v>匣</v>
      </c>
      <c r="N2486" t="str">
        <f>VLOOKUP(J2486,Sheet3!A:K,7,FALSE)</f>
        <v>唐</v>
      </c>
      <c r="O2486" t="str">
        <f>VLOOKUP(J2486,Sheet3!A:K,8,FALSE)</f>
        <v>平</v>
      </c>
      <c r="P2486" t="str">
        <f>VLOOKUP(J2486,Sheet3!A:K,9,FALSE)</f>
        <v>宕</v>
      </c>
      <c r="Q2486" t="str">
        <f>VLOOKUP(J2486,Sheet3!A:K,10,FALSE)</f>
        <v>開</v>
      </c>
      <c r="R2486" t="str">
        <f>VLOOKUP(J2486,Sheet3!A:K,11,FALSE)</f>
        <v>一</v>
      </c>
    </row>
    <row r="2487" spans="2:18">
      <c r="B2487">
        <v>2486</v>
      </c>
      <c r="C2487" t="s">
        <v>4980</v>
      </c>
      <c r="D2487">
        <v>25</v>
      </c>
      <c r="F2487" t="str">
        <f t="shared" si="78"/>
        <v/>
      </c>
      <c r="G2487" t="str">
        <f t="shared" si="77"/>
        <v/>
      </c>
      <c r="J2487" t="s">
        <v>3841</v>
      </c>
      <c r="K2487" t="s">
        <v>4357</v>
      </c>
      <c r="M2487" t="str">
        <f>VLOOKUP(J2487,Sheet3!A:K,6,FALSE)</f>
        <v>匣</v>
      </c>
      <c r="N2487" t="str">
        <f>VLOOKUP(J2487,Sheet3!A:K,7,FALSE)</f>
        <v>佳</v>
      </c>
      <c r="O2487" t="str">
        <f>VLOOKUP(J2487,Sheet3!A:K,8,FALSE)</f>
        <v>平</v>
      </c>
      <c r="P2487" t="str">
        <f>VLOOKUP(J2487,Sheet3!A:K,9,FALSE)</f>
        <v>蟹</v>
      </c>
      <c r="Q2487" t="str">
        <f>VLOOKUP(J2487,Sheet3!A:K,10,FALSE)</f>
        <v>開</v>
      </c>
      <c r="R2487" t="str">
        <f>VLOOKUP(J2487,Sheet3!A:K,11,FALSE)</f>
        <v>二</v>
      </c>
    </row>
    <row r="2488" spans="2:18">
      <c r="B2488">
        <v>2487</v>
      </c>
      <c r="C2488" t="s">
        <v>4980</v>
      </c>
      <c r="D2488">
        <v>25</v>
      </c>
      <c r="F2488" t="str">
        <f t="shared" si="78"/>
        <v/>
      </c>
      <c r="G2488" t="str">
        <f t="shared" si="77"/>
        <v/>
      </c>
      <c r="J2488" t="s">
        <v>4990</v>
      </c>
      <c r="K2488" t="s">
        <v>5023</v>
      </c>
      <c r="M2488" t="str">
        <f>VLOOKUP(J2488,Sheet3!A:K,6,FALSE)</f>
        <v>匣</v>
      </c>
      <c r="N2488" t="str">
        <f>VLOOKUP(J2488,Sheet3!A:K,7,FALSE)</f>
        <v>皆</v>
      </c>
      <c r="O2488" t="str">
        <f>VLOOKUP(J2488,Sheet3!A:K,8,FALSE)</f>
        <v>平</v>
      </c>
      <c r="P2488" t="str">
        <f>VLOOKUP(J2488,Sheet3!A:K,9,FALSE)</f>
        <v>蟹</v>
      </c>
      <c r="Q2488" t="str">
        <f>VLOOKUP(J2488,Sheet3!A:K,10,FALSE)</f>
        <v>開</v>
      </c>
      <c r="R2488" t="str">
        <f>VLOOKUP(J2488,Sheet3!A:K,11,FALSE)</f>
        <v>二</v>
      </c>
    </row>
    <row r="2489" spans="2:18">
      <c r="B2489">
        <v>2488</v>
      </c>
      <c r="C2489" t="s">
        <v>4980</v>
      </c>
      <c r="D2489">
        <v>25</v>
      </c>
      <c r="F2489" t="str">
        <f t="shared" si="78"/>
        <v/>
      </c>
      <c r="G2489" t="str">
        <f t="shared" si="77"/>
        <v/>
      </c>
      <c r="I2489" t="s">
        <v>19</v>
      </c>
      <c r="J2489" t="s">
        <v>4991</v>
      </c>
      <c r="K2489" t="s">
        <v>5024</v>
      </c>
      <c r="M2489" t="str">
        <f>VLOOKUP(J2489,Sheet3!A:K,6,FALSE)</f>
        <v>匣</v>
      </c>
      <c r="N2489" t="str">
        <f>VLOOKUP(J2489,Sheet3!A:K,7,FALSE)</f>
        <v>耿</v>
      </c>
      <c r="O2489" t="str">
        <f>VLOOKUP(J2489,Sheet3!A:K,8,FALSE)</f>
        <v>上</v>
      </c>
      <c r="P2489" t="str">
        <f>VLOOKUP(J2489,Sheet3!A:K,9,FALSE)</f>
        <v>梗</v>
      </c>
      <c r="Q2489" t="str">
        <f>VLOOKUP(J2489,Sheet3!A:K,10,FALSE)</f>
        <v>開</v>
      </c>
      <c r="R2489" t="str">
        <f>VLOOKUP(J2489,Sheet3!A:K,11,FALSE)</f>
        <v>二</v>
      </c>
    </row>
    <row r="2490" spans="2:18">
      <c r="B2490">
        <v>2489</v>
      </c>
      <c r="C2490" t="s">
        <v>4980</v>
      </c>
      <c r="D2490">
        <v>25</v>
      </c>
      <c r="F2490" t="str">
        <f t="shared" si="78"/>
        <v/>
      </c>
      <c r="G2490" t="str">
        <f t="shared" si="77"/>
        <v/>
      </c>
      <c r="J2490" t="s">
        <v>4992</v>
      </c>
      <c r="K2490" t="s">
        <v>5025</v>
      </c>
      <c r="M2490" t="str">
        <f>VLOOKUP(J2490,Sheet3!A:K,6,FALSE)</f>
        <v>匣</v>
      </c>
      <c r="N2490" t="str">
        <f>VLOOKUP(J2490,Sheet3!A:K,7,FALSE)</f>
        <v>梗</v>
      </c>
      <c r="O2490" t="str">
        <f>VLOOKUP(J2490,Sheet3!A:K,8,FALSE)</f>
        <v>上</v>
      </c>
      <c r="P2490" t="str">
        <f>VLOOKUP(J2490,Sheet3!A:K,9,FALSE)</f>
        <v>梗</v>
      </c>
      <c r="Q2490" t="str">
        <f>VLOOKUP(J2490,Sheet3!A:K,10,FALSE)</f>
        <v>開</v>
      </c>
      <c r="R2490" t="str">
        <f>VLOOKUP(J2490,Sheet3!A:K,11,FALSE)</f>
        <v>二</v>
      </c>
    </row>
    <row r="2491" spans="2:18">
      <c r="B2491">
        <v>2490</v>
      </c>
      <c r="C2491" t="s">
        <v>4980</v>
      </c>
      <c r="D2491">
        <v>25</v>
      </c>
      <c r="F2491" t="str">
        <f t="shared" si="78"/>
        <v/>
      </c>
      <c r="G2491" t="str">
        <f t="shared" si="77"/>
        <v/>
      </c>
      <c r="J2491" t="s">
        <v>4993</v>
      </c>
      <c r="K2491" t="s">
        <v>5026</v>
      </c>
      <c r="M2491" t="e">
        <f>VLOOKUP(J2491,Sheet3!A:K,6,FALSE)</f>
        <v>#N/A</v>
      </c>
      <c r="N2491" t="e">
        <f>VLOOKUP(J2491,Sheet3!A:K,7,FALSE)</f>
        <v>#N/A</v>
      </c>
      <c r="O2491" t="e">
        <f>VLOOKUP(J2491,Sheet3!A:K,8,FALSE)</f>
        <v>#N/A</v>
      </c>
      <c r="P2491" t="e">
        <f>VLOOKUP(J2491,Sheet3!A:K,9,FALSE)</f>
        <v>#N/A</v>
      </c>
      <c r="Q2491" t="e">
        <f>VLOOKUP(J2491,Sheet3!A:K,10,FALSE)</f>
        <v>#N/A</v>
      </c>
      <c r="R2491" t="e">
        <f>VLOOKUP(J2491,Sheet3!A:K,11,FALSE)</f>
        <v>#N/A</v>
      </c>
    </row>
    <row r="2492" spans="2:18">
      <c r="B2492">
        <v>2491</v>
      </c>
      <c r="C2492" t="s">
        <v>4980</v>
      </c>
      <c r="D2492">
        <v>25</v>
      </c>
      <c r="F2492" t="str">
        <f t="shared" si="78"/>
        <v/>
      </c>
      <c r="G2492" t="str">
        <f t="shared" si="77"/>
        <v/>
      </c>
      <c r="I2492" t="s">
        <v>13</v>
      </c>
      <c r="J2492" t="s">
        <v>1022</v>
      </c>
      <c r="K2492" t="s">
        <v>5027</v>
      </c>
      <c r="M2492" t="str">
        <f>VLOOKUP(J2492,Sheet3!A:K,6,FALSE)</f>
        <v>匣</v>
      </c>
      <c r="N2492" t="str">
        <f>VLOOKUP(J2492,Sheet3!A:K,7,FALSE)</f>
        <v>唐</v>
      </c>
      <c r="O2492" t="str">
        <f>VLOOKUP(J2492,Sheet3!A:K,8,FALSE)</f>
        <v>平</v>
      </c>
      <c r="P2492" t="str">
        <f>VLOOKUP(J2492,Sheet3!A:K,9,FALSE)</f>
        <v>宕</v>
      </c>
      <c r="Q2492" t="str">
        <f>VLOOKUP(J2492,Sheet3!A:K,10,FALSE)</f>
        <v>開</v>
      </c>
      <c r="R2492" t="str">
        <f>VLOOKUP(J2492,Sheet3!A:K,11,FALSE)</f>
        <v>一</v>
      </c>
    </row>
    <row r="2493" spans="2:18">
      <c r="B2493">
        <v>2492</v>
      </c>
      <c r="C2493" t="s">
        <v>4980</v>
      </c>
      <c r="D2493">
        <v>25</v>
      </c>
      <c r="E2493" t="s">
        <v>4994</v>
      </c>
      <c r="F2493" t="str">
        <f t="shared" si="78"/>
        <v>葛</v>
      </c>
      <c r="G2493" t="str">
        <f t="shared" si="77"/>
        <v>鶯</v>
      </c>
      <c r="I2493" t="s">
        <v>5</v>
      </c>
      <c r="J2493" t="s">
        <v>4995</v>
      </c>
      <c r="K2493" t="s">
        <v>1664</v>
      </c>
      <c r="M2493" t="str">
        <f>VLOOKUP(J2493,Sheet3!A:K,6,FALSE)</f>
        <v>見</v>
      </c>
      <c r="N2493" t="str">
        <f>VLOOKUP(J2493,Sheet3!A:K,7,FALSE)</f>
        <v>耕</v>
      </c>
      <c r="O2493" t="str">
        <f>VLOOKUP(J2493,Sheet3!A:K,8,FALSE)</f>
        <v>平</v>
      </c>
      <c r="P2493" t="str">
        <f>VLOOKUP(J2493,Sheet3!A:K,9,FALSE)</f>
        <v>梗</v>
      </c>
      <c r="Q2493" t="str">
        <f>VLOOKUP(J2493,Sheet3!A:K,10,FALSE)</f>
        <v>開</v>
      </c>
      <c r="R2493" t="str">
        <f>VLOOKUP(J2493,Sheet3!A:K,11,FALSE)</f>
        <v>二</v>
      </c>
    </row>
    <row r="2494" spans="2:18">
      <c r="B2494">
        <v>2493</v>
      </c>
      <c r="C2494" t="s">
        <v>4980</v>
      </c>
      <c r="D2494">
        <v>25</v>
      </c>
      <c r="E2494" t="s">
        <v>4994</v>
      </c>
      <c r="F2494" t="str">
        <f t="shared" si="78"/>
        <v>葛</v>
      </c>
      <c r="G2494" t="str">
        <f t="shared" si="77"/>
        <v>鶯</v>
      </c>
      <c r="J2494" t="s">
        <v>4996</v>
      </c>
      <c r="K2494" t="s">
        <v>5028</v>
      </c>
      <c r="M2494" t="str">
        <f>VLOOKUP(J2494,Sheet3!A:K,6,FALSE)</f>
        <v>見</v>
      </c>
      <c r="N2494" t="str">
        <f>VLOOKUP(J2494,Sheet3!A:K,7,FALSE)</f>
        <v>更</v>
      </c>
      <c r="O2494" t="str">
        <f>VLOOKUP(J2494,Sheet3!A:K,8,FALSE)</f>
        <v>平</v>
      </c>
      <c r="P2494" t="str">
        <f>VLOOKUP(J2494,Sheet3!A:K,9,FALSE)</f>
        <v>梗</v>
      </c>
      <c r="Q2494" t="str">
        <f>VLOOKUP(J2494,Sheet3!A:K,10,FALSE)</f>
        <v>開</v>
      </c>
      <c r="R2494" t="str">
        <f>VLOOKUP(J2494,Sheet3!A:K,11,FALSE)</f>
        <v>二</v>
      </c>
    </row>
    <row r="2495" spans="2:18">
      <c r="B2495">
        <v>2494</v>
      </c>
      <c r="C2495" t="s">
        <v>4980</v>
      </c>
      <c r="D2495">
        <v>25</v>
      </c>
      <c r="E2495" t="s">
        <v>4994</v>
      </c>
      <c r="F2495" t="str">
        <f t="shared" si="78"/>
        <v>葛</v>
      </c>
      <c r="G2495" t="str">
        <f t="shared" si="77"/>
        <v>鶯</v>
      </c>
      <c r="J2495" t="s">
        <v>4997</v>
      </c>
      <c r="K2495" t="s">
        <v>5029</v>
      </c>
      <c r="M2495" t="str">
        <f>VLOOKUP(J2495,Sheet3!A:K,6,FALSE)</f>
        <v>見</v>
      </c>
      <c r="N2495" t="str">
        <f>VLOOKUP(J2495,Sheet3!A:K,7,FALSE)</f>
        <v>皆</v>
      </c>
      <c r="O2495" t="str">
        <f>VLOOKUP(J2495,Sheet3!A:K,8,FALSE)</f>
        <v>平</v>
      </c>
      <c r="P2495" t="str">
        <f>VLOOKUP(J2495,Sheet3!A:K,9,FALSE)</f>
        <v>蟹</v>
      </c>
      <c r="Q2495" t="str">
        <f>VLOOKUP(J2495,Sheet3!A:K,10,FALSE)</f>
        <v>開</v>
      </c>
      <c r="R2495" t="str">
        <f>VLOOKUP(J2495,Sheet3!A:K,11,FALSE)</f>
        <v>二</v>
      </c>
    </row>
    <row r="2496" spans="2:18">
      <c r="B2496">
        <v>2495</v>
      </c>
      <c r="C2496" t="s">
        <v>4980</v>
      </c>
      <c r="D2496">
        <v>25</v>
      </c>
      <c r="E2496" t="s">
        <v>4994</v>
      </c>
      <c r="F2496" t="str">
        <f t="shared" si="78"/>
        <v>葛</v>
      </c>
      <c r="G2496" t="str">
        <f t="shared" si="77"/>
        <v>鶯</v>
      </c>
      <c r="J2496" t="s">
        <v>4998</v>
      </c>
      <c r="K2496" t="s">
        <v>5030</v>
      </c>
      <c r="M2496" t="e">
        <f>VLOOKUP(J2496,Sheet3!A:K,6,FALSE)</f>
        <v>#N/A</v>
      </c>
      <c r="N2496" t="e">
        <f>VLOOKUP(J2496,Sheet3!A:K,7,FALSE)</f>
        <v>#N/A</v>
      </c>
      <c r="O2496" t="e">
        <f>VLOOKUP(J2496,Sheet3!A:K,8,FALSE)</f>
        <v>#N/A</v>
      </c>
      <c r="P2496" t="e">
        <f>VLOOKUP(J2496,Sheet3!A:K,9,FALSE)</f>
        <v>#N/A</v>
      </c>
      <c r="Q2496" t="e">
        <f>VLOOKUP(J2496,Sheet3!A:K,10,FALSE)</f>
        <v>#N/A</v>
      </c>
      <c r="R2496" t="e">
        <f>VLOOKUP(J2496,Sheet3!A:K,11,FALSE)</f>
        <v>#N/A</v>
      </c>
    </row>
    <row r="2497" spans="2:18">
      <c r="B2497">
        <v>2496</v>
      </c>
      <c r="C2497" t="s">
        <v>4980</v>
      </c>
      <c r="D2497">
        <v>25</v>
      </c>
      <c r="E2497" t="s">
        <v>4994</v>
      </c>
      <c r="F2497" t="str">
        <f t="shared" si="78"/>
        <v>葛</v>
      </c>
      <c r="G2497" t="str">
        <f t="shared" si="77"/>
        <v>鶯</v>
      </c>
      <c r="J2497" t="s">
        <v>4999</v>
      </c>
      <c r="K2497" t="s">
        <v>5031</v>
      </c>
      <c r="M2497" t="str">
        <f>VLOOKUP(J2497,Sheet3!A:K,6,FALSE)</f>
        <v>見</v>
      </c>
      <c r="N2497" t="str">
        <f>VLOOKUP(J2497,Sheet3!A:K,7,FALSE)</f>
        <v>更</v>
      </c>
      <c r="O2497" t="str">
        <f>VLOOKUP(J2497,Sheet3!A:K,8,FALSE)</f>
        <v>平</v>
      </c>
      <c r="P2497" t="str">
        <f>VLOOKUP(J2497,Sheet3!A:K,9,FALSE)</f>
        <v>梗</v>
      </c>
      <c r="Q2497" t="str">
        <f>VLOOKUP(J2497,Sheet3!A:K,10,FALSE)</f>
        <v>開</v>
      </c>
      <c r="R2497" t="str">
        <f>VLOOKUP(J2497,Sheet3!A:K,11,FALSE)</f>
        <v>二</v>
      </c>
    </row>
    <row r="2498" spans="2:18">
      <c r="B2498">
        <v>2497</v>
      </c>
      <c r="C2498" t="s">
        <v>4980</v>
      </c>
      <c r="D2498">
        <v>25</v>
      </c>
      <c r="E2498" t="s">
        <v>4994</v>
      </c>
      <c r="F2498" t="str">
        <f t="shared" si="78"/>
        <v>葛</v>
      </c>
      <c r="G2498" t="str">
        <f t="shared" si="77"/>
        <v>鶯</v>
      </c>
      <c r="J2498" t="s">
        <v>5000</v>
      </c>
      <c r="K2498" t="s">
        <v>5032</v>
      </c>
      <c r="M2498" t="str">
        <f>VLOOKUP(J2498,Sheet3!A:K,6,FALSE)</f>
        <v>見</v>
      </c>
      <c r="N2498" t="str">
        <f>VLOOKUP(J2498,Sheet3!A:K,7,FALSE)</f>
        <v>佳</v>
      </c>
      <c r="O2498" t="str">
        <f>VLOOKUP(J2498,Sheet3!A:K,8,FALSE)</f>
        <v>平</v>
      </c>
      <c r="P2498" t="str">
        <f>VLOOKUP(J2498,Sheet3!A:K,9,FALSE)</f>
        <v>蟹</v>
      </c>
      <c r="Q2498" t="str">
        <f>VLOOKUP(J2498,Sheet3!A:K,10,FALSE)</f>
        <v>開</v>
      </c>
      <c r="R2498" t="str">
        <f>VLOOKUP(J2498,Sheet3!A:K,11,FALSE)</f>
        <v>二</v>
      </c>
    </row>
    <row r="2499" spans="2:18">
      <c r="B2499">
        <v>2498</v>
      </c>
      <c r="C2499" t="s">
        <v>4980</v>
      </c>
      <c r="D2499">
        <v>25</v>
      </c>
      <c r="E2499" t="s">
        <v>4994</v>
      </c>
      <c r="F2499" t="str">
        <f t="shared" si="78"/>
        <v>葛</v>
      </c>
      <c r="G2499" t="str">
        <f t="shared" ref="G2499:G2562" si="79">RIGHT(E2499,1)</f>
        <v>鶯</v>
      </c>
      <c r="J2499" t="s">
        <v>5001</v>
      </c>
      <c r="K2499" t="s">
        <v>5033</v>
      </c>
      <c r="M2499" t="e">
        <f>VLOOKUP(J2499,Sheet3!A:K,6,FALSE)</f>
        <v>#N/A</v>
      </c>
      <c r="N2499" t="e">
        <f>VLOOKUP(J2499,Sheet3!A:K,7,FALSE)</f>
        <v>#N/A</v>
      </c>
      <c r="O2499" t="e">
        <f>VLOOKUP(J2499,Sheet3!A:K,8,FALSE)</f>
        <v>#N/A</v>
      </c>
      <c r="P2499" t="e">
        <f>VLOOKUP(J2499,Sheet3!A:K,9,FALSE)</f>
        <v>#N/A</v>
      </c>
      <c r="Q2499" t="e">
        <f>VLOOKUP(J2499,Sheet3!A:K,10,FALSE)</f>
        <v>#N/A</v>
      </c>
      <c r="R2499" t="e">
        <f>VLOOKUP(J2499,Sheet3!A:K,11,FALSE)</f>
        <v>#N/A</v>
      </c>
    </row>
    <row r="2500" spans="2:18">
      <c r="B2500">
        <v>2499</v>
      </c>
      <c r="C2500" t="s">
        <v>4980</v>
      </c>
      <c r="D2500">
        <v>25</v>
      </c>
      <c r="E2500" t="s">
        <v>4994</v>
      </c>
      <c r="F2500" t="str">
        <f t="shared" si="78"/>
        <v>葛</v>
      </c>
      <c r="G2500" t="str">
        <f t="shared" si="79"/>
        <v>鶯</v>
      </c>
      <c r="I2500" t="s">
        <v>19</v>
      </c>
      <c r="J2500" t="s">
        <v>5002</v>
      </c>
      <c r="K2500" t="s">
        <v>5034</v>
      </c>
      <c r="M2500" t="str">
        <f>VLOOKUP(J2500,Sheet3!A:K,6,FALSE)</f>
        <v>見</v>
      </c>
      <c r="N2500" t="str">
        <f>VLOOKUP(J2500,Sheet3!A:K,7,FALSE)</f>
        <v>耿</v>
      </c>
      <c r="O2500" t="str">
        <f>VLOOKUP(J2500,Sheet3!A:K,8,FALSE)</f>
        <v>上</v>
      </c>
      <c r="P2500" t="str">
        <f>VLOOKUP(J2500,Sheet3!A:K,9,FALSE)</f>
        <v>梗</v>
      </c>
      <c r="Q2500" t="str">
        <f>VLOOKUP(J2500,Sheet3!A:K,10,FALSE)</f>
        <v>開</v>
      </c>
      <c r="R2500" t="str">
        <f>VLOOKUP(J2500,Sheet3!A:K,11,FALSE)</f>
        <v>二</v>
      </c>
    </row>
    <row r="2501" spans="2:18">
      <c r="B2501">
        <v>2500</v>
      </c>
      <c r="C2501" t="s">
        <v>4980</v>
      </c>
      <c r="D2501">
        <v>25</v>
      </c>
      <c r="E2501" t="s">
        <v>4994</v>
      </c>
      <c r="F2501" t="str">
        <f t="shared" si="78"/>
        <v>葛</v>
      </c>
      <c r="G2501" t="str">
        <f t="shared" si="79"/>
        <v>鶯</v>
      </c>
      <c r="I2501" t="s">
        <v>13</v>
      </c>
      <c r="J2501" t="s">
        <v>5003</v>
      </c>
      <c r="M2501" t="str">
        <f>VLOOKUP(J2501,Sheet3!A:K,6,FALSE)</f>
        <v>見</v>
      </c>
      <c r="N2501" t="str">
        <f>VLOOKUP(J2501,Sheet3!A:K,7,FALSE)</f>
        <v>怪</v>
      </c>
      <c r="O2501" t="str">
        <f>VLOOKUP(J2501,Sheet3!A:K,8,FALSE)</f>
        <v>去</v>
      </c>
      <c r="P2501" t="str">
        <f>VLOOKUP(J2501,Sheet3!A:K,9,FALSE)</f>
        <v>蟹</v>
      </c>
      <c r="Q2501" t="str">
        <f>VLOOKUP(J2501,Sheet3!A:K,10,FALSE)</f>
        <v>開</v>
      </c>
      <c r="R2501" t="str">
        <f>VLOOKUP(J2501,Sheet3!A:K,11,FALSE)</f>
        <v>二</v>
      </c>
    </row>
    <row r="2502" spans="2:18">
      <c r="B2502">
        <v>2501</v>
      </c>
      <c r="C2502" t="s">
        <v>4980</v>
      </c>
      <c r="D2502">
        <v>25</v>
      </c>
      <c r="E2502" t="s">
        <v>4994</v>
      </c>
      <c r="F2502" t="str">
        <f t="shared" si="78"/>
        <v>葛</v>
      </c>
      <c r="G2502" t="str">
        <f t="shared" si="79"/>
        <v>鶯</v>
      </c>
      <c r="J2502" t="s">
        <v>5004</v>
      </c>
      <c r="K2502" t="s">
        <v>5035</v>
      </c>
      <c r="M2502" t="str">
        <f>VLOOKUP(J2502,Sheet3!A:K,6,FALSE)</f>
        <v>見</v>
      </c>
      <c r="N2502" t="str">
        <f>VLOOKUP(J2502,Sheet3!A:K,7,FALSE)</f>
        <v>怪</v>
      </c>
      <c r="O2502" t="str">
        <f>VLOOKUP(J2502,Sheet3!A:K,8,FALSE)</f>
        <v>去</v>
      </c>
      <c r="P2502" t="str">
        <f>VLOOKUP(J2502,Sheet3!A:K,9,FALSE)</f>
        <v>蟹</v>
      </c>
      <c r="Q2502" t="str">
        <f>VLOOKUP(J2502,Sheet3!A:K,10,FALSE)</f>
        <v>開</v>
      </c>
      <c r="R2502" t="str">
        <f>VLOOKUP(J2502,Sheet3!A:K,11,FALSE)</f>
        <v>二</v>
      </c>
    </row>
    <row r="2503" spans="2:18">
      <c r="B2503">
        <v>2502</v>
      </c>
      <c r="C2503" t="s">
        <v>4980</v>
      </c>
      <c r="D2503">
        <v>25</v>
      </c>
      <c r="E2503" t="s">
        <v>4994</v>
      </c>
      <c r="F2503" t="str">
        <f t="shared" si="78"/>
        <v>葛</v>
      </c>
      <c r="G2503" t="str">
        <f t="shared" si="79"/>
        <v>鶯</v>
      </c>
      <c r="J2503" t="s">
        <v>5005</v>
      </c>
      <c r="K2503" t="s">
        <v>5006</v>
      </c>
      <c r="M2503" t="e">
        <f>VLOOKUP(J2503,Sheet3!A:K,6,FALSE)</f>
        <v>#N/A</v>
      </c>
      <c r="N2503" t="e">
        <f>VLOOKUP(J2503,Sheet3!A:K,7,FALSE)</f>
        <v>#N/A</v>
      </c>
      <c r="O2503" t="e">
        <f>VLOOKUP(J2503,Sheet3!A:K,8,FALSE)</f>
        <v>#N/A</v>
      </c>
      <c r="P2503" t="e">
        <f>VLOOKUP(J2503,Sheet3!A:K,9,FALSE)</f>
        <v>#N/A</v>
      </c>
      <c r="Q2503" t="e">
        <f>VLOOKUP(J2503,Sheet3!A:K,10,FALSE)</f>
        <v>#N/A</v>
      </c>
      <c r="R2503" t="e">
        <f>VLOOKUP(J2503,Sheet3!A:K,11,FALSE)</f>
        <v>#N/A</v>
      </c>
    </row>
    <row r="2504" spans="2:18">
      <c r="B2504">
        <v>2503</v>
      </c>
      <c r="C2504" t="s">
        <v>4980</v>
      </c>
      <c r="D2504">
        <v>25</v>
      </c>
      <c r="E2504" t="s">
        <v>4994</v>
      </c>
      <c r="F2504" t="str">
        <f t="shared" si="78"/>
        <v>葛</v>
      </c>
      <c r="G2504" t="str">
        <f t="shared" si="79"/>
        <v>鶯</v>
      </c>
      <c r="J2504" t="s">
        <v>5007</v>
      </c>
      <c r="K2504" t="s">
        <v>5036</v>
      </c>
      <c r="M2504" t="str">
        <f>VLOOKUP(J2504,Sheet3!A:K,6,FALSE)</f>
        <v>見</v>
      </c>
      <c r="N2504" t="str">
        <f>VLOOKUP(J2504,Sheet3!A:K,7,FALSE)</f>
        <v>怪</v>
      </c>
      <c r="O2504" t="str">
        <f>VLOOKUP(J2504,Sheet3!A:K,8,FALSE)</f>
        <v>去</v>
      </c>
      <c r="P2504" t="str">
        <f>VLOOKUP(J2504,Sheet3!A:K,9,FALSE)</f>
        <v>蟹</v>
      </c>
      <c r="Q2504" t="str">
        <f>VLOOKUP(J2504,Sheet3!A:K,10,FALSE)</f>
        <v>開</v>
      </c>
      <c r="R2504" t="str">
        <f>VLOOKUP(J2504,Sheet3!A:K,11,FALSE)</f>
        <v>二</v>
      </c>
    </row>
    <row r="2505" spans="2:18">
      <c r="B2505">
        <v>2504</v>
      </c>
      <c r="C2505" t="s">
        <v>4980</v>
      </c>
      <c r="D2505">
        <v>25</v>
      </c>
      <c r="E2505" t="s">
        <v>4994</v>
      </c>
      <c r="F2505" t="str">
        <f t="shared" ref="F2505:F2568" si="80">LEFT(E2505,1)</f>
        <v>葛</v>
      </c>
      <c r="G2505" t="str">
        <f t="shared" si="79"/>
        <v>鶯</v>
      </c>
      <c r="I2505" t="s">
        <v>14</v>
      </c>
      <c r="J2505" t="s">
        <v>5008</v>
      </c>
      <c r="K2505" t="s">
        <v>5037</v>
      </c>
      <c r="M2505" t="str">
        <f>VLOOKUP(J2505,Sheet3!A:K,6,FALSE)</f>
        <v>見</v>
      </c>
      <c r="N2505" t="str">
        <f>VLOOKUP(J2505,Sheet3!A:K,7,FALSE)</f>
        <v>麥</v>
      </c>
      <c r="O2505" t="str">
        <f>VLOOKUP(J2505,Sheet3!A:K,8,FALSE)</f>
        <v>入</v>
      </c>
      <c r="P2505" t="str">
        <f>VLOOKUP(J2505,Sheet3!A:K,9,FALSE)</f>
        <v>梗</v>
      </c>
      <c r="Q2505" t="str">
        <f>VLOOKUP(J2505,Sheet3!A:K,10,FALSE)</f>
        <v>開</v>
      </c>
      <c r="R2505" t="str">
        <f>VLOOKUP(J2505,Sheet3!A:K,11,FALSE)</f>
        <v>二</v>
      </c>
    </row>
    <row r="2506" spans="2:18">
      <c r="B2506">
        <v>2505</v>
      </c>
      <c r="C2506" t="s">
        <v>4980</v>
      </c>
      <c r="D2506">
        <v>25</v>
      </c>
      <c r="E2506" t="s">
        <v>4994</v>
      </c>
      <c r="F2506" t="str">
        <f t="shared" si="80"/>
        <v>葛</v>
      </c>
      <c r="G2506" t="str">
        <f t="shared" si="79"/>
        <v>鶯</v>
      </c>
      <c r="J2506" t="s">
        <v>5009</v>
      </c>
      <c r="K2506" t="s">
        <v>5038</v>
      </c>
      <c r="M2506" t="str">
        <f>VLOOKUP(J2506,Sheet3!A:K,6,FALSE)</f>
        <v>見</v>
      </c>
      <c r="N2506" t="str">
        <f>VLOOKUP(J2506,Sheet3!A:K,7,FALSE)</f>
        <v>陌</v>
      </c>
      <c r="O2506" t="str">
        <f>VLOOKUP(J2506,Sheet3!A:K,8,FALSE)</f>
        <v>入</v>
      </c>
      <c r="P2506" t="str">
        <f>VLOOKUP(J2506,Sheet3!A:K,9,FALSE)</f>
        <v>梗</v>
      </c>
      <c r="Q2506" t="str">
        <f>VLOOKUP(J2506,Sheet3!A:K,10,FALSE)</f>
        <v>開</v>
      </c>
      <c r="R2506" t="str">
        <f>VLOOKUP(J2506,Sheet3!A:K,11,FALSE)</f>
        <v>二</v>
      </c>
    </row>
    <row r="2507" spans="2:18">
      <c r="B2507">
        <v>2506</v>
      </c>
      <c r="C2507" t="s">
        <v>4980</v>
      </c>
      <c r="D2507">
        <v>25</v>
      </c>
      <c r="E2507" t="s">
        <v>4994</v>
      </c>
      <c r="F2507" t="str">
        <f t="shared" si="80"/>
        <v>葛</v>
      </c>
      <c r="G2507" t="str">
        <f t="shared" si="79"/>
        <v>鶯</v>
      </c>
      <c r="J2507" t="s">
        <v>5010</v>
      </c>
      <c r="K2507" t="s">
        <v>2533</v>
      </c>
      <c r="M2507" t="str">
        <f>VLOOKUP(J2507,Sheet3!A:K,6,FALSE)</f>
        <v>見</v>
      </c>
      <c r="N2507" t="str">
        <f>VLOOKUP(J2507,Sheet3!A:K,7,FALSE)</f>
        <v>麥</v>
      </c>
      <c r="O2507" t="str">
        <f>VLOOKUP(J2507,Sheet3!A:K,8,FALSE)</f>
        <v>入</v>
      </c>
      <c r="P2507" t="str">
        <f>VLOOKUP(J2507,Sheet3!A:K,9,FALSE)</f>
        <v>梗</v>
      </c>
      <c r="Q2507" t="str">
        <f>VLOOKUP(J2507,Sheet3!A:K,10,FALSE)</f>
        <v>開</v>
      </c>
      <c r="R2507" t="str">
        <f>VLOOKUP(J2507,Sheet3!A:K,11,FALSE)</f>
        <v>二</v>
      </c>
    </row>
    <row r="2508" spans="2:18">
      <c r="B2508">
        <v>2507</v>
      </c>
      <c r="C2508" t="s">
        <v>4980</v>
      </c>
      <c r="D2508">
        <v>25</v>
      </c>
      <c r="E2508" t="s">
        <v>5011</v>
      </c>
      <c r="F2508" t="str">
        <f t="shared" si="80"/>
        <v>渴</v>
      </c>
      <c r="G2508" t="str">
        <f t="shared" si="79"/>
        <v>行</v>
      </c>
      <c r="I2508" t="s">
        <v>5</v>
      </c>
      <c r="J2508" t="s">
        <v>5012</v>
      </c>
      <c r="M2508" t="e">
        <f>VLOOKUP(J2508,Sheet3!A:K,6,FALSE)</f>
        <v>#N/A</v>
      </c>
      <c r="N2508" t="e">
        <f>VLOOKUP(J2508,Sheet3!A:K,7,FALSE)</f>
        <v>#N/A</v>
      </c>
      <c r="O2508" t="e">
        <f>VLOOKUP(J2508,Sheet3!A:K,8,FALSE)</f>
        <v>#N/A</v>
      </c>
      <c r="P2508" t="e">
        <f>VLOOKUP(J2508,Sheet3!A:K,9,FALSE)</f>
        <v>#N/A</v>
      </c>
      <c r="Q2508" t="e">
        <f>VLOOKUP(J2508,Sheet3!A:K,10,FALSE)</f>
        <v>#N/A</v>
      </c>
      <c r="R2508" t="e">
        <f>VLOOKUP(J2508,Sheet3!A:K,11,FALSE)</f>
        <v>#N/A</v>
      </c>
    </row>
    <row r="2509" spans="2:18">
      <c r="B2509">
        <v>2508</v>
      </c>
      <c r="C2509" t="s">
        <v>4980</v>
      </c>
      <c r="D2509">
        <v>25</v>
      </c>
      <c r="E2509" t="s">
        <v>5011</v>
      </c>
      <c r="F2509" t="str">
        <f t="shared" si="80"/>
        <v>渴</v>
      </c>
      <c r="G2509" t="str">
        <f t="shared" si="79"/>
        <v>行</v>
      </c>
      <c r="J2509" t="s">
        <v>5013</v>
      </c>
      <c r="K2509" t="s">
        <v>5039</v>
      </c>
      <c r="M2509" t="e">
        <f>VLOOKUP(J2509,Sheet3!A:K,6,FALSE)</f>
        <v>#N/A</v>
      </c>
      <c r="N2509" t="e">
        <f>VLOOKUP(J2509,Sheet3!A:K,7,FALSE)</f>
        <v>#N/A</v>
      </c>
      <c r="O2509" t="e">
        <f>VLOOKUP(J2509,Sheet3!A:K,8,FALSE)</f>
        <v>#N/A</v>
      </c>
      <c r="P2509" t="e">
        <f>VLOOKUP(J2509,Sheet3!A:K,9,FALSE)</f>
        <v>#N/A</v>
      </c>
      <c r="Q2509" t="e">
        <f>VLOOKUP(J2509,Sheet3!A:K,10,FALSE)</f>
        <v>#N/A</v>
      </c>
      <c r="R2509" t="e">
        <f>VLOOKUP(J2509,Sheet3!A:K,11,FALSE)</f>
        <v>#N/A</v>
      </c>
    </row>
    <row r="2510" spans="2:18">
      <c r="B2510">
        <v>2509</v>
      </c>
      <c r="C2510" t="s">
        <v>4980</v>
      </c>
      <c r="D2510">
        <v>25</v>
      </c>
      <c r="E2510" t="s">
        <v>5011</v>
      </c>
      <c r="F2510" t="str">
        <f t="shared" si="80"/>
        <v>渴</v>
      </c>
      <c r="G2510" t="str">
        <f t="shared" si="79"/>
        <v>行</v>
      </c>
      <c r="J2510" t="s">
        <v>5014</v>
      </c>
      <c r="K2510" t="s">
        <v>5040</v>
      </c>
      <c r="M2510" t="str">
        <f>VLOOKUP(J2510,Sheet3!A:K,6,FALSE)</f>
        <v>溪</v>
      </c>
      <c r="N2510" t="str">
        <f>VLOOKUP(J2510,Sheet3!A:K,7,FALSE)</f>
        <v>更</v>
      </c>
      <c r="O2510" t="str">
        <f>VLOOKUP(J2510,Sheet3!A:K,8,FALSE)</f>
        <v>平</v>
      </c>
      <c r="P2510" t="str">
        <f>VLOOKUP(J2510,Sheet3!A:K,9,FALSE)</f>
        <v>梗</v>
      </c>
      <c r="Q2510" t="str">
        <f>VLOOKUP(J2510,Sheet3!A:K,10,FALSE)</f>
        <v>開</v>
      </c>
      <c r="R2510" t="str">
        <f>VLOOKUP(J2510,Sheet3!A:K,11,FALSE)</f>
        <v>二</v>
      </c>
    </row>
    <row r="2511" spans="2:18">
      <c r="B2511">
        <v>2510</v>
      </c>
      <c r="C2511" t="s">
        <v>4980</v>
      </c>
      <c r="D2511">
        <v>25</v>
      </c>
      <c r="E2511" t="s">
        <v>5011</v>
      </c>
      <c r="F2511" t="str">
        <f t="shared" si="80"/>
        <v>渴</v>
      </c>
      <c r="G2511" t="str">
        <f t="shared" si="79"/>
        <v>行</v>
      </c>
      <c r="I2511" t="s">
        <v>19</v>
      </c>
      <c r="J2511" t="s">
        <v>5015</v>
      </c>
      <c r="K2511" t="s">
        <v>5041</v>
      </c>
      <c r="M2511" t="str">
        <f>VLOOKUP(J2511,Sheet3!A:K,6,FALSE)</f>
        <v>溪</v>
      </c>
      <c r="N2511" t="str">
        <f>VLOOKUP(J2511,Sheet3!A:K,7,FALSE)</f>
        <v>駭</v>
      </c>
      <c r="O2511" t="str">
        <f>VLOOKUP(J2511,Sheet3!A:K,8,FALSE)</f>
        <v>上</v>
      </c>
      <c r="P2511" t="str">
        <f>VLOOKUP(J2511,Sheet3!A:K,9,FALSE)</f>
        <v>蟹</v>
      </c>
      <c r="Q2511" t="str">
        <f>VLOOKUP(J2511,Sheet3!A:K,10,FALSE)</f>
        <v>開</v>
      </c>
      <c r="R2511" t="str">
        <f>VLOOKUP(J2511,Sheet3!A:K,11,FALSE)</f>
        <v>二</v>
      </c>
    </row>
    <row r="2512" spans="2:18">
      <c r="B2512">
        <v>2511</v>
      </c>
      <c r="C2512" t="s">
        <v>4980</v>
      </c>
      <c r="D2512">
        <v>25</v>
      </c>
      <c r="E2512" t="s">
        <v>5011</v>
      </c>
      <c r="F2512" t="str">
        <f t="shared" si="80"/>
        <v>渴</v>
      </c>
      <c r="G2512" t="str">
        <f t="shared" si="79"/>
        <v>行</v>
      </c>
      <c r="I2512" t="s">
        <v>14</v>
      </c>
      <c r="J2512" t="s">
        <v>5016</v>
      </c>
      <c r="K2512" t="s">
        <v>5042</v>
      </c>
      <c r="M2512" t="str">
        <f>VLOOKUP(J2512,Sheet3!A:K,6,FALSE)</f>
        <v>溪</v>
      </c>
      <c r="N2512" t="str">
        <f>VLOOKUP(J2512,Sheet3!A:K,7,FALSE)</f>
        <v>陌</v>
      </c>
      <c r="O2512" t="str">
        <f>VLOOKUP(J2512,Sheet3!A:K,8,FALSE)</f>
        <v>入</v>
      </c>
      <c r="P2512" t="str">
        <f>VLOOKUP(J2512,Sheet3!A:K,9,FALSE)</f>
        <v>梗</v>
      </c>
      <c r="Q2512" t="str">
        <f>VLOOKUP(J2512,Sheet3!A:K,10,FALSE)</f>
        <v>開</v>
      </c>
      <c r="R2512" t="str">
        <f>VLOOKUP(J2512,Sheet3!A:K,11,FALSE)</f>
        <v>二</v>
      </c>
    </row>
    <row r="2513" spans="2:18">
      <c r="B2513">
        <v>2512</v>
      </c>
      <c r="C2513" t="s">
        <v>4980</v>
      </c>
      <c r="D2513">
        <v>25</v>
      </c>
      <c r="E2513" t="s">
        <v>5017</v>
      </c>
      <c r="F2513" t="str">
        <f t="shared" si="80"/>
        <v>霍</v>
      </c>
      <c r="G2513" t="str">
        <f t="shared" si="79"/>
        <v>鶯</v>
      </c>
      <c r="I2513" t="s">
        <v>5</v>
      </c>
      <c r="J2513" t="s">
        <v>5018</v>
      </c>
      <c r="K2513" t="s">
        <v>5043</v>
      </c>
      <c r="M2513" t="str">
        <f>VLOOKUP(J2513,Sheet3!A:K,6,FALSE)</f>
        <v>曉</v>
      </c>
      <c r="N2513" t="str">
        <f>VLOOKUP(J2513,Sheet3!A:K,7,FALSE)</f>
        <v>更</v>
      </c>
      <c r="O2513" t="str">
        <f>VLOOKUP(J2513,Sheet3!A:K,8,FALSE)</f>
        <v>平</v>
      </c>
      <c r="P2513" t="str">
        <f>VLOOKUP(J2513,Sheet3!A:K,9,FALSE)</f>
        <v>梗</v>
      </c>
      <c r="Q2513" t="str">
        <f>VLOOKUP(J2513,Sheet3!A:K,10,FALSE)</f>
        <v>開</v>
      </c>
      <c r="R2513" t="str">
        <f>VLOOKUP(J2513,Sheet3!A:K,11,FALSE)</f>
        <v>二</v>
      </c>
    </row>
    <row r="2514" spans="2:18">
      <c r="B2514">
        <v>2513</v>
      </c>
      <c r="C2514" t="s">
        <v>4980</v>
      </c>
      <c r="D2514">
        <v>25</v>
      </c>
      <c r="E2514" t="s">
        <v>5017</v>
      </c>
      <c r="F2514" t="str">
        <f t="shared" si="80"/>
        <v>霍</v>
      </c>
      <c r="G2514" t="str">
        <f t="shared" si="79"/>
        <v>鶯</v>
      </c>
      <c r="I2514" t="s">
        <v>19</v>
      </c>
      <c r="J2514" t="s">
        <v>5019</v>
      </c>
      <c r="K2514" t="s">
        <v>5044</v>
      </c>
      <c r="M2514" t="str">
        <f>VLOOKUP(J2514,Sheet3!A:K,6,FALSE)</f>
        <v>匣</v>
      </c>
      <c r="N2514" t="str">
        <f>VLOOKUP(J2514,Sheet3!A:K,7,FALSE)</f>
        <v>蟹</v>
      </c>
      <c r="O2514" t="str">
        <f>VLOOKUP(J2514,Sheet3!A:K,8,FALSE)</f>
        <v>上</v>
      </c>
      <c r="P2514" t="str">
        <f>VLOOKUP(J2514,Sheet3!A:K,9,FALSE)</f>
        <v>蟹</v>
      </c>
      <c r="Q2514" t="str">
        <f>VLOOKUP(J2514,Sheet3!A:K,10,FALSE)</f>
        <v>開</v>
      </c>
      <c r="R2514" t="str">
        <f>VLOOKUP(J2514,Sheet3!A:K,11,FALSE)</f>
        <v>二</v>
      </c>
    </row>
    <row r="2515" spans="2:18">
      <c r="B2515">
        <v>2514</v>
      </c>
      <c r="C2515" t="s">
        <v>4980</v>
      </c>
      <c r="D2515">
        <v>25</v>
      </c>
      <c r="E2515" t="s">
        <v>5017</v>
      </c>
      <c r="F2515" t="str">
        <f t="shared" si="80"/>
        <v>霍</v>
      </c>
      <c r="G2515" t="str">
        <f t="shared" si="79"/>
        <v>鶯</v>
      </c>
      <c r="I2515" t="s">
        <v>14</v>
      </c>
      <c r="J2515" t="s">
        <v>5020</v>
      </c>
      <c r="K2515" t="s">
        <v>5045</v>
      </c>
      <c r="M2515" t="str">
        <f>VLOOKUP(J2515,Sheet3!A:K,6,FALSE)</f>
        <v>曉</v>
      </c>
      <c r="N2515" t="str">
        <f>VLOOKUP(J2515,Sheet3!A:K,7,FALSE)</f>
        <v>陌</v>
      </c>
      <c r="O2515" t="str">
        <f>VLOOKUP(J2515,Sheet3!A:K,8,FALSE)</f>
        <v>入</v>
      </c>
      <c r="P2515" t="str">
        <f>VLOOKUP(J2515,Sheet3!A:K,9,FALSE)</f>
        <v>梗</v>
      </c>
      <c r="Q2515" t="str">
        <f>VLOOKUP(J2515,Sheet3!A:K,10,FALSE)</f>
        <v>開</v>
      </c>
      <c r="R2515" t="str">
        <f>VLOOKUP(J2515,Sheet3!A:K,11,FALSE)</f>
        <v>二</v>
      </c>
    </row>
    <row r="2516" spans="2:18">
      <c r="B2516">
        <v>2515</v>
      </c>
      <c r="C2516" t="s">
        <v>4980</v>
      </c>
      <c r="D2516">
        <v>25</v>
      </c>
      <c r="E2516" t="s">
        <v>5046</v>
      </c>
      <c r="F2516" t="str">
        <f t="shared" si="80"/>
        <v>噱</v>
      </c>
      <c r="G2516" t="str">
        <f t="shared" si="79"/>
        <v>行</v>
      </c>
      <c r="I2516" t="s">
        <v>14</v>
      </c>
      <c r="J2516" t="s">
        <v>5047</v>
      </c>
      <c r="K2516" t="s">
        <v>5048</v>
      </c>
      <c r="M2516" t="str">
        <f>VLOOKUP(J2516,Sheet3!A:K,6,FALSE)</f>
        <v>羣</v>
      </c>
      <c r="N2516" t="str">
        <f>VLOOKUP(J2516,Sheet3!A:K,7,FALSE)</f>
        <v>緝</v>
      </c>
      <c r="O2516" t="str">
        <f>VLOOKUP(J2516,Sheet3!A:K,8,FALSE)</f>
        <v>入</v>
      </c>
      <c r="P2516" t="str">
        <f>VLOOKUP(J2516,Sheet3!A:K,9,FALSE)</f>
        <v>深</v>
      </c>
      <c r="Q2516" t="str">
        <f>VLOOKUP(J2516,Sheet3!A:K,10,FALSE)</f>
        <v>開</v>
      </c>
      <c r="R2516" t="str">
        <f>VLOOKUP(J2516,Sheet3!A:K,11,FALSE)</f>
        <v>三</v>
      </c>
    </row>
    <row r="2517" spans="2:18">
      <c r="B2517">
        <v>2516</v>
      </c>
      <c r="C2517" t="s">
        <v>4980</v>
      </c>
      <c r="D2517">
        <v>25</v>
      </c>
      <c r="E2517" t="s">
        <v>5046</v>
      </c>
      <c r="F2517" t="str">
        <f t="shared" si="80"/>
        <v>噱</v>
      </c>
      <c r="G2517" t="str">
        <f t="shared" si="79"/>
        <v>行</v>
      </c>
      <c r="J2517" t="s">
        <v>5049</v>
      </c>
      <c r="K2517" t="s">
        <v>5050</v>
      </c>
      <c r="L2517" t="s">
        <v>3070</v>
      </c>
      <c r="M2517" t="str">
        <f>VLOOKUP(J2517,Sheet3!A:K,6,FALSE)</f>
        <v>羣</v>
      </c>
      <c r="N2517" t="str">
        <f>VLOOKUP(J2517,Sheet3!A:K,7,FALSE)</f>
        <v>月</v>
      </c>
      <c r="O2517" t="str">
        <f>VLOOKUP(J2517,Sheet3!A:K,8,FALSE)</f>
        <v>入</v>
      </c>
      <c r="P2517" t="str">
        <f>VLOOKUP(J2517,Sheet3!A:K,9,FALSE)</f>
        <v>山</v>
      </c>
      <c r="Q2517" t="str">
        <f>VLOOKUP(J2517,Sheet3!A:K,10,FALSE)</f>
        <v>合</v>
      </c>
      <c r="R2517" t="str">
        <f>VLOOKUP(J2517,Sheet3!A:K,11,FALSE)</f>
        <v>三</v>
      </c>
    </row>
    <row r="2518" spans="2:18">
      <c r="B2518">
        <v>2517</v>
      </c>
      <c r="C2518" t="s">
        <v>4980</v>
      </c>
      <c r="D2518">
        <v>25</v>
      </c>
      <c r="E2518" t="s">
        <v>5051</v>
      </c>
      <c r="F2518" t="str">
        <f t="shared" si="80"/>
        <v>打</v>
      </c>
      <c r="G2518" t="str">
        <f t="shared" si="79"/>
        <v>鶯</v>
      </c>
      <c r="I2518" t="s">
        <v>5</v>
      </c>
      <c r="J2518" t="s">
        <v>2818</v>
      </c>
      <c r="K2518" t="s">
        <v>5052</v>
      </c>
      <c r="M2518" t="str">
        <f>VLOOKUP(J2518,Sheet3!A:K,6,FALSE)</f>
        <v>端</v>
      </c>
      <c r="N2518" t="str">
        <f>VLOOKUP(J2518,Sheet3!A:K,7,FALSE)</f>
        <v>梗</v>
      </c>
      <c r="O2518" t="str">
        <f>VLOOKUP(J2518,Sheet3!A:K,8,FALSE)</f>
        <v>上</v>
      </c>
      <c r="P2518" t="str">
        <f>VLOOKUP(J2518,Sheet3!A:K,9,FALSE)</f>
        <v>梗</v>
      </c>
      <c r="Q2518" t="str">
        <f>VLOOKUP(J2518,Sheet3!A:K,10,FALSE)</f>
        <v>開</v>
      </c>
      <c r="R2518" t="str">
        <f>VLOOKUP(J2518,Sheet3!A:K,11,FALSE)</f>
        <v>二</v>
      </c>
    </row>
    <row r="2519" spans="2:18">
      <c r="B2519">
        <v>2518</v>
      </c>
      <c r="C2519" t="s">
        <v>4980</v>
      </c>
      <c r="D2519">
        <v>25</v>
      </c>
      <c r="E2519" t="s">
        <v>5051</v>
      </c>
      <c r="F2519" t="str">
        <f t="shared" si="80"/>
        <v>打</v>
      </c>
      <c r="G2519" t="str">
        <f t="shared" si="79"/>
        <v>鶯</v>
      </c>
      <c r="I2519" t="s">
        <v>13</v>
      </c>
      <c r="J2519" t="s">
        <v>2820</v>
      </c>
      <c r="K2519" t="s">
        <v>5053</v>
      </c>
      <c r="M2519" t="str">
        <f>VLOOKUP(J2519,Sheet3!A:K,6,FALSE)</f>
        <v>端</v>
      </c>
      <c r="N2519" t="str">
        <f>VLOOKUP(J2519,Sheet3!A:K,7,FALSE)</f>
        <v>泰</v>
      </c>
      <c r="O2519" t="str">
        <f>VLOOKUP(J2519,Sheet3!A:K,8,FALSE)</f>
        <v>去</v>
      </c>
      <c r="P2519" t="str">
        <f>VLOOKUP(J2519,Sheet3!A:K,9,FALSE)</f>
        <v>蟹</v>
      </c>
      <c r="Q2519" t="str">
        <f>VLOOKUP(J2519,Sheet3!A:K,10,FALSE)</f>
        <v>開</v>
      </c>
      <c r="R2519" t="str">
        <f>VLOOKUP(J2519,Sheet3!A:K,11,FALSE)</f>
        <v>一</v>
      </c>
    </row>
    <row r="2520" spans="2:18">
      <c r="B2520">
        <v>2519</v>
      </c>
      <c r="C2520" t="s">
        <v>4980</v>
      </c>
      <c r="D2520">
        <v>25</v>
      </c>
      <c r="E2520" t="s">
        <v>5054</v>
      </c>
      <c r="F2520" t="str">
        <f t="shared" si="80"/>
        <v>踏</v>
      </c>
      <c r="G2520" t="str">
        <f t="shared" si="79"/>
        <v>行</v>
      </c>
      <c r="I2520" t="s">
        <v>13</v>
      </c>
      <c r="J2520" t="s">
        <v>5055</v>
      </c>
      <c r="K2520" t="s">
        <v>5056</v>
      </c>
      <c r="M2520" t="str">
        <f>VLOOKUP(J2520,Sheet3!A:K,6,FALSE)</f>
        <v>定</v>
      </c>
      <c r="N2520" t="str">
        <f>VLOOKUP(J2520,Sheet3!A:K,7,FALSE)</f>
        <v>箇</v>
      </c>
      <c r="O2520" t="str">
        <f>VLOOKUP(J2520,Sheet3!A:K,8,FALSE)</f>
        <v>去</v>
      </c>
      <c r="P2520" t="str">
        <f>VLOOKUP(J2520,Sheet3!A:K,9,FALSE)</f>
        <v>果</v>
      </c>
      <c r="Q2520" t="str">
        <f>VLOOKUP(J2520,Sheet3!A:K,10,FALSE)</f>
        <v>開</v>
      </c>
      <c r="R2520" t="str">
        <f>VLOOKUP(J2520,Sheet3!A:K,11,FALSE)</f>
        <v>一</v>
      </c>
    </row>
    <row r="2521" spans="2:18">
      <c r="B2521">
        <v>2520</v>
      </c>
      <c r="C2521" t="s">
        <v>4980</v>
      </c>
      <c r="D2521">
        <v>25</v>
      </c>
      <c r="E2521" t="s">
        <v>5057</v>
      </c>
      <c r="F2521" t="str">
        <f t="shared" si="80"/>
        <v>撻</v>
      </c>
      <c r="G2521" t="str">
        <f t="shared" si="79"/>
        <v>鶯</v>
      </c>
      <c r="I2521" t="s">
        <v>13</v>
      </c>
      <c r="J2521" t="s">
        <v>5058</v>
      </c>
      <c r="K2521" t="s">
        <v>5059</v>
      </c>
      <c r="M2521" t="str">
        <f>VLOOKUP(J2521,Sheet3!A:K,6,FALSE)</f>
        <v>透</v>
      </c>
      <c r="N2521" t="str">
        <f>VLOOKUP(J2521,Sheet3!A:K,7,FALSE)</f>
        <v>泰</v>
      </c>
      <c r="O2521" t="str">
        <f>VLOOKUP(J2521,Sheet3!A:K,8,FALSE)</f>
        <v>去</v>
      </c>
      <c r="P2521" t="str">
        <f>VLOOKUP(J2521,Sheet3!A:K,9,FALSE)</f>
        <v>蟹</v>
      </c>
      <c r="Q2521" t="str">
        <f>VLOOKUP(J2521,Sheet3!A:K,10,FALSE)</f>
        <v>開</v>
      </c>
      <c r="R2521" t="str">
        <f>VLOOKUP(J2521,Sheet3!A:K,11,FALSE)</f>
        <v>一</v>
      </c>
    </row>
    <row r="2522" spans="2:18">
      <c r="B2522">
        <v>2521</v>
      </c>
      <c r="C2522" t="s">
        <v>4980</v>
      </c>
      <c r="D2522">
        <v>25</v>
      </c>
      <c r="E2522" t="s">
        <v>5057</v>
      </c>
      <c r="F2522" t="str">
        <f t="shared" si="80"/>
        <v>撻</v>
      </c>
      <c r="G2522" t="str">
        <f t="shared" si="79"/>
        <v>鶯</v>
      </c>
      <c r="J2522" t="s">
        <v>5060</v>
      </c>
      <c r="K2522" t="s">
        <v>5086</v>
      </c>
      <c r="M2522" t="str">
        <f>VLOOKUP(J2522,Sheet3!A:K,6,FALSE)</f>
        <v>透</v>
      </c>
      <c r="N2522" t="str">
        <f>VLOOKUP(J2522,Sheet3!A:K,7,FALSE)</f>
        <v>泰</v>
      </c>
      <c r="O2522" t="str">
        <f>VLOOKUP(J2522,Sheet3!A:K,8,FALSE)</f>
        <v>去</v>
      </c>
      <c r="P2522" t="str">
        <f>VLOOKUP(J2522,Sheet3!A:K,9,FALSE)</f>
        <v>蟹</v>
      </c>
      <c r="Q2522" t="str">
        <f>VLOOKUP(J2522,Sheet3!A:K,10,FALSE)</f>
        <v>開</v>
      </c>
      <c r="R2522" t="str">
        <f>VLOOKUP(J2522,Sheet3!A:K,11,FALSE)</f>
        <v>一</v>
      </c>
    </row>
    <row r="2523" spans="2:18">
      <c r="B2523">
        <v>2522</v>
      </c>
      <c r="C2523" t="s">
        <v>4980</v>
      </c>
      <c r="D2523">
        <v>25</v>
      </c>
      <c r="E2523" t="s">
        <v>5057</v>
      </c>
      <c r="F2523" t="str">
        <f t="shared" si="80"/>
        <v>撻</v>
      </c>
      <c r="G2523" t="str">
        <f t="shared" si="79"/>
        <v>鶯</v>
      </c>
      <c r="J2523" t="s">
        <v>5061</v>
      </c>
      <c r="K2523" t="s">
        <v>5087</v>
      </c>
      <c r="M2523" t="e">
        <f>VLOOKUP(J2523,Sheet3!A:K,6,FALSE)</f>
        <v>#N/A</v>
      </c>
      <c r="N2523" t="e">
        <f>VLOOKUP(J2523,Sheet3!A:K,7,FALSE)</f>
        <v>#N/A</v>
      </c>
      <c r="O2523" t="e">
        <f>VLOOKUP(J2523,Sheet3!A:K,8,FALSE)</f>
        <v>#N/A</v>
      </c>
      <c r="P2523" t="e">
        <f>VLOOKUP(J2523,Sheet3!A:K,9,FALSE)</f>
        <v>#N/A</v>
      </c>
      <c r="Q2523" t="e">
        <f>VLOOKUP(J2523,Sheet3!A:K,10,FALSE)</f>
        <v>#N/A</v>
      </c>
      <c r="R2523" t="e">
        <f>VLOOKUP(J2523,Sheet3!A:K,11,FALSE)</f>
        <v>#N/A</v>
      </c>
    </row>
    <row r="2524" spans="2:18">
      <c r="B2524">
        <v>2523</v>
      </c>
      <c r="C2524" t="s">
        <v>4980</v>
      </c>
      <c r="D2524">
        <v>25</v>
      </c>
      <c r="E2524" t="s">
        <v>5062</v>
      </c>
      <c r="F2524" t="str">
        <f t="shared" si="80"/>
        <v>臘</v>
      </c>
      <c r="G2524" t="str">
        <f t="shared" si="79"/>
        <v>行</v>
      </c>
      <c r="I2524" t="s">
        <v>13</v>
      </c>
      <c r="J2524" t="s">
        <v>5063</v>
      </c>
      <c r="K2524" t="s">
        <v>5088</v>
      </c>
      <c r="M2524" t="str">
        <f>VLOOKUP(J2524,Sheet3!A:K,6,FALSE)</f>
        <v>來</v>
      </c>
      <c r="N2524" t="str">
        <f>VLOOKUP(J2524,Sheet3!A:K,7,FALSE)</f>
        <v>泰</v>
      </c>
      <c r="O2524" t="str">
        <f>VLOOKUP(J2524,Sheet3!A:K,8,FALSE)</f>
        <v>去</v>
      </c>
      <c r="P2524" t="str">
        <f>VLOOKUP(J2524,Sheet3!A:K,9,FALSE)</f>
        <v>蟹</v>
      </c>
      <c r="Q2524" t="str">
        <f>VLOOKUP(J2524,Sheet3!A:K,10,FALSE)</f>
        <v>開</v>
      </c>
      <c r="R2524" t="str">
        <f>VLOOKUP(J2524,Sheet3!A:K,11,FALSE)</f>
        <v>一</v>
      </c>
    </row>
    <row r="2525" spans="2:18">
      <c r="B2525">
        <v>2524</v>
      </c>
      <c r="C2525" t="s">
        <v>4980</v>
      </c>
      <c r="D2525">
        <v>25</v>
      </c>
      <c r="E2525" t="s">
        <v>5062</v>
      </c>
      <c r="F2525" t="str">
        <f t="shared" si="80"/>
        <v>臘</v>
      </c>
      <c r="G2525" t="str">
        <f t="shared" si="79"/>
        <v>行</v>
      </c>
      <c r="J2525" t="s">
        <v>5064</v>
      </c>
      <c r="K2525" t="s">
        <v>5089</v>
      </c>
      <c r="M2525" t="str">
        <f>VLOOKUP(J2525,Sheet3!A:K,6,FALSE)</f>
        <v>來</v>
      </c>
      <c r="N2525" t="str">
        <f>VLOOKUP(J2525,Sheet3!A:K,7,FALSE)</f>
        <v>泰</v>
      </c>
      <c r="O2525" t="str">
        <f>VLOOKUP(J2525,Sheet3!A:K,8,FALSE)</f>
        <v>去</v>
      </c>
      <c r="P2525" t="str">
        <f>VLOOKUP(J2525,Sheet3!A:K,9,FALSE)</f>
        <v>蟹</v>
      </c>
      <c r="Q2525" t="str">
        <f>VLOOKUP(J2525,Sheet3!A:K,10,FALSE)</f>
        <v>開</v>
      </c>
      <c r="R2525" t="str">
        <f>VLOOKUP(J2525,Sheet3!A:K,11,FALSE)</f>
        <v>一</v>
      </c>
    </row>
    <row r="2526" spans="2:18">
      <c r="B2526">
        <v>2525</v>
      </c>
      <c r="C2526" t="s">
        <v>4980</v>
      </c>
      <c r="D2526">
        <v>25</v>
      </c>
      <c r="E2526" t="s">
        <v>5062</v>
      </c>
      <c r="F2526" t="str">
        <f t="shared" si="80"/>
        <v>臘</v>
      </c>
      <c r="G2526" t="str">
        <f t="shared" si="79"/>
        <v>行</v>
      </c>
      <c r="I2526" t="s">
        <v>14</v>
      </c>
      <c r="J2526" t="s">
        <v>5065</v>
      </c>
      <c r="K2526" t="s">
        <v>5090</v>
      </c>
      <c r="M2526" t="e">
        <f>VLOOKUP(J2526,Sheet3!A:K,6,FALSE)</f>
        <v>#N/A</v>
      </c>
      <c r="N2526" t="e">
        <f>VLOOKUP(J2526,Sheet3!A:K,7,FALSE)</f>
        <v>#N/A</v>
      </c>
      <c r="O2526" t="e">
        <f>VLOOKUP(J2526,Sheet3!A:K,8,FALSE)</f>
        <v>#N/A</v>
      </c>
      <c r="P2526" t="e">
        <f>VLOOKUP(J2526,Sheet3!A:K,9,FALSE)</f>
        <v>#N/A</v>
      </c>
      <c r="Q2526" t="e">
        <f>VLOOKUP(J2526,Sheet3!A:K,10,FALSE)</f>
        <v>#N/A</v>
      </c>
      <c r="R2526" t="e">
        <f>VLOOKUP(J2526,Sheet3!A:K,11,FALSE)</f>
        <v>#N/A</v>
      </c>
    </row>
    <row r="2527" spans="2:18">
      <c r="B2527">
        <v>2526</v>
      </c>
      <c r="C2527" t="s">
        <v>4980</v>
      </c>
      <c r="D2527">
        <v>25</v>
      </c>
      <c r="E2527" t="s">
        <v>5066</v>
      </c>
      <c r="F2527" t="str">
        <f t="shared" si="80"/>
        <v>捺</v>
      </c>
      <c r="G2527" t="str">
        <f t="shared" si="79"/>
        <v>行</v>
      </c>
      <c r="I2527" t="s">
        <v>19</v>
      </c>
      <c r="J2527" t="s">
        <v>5067</v>
      </c>
      <c r="M2527" t="str">
        <f>VLOOKUP(J2527,Sheet3!A:K,6,FALSE)</f>
        <v>泥（娘）</v>
      </c>
      <c r="N2527" t="str">
        <f>VLOOKUP(J2527,Sheet3!A:K,7,FALSE)</f>
        <v>海</v>
      </c>
      <c r="O2527" t="str">
        <f>VLOOKUP(J2527,Sheet3!A:K,8,FALSE)</f>
        <v>上</v>
      </c>
      <c r="P2527" t="str">
        <f>VLOOKUP(J2527,Sheet3!A:K,9,FALSE)</f>
        <v>蟹</v>
      </c>
      <c r="Q2527" t="str">
        <f>VLOOKUP(J2527,Sheet3!A:K,10,FALSE)</f>
        <v>開</v>
      </c>
      <c r="R2527" t="str">
        <f>VLOOKUP(J2527,Sheet3!A:K,11,FALSE)</f>
        <v>一</v>
      </c>
    </row>
    <row r="2528" spans="2:18">
      <c r="B2528">
        <v>2527</v>
      </c>
      <c r="C2528" t="s">
        <v>4980</v>
      </c>
      <c r="D2528">
        <v>25</v>
      </c>
      <c r="E2528" t="s">
        <v>5066</v>
      </c>
      <c r="F2528" t="str">
        <f t="shared" si="80"/>
        <v>捺</v>
      </c>
      <c r="G2528" t="str">
        <f t="shared" si="79"/>
        <v>行</v>
      </c>
      <c r="J2528" t="s">
        <v>5068</v>
      </c>
      <c r="K2528" t="s">
        <v>5091</v>
      </c>
      <c r="M2528" t="str">
        <f>VLOOKUP(J2528,Sheet3!A:K,6,FALSE)</f>
        <v>泥（娘）</v>
      </c>
      <c r="N2528" t="str">
        <f>VLOOKUP(J2528,Sheet3!A:K,7,FALSE)</f>
        <v>蟹</v>
      </c>
      <c r="O2528" t="str">
        <f>VLOOKUP(J2528,Sheet3!A:K,8,FALSE)</f>
        <v>上</v>
      </c>
      <c r="P2528" t="str">
        <f>VLOOKUP(J2528,Sheet3!A:K,9,FALSE)</f>
        <v>蟹</v>
      </c>
      <c r="Q2528" t="str">
        <f>VLOOKUP(J2528,Sheet3!A:K,10,FALSE)</f>
        <v>開</v>
      </c>
      <c r="R2528" t="str">
        <f>VLOOKUP(J2528,Sheet3!A:K,11,FALSE)</f>
        <v>二</v>
      </c>
    </row>
    <row r="2529" spans="2:18">
      <c r="B2529">
        <v>2528</v>
      </c>
      <c r="C2529" t="s">
        <v>4980</v>
      </c>
      <c r="D2529">
        <v>25</v>
      </c>
      <c r="E2529" t="s">
        <v>5066</v>
      </c>
      <c r="F2529" t="str">
        <f t="shared" si="80"/>
        <v>捺</v>
      </c>
      <c r="G2529" t="str">
        <f t="shared" si="79"/>
        <v>行</v>
      </c>
      <c r="I2529" t="s">
        <v>13</v>
      </c>
      <c r="J2529" t="s">
        <v>5069</v>
      </c>
      <c r="K2529" t="s">
        <v>5092</v>
      </c>
      <c r="M2529" t="e">
        <f>VLOOKUP(J2529,Sheet3!A:K,6,FALSE)</f>
        <v>#N/A</v>
      </c>
      <c r="N2529" t="e">
        <f>VLOOKUP(J2529,Sheet3!A:K,7,FALSE)</f>
        <v>#N/A</v>
      </c>
      <c r="O2529" t="e">
        <f>VLOOKUP(J2529,Sheet3!A:K,8,FALSE)</f>
        <v>#N/A</v>
      </c>
      <c r="P2529" t="e">
        <f>VLOOKUP(J2529,Sheet3!A:K,9,FALSE)</f>
        <v>#N/A</v>
      </c>
      <c r="Q2529" t="e">
        <f>VLOOKUP(J2529,Sheet3!A:K,10,FALSE)</f>
        <v>#N/A</v>
      </c>
      <c r="R2529" t="e">
        <f>VLOOKUP(J2529,Sheet3!A:K,11,FALSE)</f>
        <v>#N/A</v>
      </c>
    </row>
    <row r="2530" spans="2:18">
      <c r="B2530">
        <v>2529</v>
      </c>
      <c r="C2530" t="s">
        <v>4980</v>
      </c>
      <c r="D2530">
        <v>25</v>
      </c>
      <c r="E2530" t="s">
        <v>5066</v>
      </c>
      <c r="F2530" t="str">
        <f t="shared" si="80"/>
        <v>捺</v>
      </c>
      <c r="G2530" t="str">
        <f t="shared" si="79"/>
        <v>行</v>
      </c>
      <c r="J2530" t="s">
        <v>5070</v>
      </c>
      <c r="K2530" t="s">
        <v>5093</v>
      </c>
      <c r="M2530" t="str">
        <f>VLOOKUP(J2530,Sheet3!A:K,6,FALSE)</f>
        <v>泥（娘）</v>
      </c>
      <c r="N2530" t="str">
        <f>VLOOKUP(J2530,Sheet3!A:K,7,FALSE)</f>
        <v>泰</v>
      </c>
      <c r="O2530" t="str">
        <f>VLOOKUP(J2530,Sheet3!A:K,8,FALSE)</f>
        <v>去</v>
      </c>
      <c r="P2530" t="str">
        <f>VLOOKUP(J2530,Sheet3!A:K,9,FALSE)</f>
        <v>蟹</v>
      </c>
      <c r="Q2530" t="str">
        <f>VLOOKUP(J2530,Sheet3!A:K,10,FALSE)</f>
        <v>開</v>
      </c>
      <c r="R2530" t="str">
        <f>VLOOKUP(J2530,Sheet3!A:K,11,FALSE)</f>
        <v>一</v>
      </c>
    </row>
    <row r="2531" spans="2:18">
      <c r="B2531">
        <v>2530</v>
      </c>
      <c r="C2531" t="s">
        <v>4980</v>
      </c>
      <c r="D2531">
        <v>25</v>
      </c>
      <c r="E2531" t="s">
        <v>5071</v>
      </c>
      <c r="F2531" t="str">
        <f t="shared" si="80"/>
        <v>紫</v>
      </c>
      <c r="G2531" t="str">
        <f t="shared" si="79"/>
        <v>鶯</v>
      </c>
      <c r="I2531" t="s">
        <v>5</v>
      </c>
      <c r="J2531" t="s">
        <v>5072</v>
      </c>
      <c r="K2531" t="s">
        <v>5094</v>
      </c>
      <c r="M2531" t="str">
        <f>VLOOKUP(J2531,Sheet3!A:K,6,FALSE)</f>
        <v>莊</v>
      </c>
      <c r="N2531" t="str">
        <f>VLOOKUP(J2531,Sheet3!A:K,7,FALSE)</f>
        <v>皆</v>
      </c>
      <c r="O2531" t="str">
        <f>VLOOKUP(J2531,Sheet3!A:K,8,FALSE)</f>
        <v>平</v>
      </c>
      <c r="P2531" t="str">
        <f>VLOOKUP(J2531,Sheet3!A:K,9,FALSE)</f>
        <v>蟹</v>
      </c>
      <c r="Q2531" t="str">
        <f>VLOOKUP(J2531,Sheet3!A:K,10,FALSE)</f>
        <v>開</v>
      </c>
      <c r="R2531" t="str">
        <f>VLOOKUP(J2531,Sheet3!A:K,11,FALSE)</f>
        <v>二</v>
      </c>
    </row>
    <row r="2532" spans="2:18">
      <c r="B2532">
        <v>2531</v>
      </c>
      <c r="C2532" t="s">
        <v>4980</v>
      </c>
      <c r="D2532">
        <v>25</v>
      </c>
      <c r="E2532" t="s">
        <v>5071</v>
      </c>
      <c r="F2532" t="str">
        <f t="shared" si="80"/>
        <v>紫</v>
      </c>
      <c r="G2532" t="str">
        <f t="shared" si="79"/>
        <v>鶯</v>
      </c>
      <c r="J2532" t="s">
        <v>5073</v>
      </c>
      <c r="K2532" t="s">
        <v>5095</v>
      </c>
      <c r="M2532" t="str">
        <f>VLOOKUP(J2532,Sheet3!A:K,6,FALSE)</f>
        <v>莊</v>
      </c>
      <c r="N2532" t="str">
        <f>VLOOKUP(J2532,Sheet3!A:K,7,FALSE)</f>
        <v>耕</v>
      </c>
      <c r="O2532" t="str">
        <f>VLOOKUP(J2532,Sheet3!A:K,8,FALSE)</f>
        <v>平</v>
      </c>
      <c r="P2532" t="str">
        <f>VLOOKUP(J2532,Sheet3!A:K,9,FALSE)</f>
        <v>梗</v>
      </c>
      <c r="Q2532" t="str">
        <f>VLOOKUP(J2532,Sheet3!A:K,10,FALSE)</f>
        <v>開</v>
      </c>
      <c r="R2532" t="str">
        <f>VLOOKUP(J2532,Sheet3!A:K,11,FALSE)</f>
        <v>二</v>
      </c>
    </row>
    <row r="2533" spans="2:18">
      <c r="B2533">
        <v>2532</v>
      </c>
      <c r="C2533" t="s">
        <v>4980</v>
      </c>
      <c r="D2533">
        <v>25</v>
      </c>
      <c r="E2533" t="s">
        <v>5071</v>
      </c>
      <c r="F2533" t="str">
        <f t="shared" si="80"/>
        <v>紫</v>
      </c>
      <c r="G2533" t="str">
        <f t="shared" si="79"/>
        <v>鶯</v>
      </c>
      <c r="J2533" t="s">
        <v>5074</v>
      </c>
      <c r="K2533" t="s">
        <v>5096</v>
      </c>
      <c r="M2533" t="str">
        <f>VLOOKUP(J2533,Sheet3!A:K,6,FALSE)</f>
        <v>莊</v>
      </c>
      <c r="N2533" t="str">
        <f>VLOOKUP(J2533,Sheet3!A:K,7,FALSE)</f>
        <v>耕</v>
      </c>
      <c r="O2533" t="str">
        <f>VLOOKUP(J2533,Sheet3!A:K,8,FALSE)</f>
        <v>平</v>
      </c>
      <c r="P2533" t="str">
        <f>VLOOKUP(J2533,Sheet3!A:K,9,FALSE)</f>
        <v>梗</v>
      </c>
      <c r="Q2533" t="str">
        <f>VLOOKUP(J2533,Sheet3!A:K,10,FALSE)</f>
        <v>開</v>
      </c>
      <c r="R2533" t="str">
        <f>VLOOKUP(J2533,Sheet3!A:K,11,FALSE)</f>
        <v>二</v>
      </c>
    </row>
    <row r="2534" spans="2:18">
      <c r="B2534">
        <v>2533</v>
      </c>
      <c r="C2534" t="s">
        <v>4980</v>
      </c>
      <c r="D2534">
        <v>25</v>
      </c>
      <c r="E2534" t="s">
        <v>5071</v>
      </c>
      <c r="F2534" t="str">
        <f t="shared" si="80"/>
        <v>紫</v>
      </c>
      <c r="G2534" t="str">
        <f t="shared" si="79"/>
        <v>鶯</v>
      </c>
      <c r="I2534" t="s">
        <v>13</v>
      </c>
      <c r="J2534" t="s">
        <v>5075</v>
      </c>
      <c r="K2534" t="s">
        <v>5097</v>
      </c>
      <c r="M2534" t="e">
        <f>VLOOKUP(J2534,Sheet3!A:K,6,FALSE)</f>
        <v>#N/A</v>
      </c>
      <c r="N2534" t="e">
        <f>VLOOKUP(J2534,Sheet3!A:K,7,FALSE)</f>
        <v>#N/A</v>
      </c>
      <c r="O2534" t="e">
        <f>VLOOKUP(J2534,Sheet3!A:K,8,FALSE)</f>
        <v>#N/A</v>
      </c>
      <c r="P2534" t="e">
        <f>VLOOKUP(J2534,Sheet3!A:K,9,FALSE)</f>
        <v>#N/A</v>
      </c>
      <c r="Q2534" t="e">
        <f>VLOOKUP(J2534,Sheet3!A:K,10,FALSE)</f>
        <v>#N/A</v>
      </c>
      <c r="R2534" t="e">
        <f>VLOOKUP(J2534,Sheet3!A:K,11,FALSE)</f>
        <v>#N/A</v>
      </c>
    </row>
    <row r="2535" spans="2:18">
      <c r="B2535">
        <v>2534</v>
      </c>
      <c r="C2535" t="s">
        <v>4980</v>
      </c>
      <c r="D2535">
        <v>25</v>
      </c>
      <c r="E2535" t="s">
        <v>5071</v>
      </c>
      <c r="F2535" t="str">
        <f t="shared" si="80"/>
        <v>紫</v>
      </c>
      <c r="G2535" t="str">
        <f t="shared" si="79"/>
        <v>鶯</v>
      </c>
      <c r="J2535" t="s">
        <v>5076</v>
      </c>
      <c r="K2535" t="s">
        <v>5098</v>
      </c>
      <c r="M2535" t="str">
        <f>VLOOKUP(J2535,Sheet3!A:K,6,FALSE)</f>
        <v>莊</v>
      </c>
      <c r="N2535" t="str">
        <f>VLOOKUP(J2535,Sheet3!A:K,7,FALSE)</f>
        <v>卦</v>
      </c>
      <c r="O2535" t="str">
        <f>VLOOKUP(J2535,Sheet3!A:K,8,FALSE)</f>
        <v>去</v>
      </c>
      <c r="P2535" t="str">
        <f>VLOOKUP(J2535,Sheet3!A:K,9,FALSE)</f>
        <v>蟹</v>
      </c>
      <c r="Q2535" t="str">
        <f>VLOOKUP(J2535,Sheet3!A:K,10,FALSE)</f>
        <v>開</v>
      </c>
      <c r="R2535" t="str">
        <f>VLOOKUP(J2535,Sheet3!A:K,11,FALSE)</f>
        <v>二</v>
      </c>
    </row>
    <row r="2536" spans="2:18">
      <c r="B2536">
        <v>2535</v>
      </c>
      <c r="C2536" t="s">
        <v>4980</v>
      </c>
      <c r="D2536">
        <v>25</v>
      </c>
      <c r="E2536" t="s">
        <v>5071</v>
      </c>
      <c r="F2536" t="str">
        <f t="shared" si="80"/>
        <v>紫</v>
      </c>
      <c r="G2536" t="str">
        <f t="shared" si="79"/>
        <v>鶯</v>
      </c>
      <c r="I2536" t="s">
        <v>14</v>
      </c>
      <c r="J2536" t="s">
        <v>5077</v>
      </c>
      <c r="K2536" t="s">
        <v>5099</v>
      </c>
      <c r="M2536" t="str">
        <f>VLOOKUP(J2536,Sheet3!A:K,6,FALSE)</f>
        <v>章</v>
      </c>
      <c r="N2536" t="str">
        <f>VLOOKUP(J2536,Sheet3!A:K,7,FALSE)</f>
        <v>緝</v>
      </c>
      <c r="O2536" t="str">
        <f>VLOOKUP(J2536,Sheet3!A:K,8,FALSE)</f>
        <v>入</v>
      </c>
      <c r="P2536" t="str">
        <f>VLOOKUP(J2536,Sheet3!A:K,9,FALSE)</f>
        <v>深</v>
      </c>
      <c r="Q2536" t="str">
        <f>VLOOKUP(J2536,Sheet3!A:K,10,FALSE)</f>
        <v>開</v>
      </c>
      <c r="R2536" t="str">
        <f>VLOOKUP(J2536,Sheet3!A:K,11,FALSE)</f>
        <v>三</v>
      </c>
    </row>
    <row r="2537" spans="2:18">
      <c r="B2537">
        <v>2536</v>
      </c>
      <c r="C2537" t="s">
        <v>4980</v>
      </c>
      <c r="D2537">
        <v>25</v>
      </c>
      <c r="E2537" t="s">
        <v>5071</v>
      </c>
      <c r="F2537" t="str">
        <f t="shared" si="80"/>
        <v>紫</v>
      </c>
      <c r="G2537" t="str">
        <f t="shared" si="79"/>
        <v>鶯</v>
      </c>
      <c r="J2537" t="s">
        <v>5078</v>
      </c>
      <c r="K2537" t="s">
        <v>5100</v>
      </c>
      <c r="M2537" t="str">
        <f>VLOOKUP(J2537,Sheet3!A:K,6,FALSE)</f>
        <v>莊</v>
      </c>
      <c r="N2537" t="str">
        <f>VLOOKUP(J2537,Sheet3!A:K,7,FALSE)</f>
        <v>麥</v>
      </c>
      <c r="O2537" t="str">
        <f>VLOOKUP(J2537,Sheet3!A:K,8,FALSE)</f>
        <v>入</v>
      </c>
      <c r="P2537" t="str">
        <f>VLOOKUP(J2537,Sheet3!A:K,9,FALSE)</f>
        <v>梗</v>
      </c>
      <c r="Q2537" t="str">
        <f>VLOOKUP(J2537,Sheet3!A:K,10,FALSE)</f>
        <v>開</v>
      </c>
      <c r="R2537" t="str">
        <f>VLOOKUP(J2537,Sheet3!A:K,11,FALSE)</f>
        <v>二</v>
      </c>
    </row>
    <row r="2538" spans="2:18">
      <c r="B2538">
        <v>2537</v>
      </c>
      <c r="C2538" t="s">
        <v>4980</v>
      </c>
      <c r="D2538">
        <v>25</v>
      </c>
      <c r="E2538" t="s">
        <v>5079</v>
      </c>
      <c r="F2538" t="str">
        <f t="shared" si="80"/>
        <v>此</v>
      </c>
      <c r="G2538" t="str">
        <f t="shared" si="79"/>
        <v>行</v>
      </c>
      <c r="I2538" t="s">
        <v>5</v>
      </c>
      <c r="J2538" t="s">
        <v>5080</v>
      </c>
      <c r="K2538" t="s">
        <v>5101</v>
      </c>
      <c r="M2538" t="str">
        <f>VLOOKUP(J2538,Sheet3!A:K,6,FALSE)</f>
        <v>初</v>
      </c>
      <c r="N2538" t="str">
        <f>VLOOKUP(J2538,Sheet3!A:K,7,FALSE)</f>
        <v>佳</v>
      </c>
      <c r="O2538" t="str">
        <f>VLOOKUP(J2538,Sheet3!A:K,8,FALSE)</f>
        <v>平</v>
      </c>
      <c r="P2538" t="str">
        <f>VLOOKUP(J2538,Sheet3!A:K,9,FALSE)</f>
        <v>蟹</v>
      </c>
      <c r="Q2538" t="str">
        <f>VLOOKUP(J2538,Sheet3!A:K,10,FALSE)</f>
        <v>開</v>
      </c>
      <c r="R2538" t="str">
        <f>VLOOKUP(J2538,Sheet3!A:K,11,FALSE)</f>
        <v>二</v>
      </c>
    </row>
    <row r="2539" spans="2:18">
      <c r="B2539">
        <v>2538</v>
      </c>
      <c r="C2539" t="s">
        <v>4980</v>
      </c>
      <c r="D2539">
        <v>25</v>
      </c>
      <c r="E2539" t="s">
        <v>5079</v>
      </c>
      <c r="F2539" t="str">
        <f t="shared" si="80"/>
        <v>此</v>
      </c>
      <c r="G2539" t="str">
        <f t="shared" si="79"/>
        <v>行</v>
      </c>
      <c r="J2539" t="s">
        <v>1268</v>
      </c>
      <c r="K2539" t="s">
        <v>5102</v>
      </c>
      <c r="M2539" t="str">
        <f>VLOOKUP(J2539,Sheet3!A:K,6,FALSE)</f>
        <v>初</v>
      </c>
      <c r="N2539" t="str">
        <f>VLOOKUP(J2539,Sheet3!A:K,7,FALSE)</f>
        <v>麻</v>
      </c>
      <c r="O2539" t="str">
        <f>VLOOKUP(J2539,Sheet3!A:K,8,FALSE)</f>
        <v>平</v>
      </c>
      <c r="P2539" t="str">
        <f>VLOOKUP(J2539,Sheet3!A:K,9,FALSE)</f>
        <v>假</v>
      </c>
      <c r="Q2539" t="str">
        <f>VLOOKUP(J2539,Sheet3!A:K,10,FALSE)</f>
        <v>開</v>
      </c>
      <c r="R2539" t="str">
        <f>VLOOKUP(J2539,Sheet3!A:K,11,FALSE)</f>
        <v>二</v>
      </c>
    </row>
    <row r="2540" spans="2:18">
      <c r="B2540">
        <v>2539</v>
      </c>
      <c r="C2540" t="s">
        <v>4980</v>
      </c>
      <c r="D2540">
        <v>25</v>
      </c>
      <c r="E2540" t="s">
        <v>5079</v>
      </c>
      <c r="F2540" t="str">
        <f t="shared" si="80"/>
        <v>此</v>
      </c>
      <c r="G2540" t="str">
        <f t="shared" si="79"/>
        <v>行</v>
      </c>
      <c r="J2540" t="s">
        <v>5081</v>
      </c>
      <c r="K2540" t="s">
        <v>5103</v>
      </c>
      <c r="M2540" t="e">
        <f>VLOOKUP(J2540,Sheet3!A:K,6,FALSE)</f>
        <v>#N/A</v>
      </c>
      <c r="N2540" t="e">
        <f>VLOOKUP(J2540,Sheet3!A:K,7,FALSE)</f>
        <v>#N/A</v>
      </c>
      <c r="O2540" t="e">
        <f>VLOOKUP(J2540,Sheet3!A:K,8,FALSE)</f>
        <v>#N/A</v>
      </c>
      <c r="P2540" t="e">
        <f>VLOOKUP(J2540,Sheet3!A:K,9,FALSE)</f>
        <v>#N/A</v>
      </c>
      <c r="Q2540" t="e">
        <f>VLOOKUP(J2540,Sheet3!A:K,10,FALSE)</f>
        <v>#N/A</v>
      </c>
      <c r="R2540" t="e">
        <f>VLOOKUP(J2540,Sheet3!A:K,11,FALSE)</f>
        <v>#N/A</v>
      </c>
    </row>
    <row r="2541" spans="2:18">
      <c r="B2541">
        <v>2540</v>
      </c>
      <c r="C2541" t="s">
        <v>4980</v>
      </c>
      <c r="D2541">
        <v>25</v>
      </c>
      <c r="E2541" t="s">
        <v>5079</v>
      </c>
      <c r="F2541" t="str">
        <f t="shared" si="80"/>
        <v>此</v>
      </c>
      <c r="G2541" t="str">
        <f t="shared" si="79"/>
        <v>行</v>
      </c>
      <c r="I2541" t="s">
        <v>13</v>
      </c>
      <c r="J2541" t="s">
        <v>5082</v>
      </c>
      <c r="K2541" t="s">
        <v>5104</v>
      </c>
      <c r="M2541" t="str">
        <f>VLOOKUP(J2541,Sheet3!A:K,6,FALSE)</f>
        <v>清</v>
      </c>
      <c r="N2541" t="str">
        <f>VLOOKUP(J2541,Sheet3!A:K,7,FALSE)</f>
        <v>泰</v>
      </c>
      <c r="O2541" t="str">
        <f>VLOOKUP(J2541,Sheet3!A:K,8,FALSE)</f>
        <v>去</v>
      </c>
      <c r="P2541" t="str">
        <f>VLOOKUP(J2541,Sheet3!A:K,9,FALSE)</f>
        <v>蟹</v>
      </c>
      <c r="Q2541" t="str">
        <f>VLOOKUP(J2541,Sheet3!A:K,10,FALSE)</f>
        <v>開</v>
      </c>
      <c r="R2541" t="str">
        <f>VLOOKUP(J2541,Sheet3!A:K,11,FALSE)</f>
        <v>一</v>
      </c>
    </row>
    <row r="2542" spans="2:18">
      <c r="B2542">
        <v>2541</v>
      </c>
      <c r="C2542" t="s">
        <v>4980</v>
      </c>
      <c r="D2542">
        <v>25</v>
      </c>
      <c r="E2542" t="s">
        <v>5079</v>
      </c>
      <c r="F2542" t="str">
        <f t="shared" si="80"/>
        <v>此</v>
      </c>
      <c r="G2542" t="str">
        <f t="shared" si="79"/>
        <v>行</v>
      </c>
      <c r="I2542" t="s">
        <v>14</v>
      </c>
      <c r="J2542" t="s">
        <v>5083</v>
      </c>
      <c r="K2542" t="s">
        <v>5105</v>
      </c>
      <c r="M2542" t="e">
        <f>VLOOKUP(J2542,Sheet3!A:K,6,FALSE)</f>
        <v>#N/A</v>
      </c>
      <c r="N2542" t="e">
        <f>VLOOKUP(J2542,Sheet3!A:K,7,FALSE)</f>
        <v>#N/A</v>
      </c>
      <c r="O2542" t="e">
        <f>VLOOKUP(J2542,Sheet3!A:K,8,FALSE)</f>
        <v>#N/A</v>
      </c>
      <c r="P2542" t="e">
        <f>VLOOKUP(J2542,Sheet3!A:K,9,FALSE)</f>
        <v>#N/A</v>
      </c>
      <c r="Q2542" t="e">
        <f>VLOOKUP(J2542,Sheet3!A:K,10,FALSE)</f>
        <v>#N/A</v>
      </c>
      <c r="R2542" t="e">
        <f>VLOOKUP(J2542,Sheet3!A:K,11,FALSE)</f>
        <v>#N/A</v>
      </c>
    </row>
    <row r="2543" spans="2:18">
      <c r="B2543">
        <v>2542</v>
      </c>
      <c r="C2543" t="s">
        <v>4980</v>
      </c>
      <c r="D2543">
        <v>25</v>
      </c>
      <c r="E2543" t="s">
        <v>5079</v>
      </c>
      <c r="F2543" t="str">
        <f t="shared" si="80"/>
        <v>此</v>
      </c>
      <c r="G2543" t="str">
        <f t="shared" si="79"/>
        <v>行</v>
      </c>
      <c r="J2543" t="s">
        <v>5084</v>
      </c>
      <c r="K2543" t="s">
        <v>3243</v>
      </c>
      <c r="M2543" t="str">
        <f>VLOOKUP(J2543,Sheet3!A:K,6,FALSE)</f>
        <v>清</v>
      </c>
      <c r="N2543" t="str">
        <f>VLOOKUP(J2543,Sheet3!A:K,7,FALSE)</f>
        <v>質（櫛）</v>
      </c>
      <c r="O2543" t="str">
        <f>VLOOKUP(J2543,Sheet3!A:K,8,FALSE)</f>
        <v>入</v>
      </c>
      <c r="P2543" t="str">
        <f>VLOOKUP(J2543,Sheet3!A:K,9,FALSE)</f>
        <v>臻</v>
      </c>
      <c r="Q2543" t="str">
        <f>VLOOKUP(J2543,Sheet3!A:K,10,FALSE)</f>
        <v>開</v>
      </c>
      <c r="R2543" t="str">
        <f>VLOOKUP(J2543,Sheet3!A:K,11,FALSE)</f>
        <v>三</v>
      </c>
    </row>
    <row r="2544" spans="2:18">
      <c r="B2544">
        <v>2543</v>
      </c>
      <c r="C2544" t="s">
        <v>4980</v>
      </c>
      <c r="D2544">
        <v>25</v>
      </c>
      <c r="E2544" t="s">
        <v>5079</v>
      </c>
      <c r="F2544" t="str">
        <f t="shared" si="80"/>
        <v>此</v>
      </c>
      <c r="G2544" t="str">
        <f t="shared" si="79"/>
        <v>行</v>
      </c>
      <c r="J2544" t="s">
        <v>5085</v>
      </c>
      <c r="K2544" t="s">
        <v>5106</v>
      </c>
      <c r="M2544" t="str">
        <f>VLOOKUP(J2544,Sheet3!A:K,6,FALSE)</f>
        <v>清</v>
      </c>
      <c r="N2544" t="str">
        <f>VLOOKUP(J2544,Sheet3!A:K,7,FALSE)</f>
        <v>質（櫛）</v>
      </c>
      <c r="O2544" t="str">
        <f>VLOOKUP(J2544,Sheet3!A:K,8,FALSE)</f>
        <v>入</v>
      </c>
      <c r="P2544" t="str">
        <f>VLOOKUP(J2544,Sheet3!A:K,9,FALSE)</f>
        <v>臻</v>
      </c>
      <c r="Q2544" t="str">
        <f>VLOOKUP(J2544,Sheet3!A:K,10,FALSE)</f>
        <v>開</v>
      </c>
      <c r="R2544" t="str">
        <f>VLOOKUP(J2544,Sheet3!A:K,11,FALSE)</f>
        <v>三</v>
      </c>
    </row>
    <row r="2545" spans="2:18">
      <c r="B2545">
        <v>2544</v>
      </c>
      <c r="C2545" t="s">
        <v>4980</v>
      </c>
      <c r="D2545">
        <v>25</v>
      </c>
      <c r="E2545" t="s">
        <v>5107</v>
      </c>
      <c r="F2545" t="str">
        <f t="shared" si="80"/>
        <v>似</v>
      </c>
      <c r="G2545" t="str">
        <f t="shared" si="79"/>
        <v>行</v>
      </c>
      <c r="I2545" t="s">
        <v>5</v>
      </c>
      <c r="J2545" t="s">
        <v>5108</v>
      </c>
      <c r="K2545" t="s">
        <v>5155</v>
      </c>
      <c r="M2545" t="str">
        <f>VLOOKUP(J2545,Sheet3!A:K,6,FALSE)</f>
        <v>崇</v>
      </c>
      <c r="N2545" t="str">
        <f>VLOOKUP(J2545,Sheet3!A:K,7,FALSE)</f>
        <v>佳</v>
      </c>
      <c r="O2545" t="str">
        <f>VLOOKUP(J2545,Sheet3!A:K,8,FALSE)</f>
        <v>平</v>
      </c>
      <c r="P2545" t="str">
        <f>VLOOKUP(J2545,Sheet3!A:K,9,FALSE)</f>
        <v>蟹</v>
      </c>
      <c r="Q2545" t="str">
        <f>VLOOKUP(J2545,Sheet3!A:K,10,FALSE)</f>
        <v>開</v>
      </c>
      <c r="R2545" t="str">
        <f>VLOOKUP(J2545,Sheet3!A:K,11,FALSE)</f>
        <v>二</v>
      </c>
    </row>
    <row r="2546" spans="2:18">
      <c r="B2546">
        <v>2545</v>
      </c>
      <c r="C2546" t="s">
        <v>4980</v>
      </c>
      <c r="D2546">
        <v>25</v>
      </c>
      <c r="E2546" t="s">
        <v>5107</v>
      </c>
      <c r="F2546" t="str">
        <f t="shared" si="80"/>
        <v>似</v>
      </c>
      <c r="G2546" t="str">
        <f t="shared" si="79"/>
        <v>行</v>
      </c>
      <c r="J2546" t="s">
        <v>5109</v>
      </c>
      <c r="K2546" t="s">
        <v>1229</v>
      </c>
      <c r="M2546" t="str">
        <f>VLOOKUP(J2546,Sheet3!A:K,6,FALSE)</f>
        <v>崇</v>
      </c>
      <c r="N2546" t="str">
        <f>VLOOKUP(J2546,Sheet3!A:K,7,FALSE)</f>
        <v>皆</v>
      </c>
      <c r="O2546" t="str">
        <f>VLOOKUP(J2546,Sheet3!A:K,8,FALSE)</f>
        <v>平</v>
      </c>
      <c r="P2546" t="str">
        <f>VLOOKUP(J2546,Sheet3!A:K,9,FALSE)</f>
        <v>蟹</v>
      </c>
      <c r="Q2546" t="str">
        <f>VLOOKUP(J2546,Sheet3!A:K,10,FALSE)</f>
        <v>開</v>
      </c>
      <c r="R2546" t="str">
        <f>VLOOKUP(J2546,Sheet3!A:K,11,FALSE)</f>
        <v>二</v>
      </c>
    </row>
    <row r="2547" spans="2:18">
      <c r="B2547">
        <v>2546</v>
      </c>
      <c r="C2547" t="s">
        <v>4980</v>
      </c>
      <c r="D2547">
        <v>25</v>
      </c>
      <c r="E2547" t="s">
        <v>5107</v>
      </c>
      <c r="F2547" t="str">
        <f t="shared" si="80"/>
        <v>似</v>
      </c>
      <c r="G2547" t="str">
        <f t="shared" si="79"/>
        <v>行</v>
      </c>
      <c r="I2547" t="s">
        <v>14</v>
      </c>
      <c r="J2547" t="s">
        <v>14</v>
      </c>
      <c r="K2547" t="s">
        <v>2121</v>
      </c>
      <c r="M2547" t="str">
        <f>VLOOKUP(J2547,Sheet3!A:K,6,FALSE)</f>
        <v>日</v>
      </c>
      <c r="N2547" t="str">
        <f>VLOOKUP(J2547,Sheet3!A:K,7,FALSE)</f>
        <v>緝</v>
      </c>
      <c r="O2547" t="str">
        <f>VLOOKUP(J2547,Sheet3!A:K,8,FALSE)</f>
        <v>入</v>
      </c>
      <c r="P2547" t="str">
        <f>VLOOKUP(J2547,Sheet3!A:K,9,FALSE)</f>
        <v>深</v>
      </c>
      <c r="Q2547" t="str">
        <f>VLOOKUP(J2547,Sheet3!A:K,10,FALSE)</f>
        <v>開</v>
      </c>
      <c r="R2547" t="str">
        <f>VLOOKUP(J2547,Sheet3!A:K,11,FALSE)</f>
        <v>三</v>
      </c>
    </row>
    <row r="2548" spans="2:18">
      <c r="B2548">
        <v>2547</v>
      </c>
      <c r="C2548" t="s">
        <v>4980</v>
      </c>
      <c r="D2548">
        <v>25</v>
      </c>
      <c r="E2548" t="s">
        <v>5107</v>
      </c>
      <c r="F2548" t="str">
        <f t="shared" si="80"/>
        <v>似</v>
      </c>
      <c r="G2548" t="str">
        <f t="shared" si="79"/>
        <v>行</v>
      </c>
      <c r="J2548" t="s">
        <v>5110</v>
      </c>
      <c r="K2548" t="s">
        <v>739</v>
      </c>
      <c r="M2548" t="str">
        <f>VLOOKUP(J2548,Sheet3!A:K,6,FALSE)</f>
        <v>日</v>
      </c>
      <c r="N2548" t="str">
        <f>VLOOKUP(J2548,Sheet3!A:K,7,FALSE)</f>
        <v>質（櫛）</v>
      </c>
      <c r="O2548" t="str">
        <f>VLOOKUP(J2548,Sheet3!A:K,8,FALSE)</f>
        <v>入</v>
      </c>
      <c r="P2548" t="str">
        <f>VLOOKUP(J2548,Sheet3!A:K,9,FALSE)</f>
        <v>臻</v>
      </c>
      <c r="Q2548" t="str">
        <f>VLOOKUP(J2548,Sheet3!A:K,10,FALSE)</f>
        <v>開</v>
      </c>
      <c r="R2548" t="str">
        <f>VLOOKUP(J2548,Sheet3!A:K,11,FALSE)</f>
        <v>三</v>
      </c>
    </row>
    <row r="2549" spans="2:18">
      <c r="B2549">
        <v>2548</v>
      </c>
      <c r="C2549" t="s">
        <v>4980</v>
      </c>
      <c r="D2549">
        <v>25</v>
      </c>
      <c r="E2549" t="s">
        <v>5107</v>
      </c>
      <c r="F2549" t="str">
        <f t="shared" si="80"/>
        <v>似</v>
      </c>
      <c r="G2549" t="str">
        <f t="shared" si="79"/>
        <v>行</v>
      </c>
      <c r="J2549" t="s">
        <v>5111</v>
      </c>
      <c r="K2549" t="s">
        <v>5156</v>
      </c>
      <c r="M2549" t="str">
        <f>VLOOKUP(J2549,Sheet3!A:K,6,FALSE)</f>
        <v>禪</v>
      </c>
      <c r="N2549" t="str">
        <f>VLOOKUP(J2549,Sheet3!A:K,7,FALSE)</f>
        <v>緝</v>
      </c>
      <c r="O2549" t="str">
        <f>VLOOKUP(J2549,Sheet3!A:K,8,FALSE)</f>
        <v>入</v>
      </c>
      <c r="P2549" t="str">
        <f>VLOOKUP(J2549,Sheet3!A:K,9,FALSE)</f>
        <v>深</v>
      </c>
      <c r="Q2549" t="str">
        <f>VLOOKUP(J2549,Sheet3!A:K,10,FALSE)</f>
        <v>開</v>
      </c>
      <c r="R2549" t="str">
        <f>VLOOKUP(J2549,Sheet3!A:K,11,FALSE)</f>
        <v>三</v>
      </c>
    </row>
    <row r="2550" spans="2:18">
      <c r="B2550">
        <v>2549</v>
      </c>
      <c r="C2550" t="s">
        <v>4980</v>
      </c>
      <c r="D2550">
        <v>25</v>
      </c>
      <c r="E2550" t="s">
        <v>5107</v>
      </c>
      <c r="F2550" t="str">
        <f t="shared" si="80"/>
        <v>似</v>
      </c>
      <c r="G2550" t="str">
        <f t="shared" si="79"/>
        <v>行</v>
      </c>
      <c r="J2550" t="s">
        <v>5112</v>
      </c>
      <c r="K2550" t="s">
        <v>441</v>
      </c>
      <c r="M2550" t="str">
        <f>VLOOKUP(J2550,Sheet3!A:K,6,FALSE)</f>
        <v>船</v>
      </c>
      <c r="N2550" t="str">
        <f>VLOOKUP(J2550,Sheet3!A:K,7,FALSE)</f>
        <v>質（櫛）</v>
      </c>
      <c r="O2550" t="str">
        <f>VLOOKUP(J2550,Sheet3!A:K,8,FALSE)</f>
        <v>入</v>
      </c>
      <c r="P2550" t="str">
        <f>VLOOKUP(J2550,Sheet3!A:K,9,FALSE)</f>
        <v>臻</v>
      </c>
      <c r="Q2550" t="str">
        <f>VLOOKUP(J2550,Sheet3!A:K,10,FALSE)</f>
        <v>開</v>
      </c>
      <c r="R2550" t="str">
        <f>VLOOKUP(J2550,Sheet3!A:K,11,FALSE)</f>
        <v>三</v>
      </c>
    </row>
    <row r="2551" spans="2:18">
      <c r="B2551">
        <v>2550</v>
      </c>
      <c r="C2551" t="s">
        <v>4980</v>
      </c>
      <c r="D2551">
        <v>25</v>
      </c>
      <c r="E2551" t="s">
        <v>5107</v>
      </c>
      <c r="F2551" t="str">
        <f t="shared" si="80"/>
        <v>似</v>
      </c>
      <c r="G2551" t="str">
        <f t="shared" si="79"/>
        <v>行</v>
      </c>
      <c r="J2551" t="s">
        <v>5113</v>
      </c>
      <c r="K2551" t="s">
        <v>5157</v>
      </c>
      <c r="M2551" t="str">
        <f>VLOOKUP(J2551,Sheet3!A:K,6,FALSE)</f>
        <v>邪</v>
      </c>
      <c r="N2551" t="str">
        <f>VLOOKUP(J2551,Sheet3!A:K,7,FALSE)</f>
        <v>緝</v>
      </c>
      <c r="O2551" t="str">
        <f>VLOOKUP(J2551,Sheet3!A:K,8,FALSE)</f>
        <v>入</v>
      </c>
      <c r="P2551" t="str">
        <f>VLOOKUP(J2551,Sheet3!A:K,9,FALSE)</f>
        <v>深</v>
      </c>
      <c r="Q2551" t="str">
        <f>VLOOKUP(J2551,Sheet3!A:K,10,FALSE)</f>
        <v>開</v>
      </c>
      <c r="R2551" t="str">
        <f>VLOOKUP(J2551,Sheet3!A:K,11,FALSE)</f>
        <v>三</v>
      </c>
    </row>
    <row r="2552" spans="2:18">
      <c r="B2552">
        <v>2551</v>
      </c>
      <c r="C2552" t="s">
        <v>4980</v>
      </c>
      <c r="D2552">
        <v>25</v>
      </c>
      <c r="E2552" t="s">
        <v>5107</v>
      </c>
      <c r="F2552" t="str">
        <f t="shared" si="80"/>
        <v>似</v>
      </c>
      <c r="G2552" t="str">
        <f t="shared" si="79"/>
        <v>行</v>
      </c>
      <c r="J2552" t="s">
        <v>5114</v>
      </c>
      <c r="K2552" t="s">
        <v>5158</v>
      </c>
      <c r="M2552" t="str">
        <f>VLOOKUP(J2552,Sheet3!A:K,6,FALSE)</f>
        <v>禪</v>
      </c>
      <c r="N2552" t="str">
        <f>VLOOKUP(J2552,Sheet3!A:K,7,FALSE)</f>
        <v>緝</v>
      </c>
      <c r="O2552" t="str">
        <f>VLOOKUP(J2552,Sheet3!A:K,8,FALSE)</f>
        <v>入</v>
      </c>
      <c r="P2552" t="str">
        <f>VLOOKUP(J2552,Sheet3!A:K,9,FALSE)</f>
        <v>深</v>
      </c>
      <c r="Q2552" t="str">
        <f>VLOOKUP(J2552,Sheet3!A:K,10,FALSE)</f>
        <v>開</v>
      </c>
      <c r="R2552" t="str">
        <f>VLOOKUP(J2552,Sheet3!A:K,11,FALSE)</f>
        <v>三</v>
      </c>
    </row>
    <row r="2553" spans="2:18">
      <c r="B2553">
        <v>2552</v>
      </c>
      <c r="C2553" t="s">
        <v>4980</v>
      </c>
      <c r="D2553">
        <v>25</v>
      </c>
      <c r="E2553" t="s">
        <v>5107</v>
      </c>
      <c r="F2553" t="str">
        <f t="shared" si="80"/>
        <v>似</v>
      </c>
      <c r="G2553" t="str">
        <f t="shared" si="79"/>
        <v>行</v>
      </c>
      <c r="J2553" t="s">
        <v>5115</v>
      </c>
      <c r="K2553" t="s">
        <v>5159</v>
      </c>
      <c r="M2553" t="str">
        <f>VLOOKUP(J2553,Sheet3!A:K,6,FALSE)</f>
        <v>從</v>
      </c>
      <c r="N2553" t="str">
        <f>VLOOKUP(J2553,Sheet3!A:K,7,FALSE)</f>
        <v>緝</v>
      </c>
      <c r="O2553" t="str">
        <f>VLOOKUP(J2553,Sheet3!A:K,8,FALSE)</f>
        <v>入</v>
      </c>
      <c r="P2553" t="str">
        <f>VLOOKUP(J2553,Sheet3!A:K,9,FALSE)</f>
        <v>深</v>
      </c>
      <c r="Q2553" t="str">
        <f>VLOOKUP(J2553,Sheet3!A:K,10,FALSE)</f>
        <v>開</v>
      </c>
      <c r="R2553" t="str">
        <f>VLOOKUP(J2553,Sheet3!A:K,11,FALSE)</f>
        <v>三</v>
      </c>
    </row>
    <row r="2554" spans="2:18">
      <c r="B2554">
        <v>2553</v>
      </c>
      <c r="C2554" t="s">
        <v>4980</v>
      </c>
      <c r="D2554">
        <v>25</v>
      </c>
      <c r="E2554" t="s">
        <v>5116</v>
      </c>
      <c r="F2554" t="str">
        <f t="shared" si="80"/>
        <v>史</v>
      </c>
      <c r="G2554" t="str">
        <f t="shared" si="79"/>
        <v>鶯</v>
      </c>
      <c r="I2554" t="s">
        <v>5</v>
      </c>
      <c r="J2554" t="s">
        <v>5117</v>
      </c>
      <c r="K2554" t="s">
        <v>3278</v>
      </c>
      <c r="M2554" t="str">
        <f>VLOOKUP(J2554,Sheet3!A:K,6,FALSE)</f>
        <v>生</v>
      </c>
      <c r="N2554" t="str">
        <f>VLOOKUP(J2554,Sheet3!A:K,7,FALSE)</f>
        <v>更</v>
      </c>
      <c r="O2554" t="str">
        <f>VLOOKUP(J2554,Sheet3!A:K,8,FALSE)</f>
        <v>平</v>
      </c>
      <c r="P2554" t="str">
        <f>VLOOKUP(J2554,Sheet3!A:K,9,FALSE)</f>
        <v>梗</v>
      </c>
      <c r="Q2554" t="str">
        <f>VLOOKUP(J2554,Sheet3!A:K,10,FALSE)</f>
        <v>開</v>
      </c>
      <c r="R2554" t="str">
        <f>VLOOKUP(J2554,Sheet3!A:K,11,FALSE)</f>
        <v>二</v>
      </c>
    </row>
    <row r="2555" spans="2:18">
      <c r="B2555">
        <v>2554</v>
      </c>
      <c r="C2555" t="s">
        <v>4980</v>
      </c>
      <c r="D2555">
        <v>25</v>
      </c>
      <c r="E2555" t="s">
        <v>5116</v>
      </c>
      <c r="F2555" t="str">
        <f t="shared" si="80"/>
        <v>史</v>
      </c>
      <c r="G2555" t="str">
        <f t="shared" si="79"/>
        <v>鶯</v>
      </c>
      <c r="I2555" t="s">
        <v>5</v>
      </c>
      <c r="J2555" t="s">
        <v>5118</v>
      </c>
      <c r="K2555" t="s">
        <v>5160</v>
      </c>
      <c r="M2555" t="str">
        <f>VLOOKUP(J2555,Sheet3!A:K,6,FALSE)</f>
        <v>生</v>
      </c>
      <c r="N2555" t="str">
        <f>VLOOKUP(J2555,Sheet3!A:K,7,FALSE)</f>
        <v>更</v>
      </c>
      <c r="O2555" t="str">
        <f>VLOOKUP(J2555,Sheet3!A:K,8,FALSE)</f>
        <v>平</v>
      </c>
      <c r="P2555" t="str">
        <f>VLOOKUP(J2555,Sheet3!A:K,9,FALSE)</f>
        <v>梗</v>
      </c>
      <c r="Q2555" t="str">
        <f>VLOOKUP(J2555,Sheet3!A:K,10,FALSE)</f>
        <v>開</v>
      </c>
      <c r="R2555" t="str">
        <f>VLOOKUP(J2555,Sheet3!A:K,11,FALSE)</f>
        <v>二</v>
      </c>
    </row>
    <row r="2556" spans="2:18">
      <c r="B2556">
        <v>2555</v>
      </c>
      <c r="C2556" t="s">
        <v>4980</v>
      </c>
      <c r="D2556">
        <v>25</v>
      </c>
      <c r="E2556" t="s">
        <v>5116</v>
      </c>
      <c r="F2556" t="str">
        <f t="shared" si="80"/>
        <v>史</v>
      </c>
      <c r="G2556" t="str">
        <f t="shared" si="79"/>
        <v>鶯</v>
      </c>
      <c r="I2556" t="s">
        <v>5</v>
      </c>
      <c r="J2556" t="s">
        <v>5119</v>
      </c>
      <c r="K2556" t="s">
        <v>5120</v>
      </c>
      <c r="M2556" t="e">
        <f>VLOOKUP(J2556,Sheet3!A:K,6,FALSE)</f>
        <v>#N/A</v>
      </c>
      <c r="N2556" t="e">
        <f>VLOOKUP(J2556,Sheet3!A:K,7,FALSE)</f>
        <v>#N/A</v>
      </c>
      <c r="O2556" t="e">
        <f>VLOOKUP(J2556,Sheet3!A:K,8,FALSE)</f>
        <v>#N/A</v>
      </c>
      <c r="P2556" t="e">
        <f>VLOOKUP(J2556,Sheet3!A:K,9,FALSE)</f>
        <v>#N/A</v>
      </c>
      <c r="Q2556" t="e">
        <f>VLOOKUP(J2556,Sheet3!A:K,10,FALSE)</f>
        <v>#N/A</v>
      </c>
      <c r="R2556" t="e">
        <f>VLOOKUP(J2556,Sheet3!A:K,11,FALSE)</f>
        <v>#N/A</v>
      </c>
    </row>
    <row r="2557" spans="2:18">
      <c r="B2557">
        <v>2556</v>
      </c>
      <c r="C2557" t="s">
        <v>4980</v>
      </c>
      <c r="D2557">
        <v>25</v>
      </c>
      <c r="E2557" t="s">
        <v>5116</v>
      </c>
      <c r="F2557" t="str">
        <f t="shared" si="80"/>
        <v>史</v>
      </c>
      <c r="G2557" t="str">
        <f t="shared" si="79"/>
        <v>鶯</v>
      </c>
      <c r="I2557" t="s">
        <v>19</v>
      </c>
      <c r="J2557" t="s">
        <v>5121</v>
      </c>
      <c r="K2557" t="s">
        <v>5161</v>
      </c>
      <c r="M2557" t="str">
        <f>VLOOKUP(J2557,Sheet3!A:K,6,FALSE)</f>
        <v>生</v>
      </c>
      <c r="N2557" t="str">
        <f>VLOOKUP(J2557,Sheet3!A:K,7,FALSE)</f>
        <v>梗</v>
      </c>
      <c r="O2557" t="str">
        <f>VLOOKUP(J2557,Sheet3!A:K,8,FALSE)</f>
        <v>上</v>
      </c>
      <c r="P2557" t="str">
        <f>VLOOKUP(J2557,Sheet3!A:K,9,FALSE)</f>
        <v>梗</v>
      </c>
      <c r="Q2557" t="str">
        <f>VLOOKUP(J2557,Sheet3!A:K,10,FALSE)</f>
        <v>開</v>
      </c>
      <c r="R2557" t="str">
        <f>VLOOKUP(J2557,Sheet3!A:K,11,FALSE)</f>
        <v>二</v>
      </c>
    </row>
    <row r="2558" spans="2:18">
      <c r="B2558">
        <v>2557</v>
      </c>
      <c r="C2558" t="s">
        <v>4980</v>
      </c>
      <c r="D2558">
        <v>25</v>
      </c>
      <c r="E2558" t="s">
        <v>5116</v>
      </c>
      <c r="F2558" t="str">
        <f t="shared" si="80"/>
        <v>史</v>
      </c>
      <c r="G2558" t="str">
        <f t="shared" si="79"/>
        <v>鶯</v>
      </c>
      <c r="I2558" t="s">
        <v>19</v>
      </c>
      <c r="J2558" t="s">
        <v>5126</v>
      </c>
      <c r="K2558" t="s">
        <v>5162</v>
      </c>
      <c r="M2558" t="str">
        <f>VLOOKUP(J2558,Sheet3!A:K,6,FALSE)</f>
        <v>生</v>
      </c>
      <c r="N2558" t="str">
        <f>VLOOKUP(J2558,Sheet3!A:K,7,FALSE)</f>
        <v>馬</v>
      </c>
      <c r="O2558" t="str">
        <f>VLOOKUP(J2558,Sheet3!A:K,8,FALSE)</f>
        <v>上</v>
      </c>
      <c r="P2558" t="str">
        <f>VLOOKUP(J2558,Sheet3!A:K,9,FALSE)</f>
        <v>假</v>
      </c>
      <c r="Q2558" t="str">
        <f>VLOOKUP(J2558,Sheet3!A:K,10,FALSE)</f>
        <v>開</v>
      </c>
      <c r="R2558" t="str">
        <f>VLOOKUP(J2558,Sheet3!A:K,11,FALSE)</f>
        <v>二</v>
      </c>
    </row>
    <row r="2559" spans="2:18">
      <c r="B2559">
        <v>2558</v>
      </c>
      <c r="C2559" t="s">
        <v>4980</v>
      </c>
      <c r="D2559">
        <v>25</v>
      </c>
      <c r="E2559" t="s">
        <v>5116</v>
      </c>
      <c r="F2559" t="str">
        <f t="shared" si="80"/>
        <v>史</v>
      </c>
      <c r="G2559" t="str">
        <f t="shared" si="79"/>
        <v>鶯</v>
      </c>
      <c r="I2559" t="s">
        <v>19</v>
      </c>
      <c r="J2559" t="s">
        <v>5122</v>
      </c>
      <c r="K2559" t="s">
        <v>5163</v>
      </c>
      <c r="M2559" t="str">
        <f>VLOOKUP(J2559,Sheet3!A:K,6,FALSE)</f>
        <v>生</v>
      </c>
      <c r="N2559" t="str">
        <f>VLOOKUP(J2559,Sheet3!A:K,7,FALSE)</f>
        <v>至</v>
      </c>
      <c r="O2559" t="str">
        <f>VLOOKUP(J2559,Sheet3!A:K,8,FALSE)</f>
        <v>去</v>
      </c>
      <c r="P2559" t="str">
        <f>VLOOKUP(J2559,Sheet3!A:K,9,FALSE)</f>
        <v>止</v>
      </c>
      <c r="Q2559" t="str">
        <f>VLOOKUP(J2559,Sheet3!A:K,10,FALSE)</f>
        <v>合</v>
      </c>
      <c r="R2559" t="str">
        <f>VLOOKUP(J2559,Sheet3!A:K,11,FALSE)</f>
        <v>三</v>
      </c>
    </row>
    <row r="2560" spans="2:18">
      <c r="B2560">
        <v>2559</v>
      </c>
      <c r="C2560" t="s">
        <v>4980</v>
      </c>
      <c r="D2560">
        <v>25</v>
      </c>
      <c r="E2560" t="s">
        <v>5116</v>
      </c>
      <c r="F2560" t="str">
        <f t="shared" si="80"/>
        <v>史</v>
      </c>
      <c r="G2560" t="str">
        <f t="shared" si="79"/>
        <v>鶯</v>
      </c>
      <c r="I2560" t="s">
        <v>19</v>
      </c>
      <c r="J2560" t="s">
        <v>5123</v>
      </c>
      <c r="K2560" t="s">
        <v>5164</v>
      </c>
      <c r="M2560" t="str">
        <f>VLOOKUP(J2560,Sheet3!A:K,6,FALSE)</f>
        <v>生</v>
      </c>
      <c r="N2560" t="str">
        <f>VLOOKUP(J2560,Sheet3!A:K,7,FALSE)</f>
        <v>卦</v>
      </c>
      <c r="O2560" t="str">
        <f>VLOOKUP(J2560,Sheet3!A:K,8,FALSE)</f>
        <v>去</v>
      </c>
      <c r="P2560" t="str">
        <f>VLOOKUP(J2560,Sheet3!A:K,9,FALSE)</f>
        <v>蟹</v>
      </c>
      <c r="Q2560" t="str">
        <f>VLOOKUP(J2560,Sheet3!A:K,10,FALSE)</f>
        <v>開</v>
      </c>
      <c r="R2560" t="str">
        <f>VLOOKUP(J2560,Sheet3!A:K,11,FALSE)</f>
        <v>二</v>
      </c>
    </row>
    <row r="2561" spans="2:18">
      <c r="B2561">
        <v>2560</v>
      </c>
      <c r="C2561" t="s">
        <v>4980</v>
      </c>
      <c r="D2561">
        <v>25</v>
      </c>
      <c r="E2561" t="s">
        <v>5116</v>
      </c>
      <c r="F2561" t="str">
        <f t="shared" si="80"/>
        <v>史</v>
      </c>
      <c r="G2561" t="str">
        <f t="shared" si="79"/>
        <v>鶯</v>
      </c>
      <c r="I2561" t="s">
        <v>14</v>
      </c>
      <c r="J2561" t="s">
        <v>5124</v>
      </c>
      <c r="K2561" t="s">
        <v>4874</v>
      </c>
      <c r="M2561" t="str">
        <f>VLOOKUP(J2561,Sheet3!A:K,6,FALSE)</f>
        <v>書</v>
      </c>
      <c r="N2561" t="str">
        <f>VLOOKUP(J2561,Sheet3!A:K,7,FALSE)</f>
        <v>質（櫛）</v>
      </c>
      <c r="O2561" t="str">
        <f>VLOOKUP(J2561,Sheet3!A:K,8,FALSE)</f>
        <v>入</v>
      </c>
      <c r="P2561" t="str">
        <f>VLOOKUP(J2561,Sheet3!A:K,9,FALSE)</f>
        <v>臻</v>
      </c>
      <c r="Q2561" t="str">
        <f>VLOOKUP(J2561,Sheet3!A:K,10,FALSE)</f>
        <v>開</v>
      </c>
      <c r="R2561" t="str">
        <f>VLOOKUP(J2561,Sheet3!A:K,11,FALSE)</f>
        <v>三</v>
      </c>
    </row>
    <row r="2562" spans="2:18">
      <c r="B2562">
        <v>2561</v>
      </c>
      <c r="C2562" t="s">
        <v>4980</v>
      </c>
      <c r="D2562">
        <v>25</v>
      </c>
      <c r="E2562" t="s">
        <v>5116</v>
      </c>
      <c r="F2562" t="str">
        <f t="shared" si="80"/>
        <v>史</v>
      </c>
      <c r="G2562" t="str">
        <f t="shared" si="79"/>
        <v>鶯</v>
      </c>
      <c r="I2562" t="s">
        <v>14</v>
      </c>
      <c r="J2562" t="s">
        <v>5125</v>
      </c>
      <c r="K2562" t="s">
        <v>2332</v>
      </c>
      <c r="M2562" t="str">
        <f>VLOOKUP(J2562,Sheet3!A:K,6,FALSE)</f>
        <v>生</v>
      </c>
      <c r="N2562" t="str">
        <f>VLOOKUP(J2562,Sheet3!A:K,7,FALSE)</f>
        <v>質（櫛）</v>
      </c>
      <c r="O2562" t="str">
        <f>VLOOKUP(J2562,Sheet3!A:K,8,FALSE)</f>
        <v>入</v>
      </c>
      <c r="P2562" t="str">
        <f>VLOOKUP(J2562,Sheet3!A:K,9,FALSE)</f>
        <v>臻</v>
      </c>
      <c r="Q2562" t="str">
        <f>VLOOKUP(J2562,Sheet3!A:K,10,FALSE)</f>
        <v>開</v>
      </c>
      <c r="R2562" t="str">
        <f>VLOOKUP(J2562,Sheet3!A:K,11,FALSE)</f>
        <v>三</v>
      </c>
    </row>
    <row r="2563" spans="2:18">
      <c r="B2563">
        <v>2562</v>
      </c>
      <c r="C2563" t="s">
        <v>4980</v>
      </c>
      <c r="D2563">
        <v>25</v>
      </c>
      <c r="E2563" t="s">
        <v>5116</v>
      </c>
      <c r="F2563" t="str">
        <f t="shared" si="80"/>
        <v>史</v>
      </c>
      <c r="G2563" t="str">
        <f t="shared" ref="G2563:G2626" si="81">RIGHT(E2563,1)</f>
        <v>鶯</v>
      </c>
      <c r="I2563" t="s">
        <v>14</v>
      </c>
      <c r="J2563" t="s">
        <v>5127</v>
      </c>
      <c r="K2563" t="s">
        <v>5165</v>
      </c>
      <c r="M2563" t="str">
        <f>VLOOKUP(J2563,Sheet3!A:K,6,FALSE)</f>
        <v>來</v>
      </c>
      <c r="N2563" t="str">
        <f>VLOOKUP(J2563,Sheet3!A:K,7,FALSE)</f>
        <v>術</v>
      </c>
      <c r="O2563" t="str">
        <f>VLOOKUP(J2563,Sheet3!A:K,8,FALSE)</f>
        <v>入</v>
      </c>
      <c r="P2563" t="str">
        <f>VLOOKUP(J2563,Sheet3!A:K,9,FALSE)</f>
        <v>臻</v>
      </c>
      <c r="Q2563" t="str">
        <f>VLOOKUP(J2563,Sheet3!A:K,10,FALSE)</f>
        <v>合</v>
      </c>
      <c r="R2563" t="str">
        <f>VLOOKUP(J2563,Sheet3!A:K,11,FALSE)</f>
        <v>三</v>
      </c>
    </row>
    <row r="2564" spans="2:18">
      <c r="B2564">
        <v>2563</v>
      </c>
      <c r="C2564" t="s">
        <v>4980</v>
      </c>
      <c r="D2564">
        <v>25</v>
      </c>
      <c r="E2564" t="s">
        <v>5128</v>
      </c>
      <c r="F2564" t="str">
        <f t="shared" si="80"/>
        <v>慈</v>
      </c>
      <c r="G2564" t="str">
        <f t="shared" si="81"/>
        <v>行</v>
      </c>
      <c r="I2564" t="s">
        <v>5</v>
      </c>
      <c r="J2564" t="s">
        <v>5129</v>
      </c>
      <c r="M2564" t="e">
        <f>VLOOKUP(J2564,Sheet3!A:K,6,FALSE)</f>
        <v>#N/A</v>
      </c>
      <c r="N2564" t="e">
        <f>VLOOKUP(J2564,Sheet3!A:K,7,FALSE)</f>
        <v>#N/A</v>
      </c>
      <c r="O2564" t="e">
        <f>VLOOKUP(J2564,Sheet3!A:K,8,FALSE)</f>
        <v>#N/A</v>
      </c>
      <c r="P2564" t="e">
        <f>VLOOKUP(J2564,Sheet3!A:K,9,FALSE)</f>
        <v>#N/A</v>
      </c>
      <c r="Q2564" t="e">
        <f>VLOOKUP(J2564,Sheet3!A:K,10,FALSE)</f>
        <v>#N/A</v>
      </c>
      <c r="R2564" t="e">
        <f>VLOOKUP(J2564,Sheet3!A:K,11,FALSE)</f>
        <v>#N/A</v>
      </c>
    </row>
    <row r="2565" spans="2:18">
      <c r="B2565">
        <v>2564</v>
      </c>
      <c r="C2565" t="s">
        <v>4980</v>
      </c>
      <c r="D2565">
        <v>25</v>
      </c>
      <c r="E2565" t="s">
        <v>5128</v>
      </c>
      <c r="F2565" t="str">
        <f t="shared" si="80"/>
        <v>慈</v>
      </c>
      <c r="G2565" t="str">
        <f t="shared" si="81"/>
        <v>行</v>
      </c>
      <c r="I2565" t="s">
        <v>5</v>
      </c>
      <c r="J2565" t="s">
        <v>5130</v>
      </c>
      <c r="K2565" t="s">
        <v>5166</v>
      </c>
      <c r="M2565" t="e">
        <f>VLOOKUP(J2565,Sheet3!A:K,6,FALSE)</f>
        <v>#N/A</v>
      </c>
      <c r="N2565" t="e">
        <f>VLOOKUP(J2565,Sheet3!A:K,7,FALSE)</f>
        <v>#N/A</v>
      </c>
      <c r="O2565" t="e">
        <f>VLOOKUP(J2565,Sheet3!A:K,8,FALSE)</f>
        <v>#N/A</v>
      </c>
      <c r="P2565" t="e">
        <f>VLOOKUP(J2565,Sheet3!A:K,9,FALSE)</f>
        <v>#N/A</v>
      </c>
      <c r="Q2565" t="e">
        <f>VLOOKUP(J2565,Sheet3!A:K,10,FALSE)</f>
        <v>#N/A</v>
      </c>
      <c r="R2565" t="e">
        <f>VLOOKUP(J2565,Sheet3!A:K,11,FALSE)</f>
        <v>#N/A</v>
      </c>
    </row>
    <row r="2566" spans="2:18">
      <c r="B2566">
        <v>2565</v>
      </c>
      <c r="C2566" t="s">
        <v>4980</v>
      </c>
      <c r="D2566">
        <v>25</v>
      </c>
      <c r="E2566" t="s">
        <v>5128</v>
      </c>
      <c r="F2566" t="str">
        <f t="shared" si="80"/>
        <v>慈</v>
      </c>
      <c r="G2566" t="str">
        <f t="shared" si="81"/>
        <v>行</v>
      </c>
      <c r="I2566" t="s">
        <v>5</v>
      </c>
      <c r="J2566" t="s">
        <v>5131</v>
      </c>
      <c r="K2566" t="s">
        <v>5167</v>
      </c>
      <c r="M2566" t="str">
        <f>VLOOKUP(J2566,Sheet3!A:K,6,FALSE)</f>
        <v>澄</v>
      </c>
      <c r="N2566" t="str">
        <f>VLOOKUP(J2566,Sheet3!A:K,7,FALSE)</f>
        <v>耕</v>
      </c>
      <c r="O2566" t="str">
        <f>VLOOKUP(J2566,Sheet3!A:K,8,FALSE)</f>
        <v>平</v>
      </c>
      <c r="P2566" t="str">
        <f>VLOOKUP(J2566,Sheet3!A:K,9,FALSE)</f>
        <v>梗</v>
      </c>
      <c r="Q2566" t="str">
        <f>VLOOKUP(J2566,Sheet3!A:K,10,FALSE)</f>
        <v>開</v>
      </c>
      <c r="R2566" t="str">
        <f>VLOOKUP(J2566,Sheet3!A:K,11,FALSE)</f>
        <v>二</v>
      </c>
    </row>
    <row r="2567" spans="2:18">
      <c r="B2567">
        <v>2566</v>
      </c>
      <c r="C2567" t="s">
        <v>4980</v>
      </c>
      <c r="D2567">
        <v>25</v>
      </c>
      <c r="E2567" t="s">
        <v>5128</v>
      </c>
      <c r="F2567" t="str">
        <f t="shared" si="80"/>
        <v>慈</v>
      </c>
      <c r="G2567" t="str">
        <f t="shared" si="81"/>
        <v>行</v>
      </c>
      <c r="I2567" t="s">
        <v>13</v>
      </c>
      <c r="J2567" t="s">
        <v>5132</v>
      </c>
      <c r="K2567" t="s">
        <v>5168</v>
      </c>
      <c r="M2567" t="str">
        <f>VLOOKUP(J2567,Sheet3!A:K,6,FALSE)</f>
        <v>崇</v>
      </c>
      <c r="N2567" t="str">
        <f>VLOOKUP(J2567,Sheet3!A:K,7,FALSE)</f>
        <v>夬</v>
      </c>
      <c r="O2567" t="str">
        <f>VLOOKUP(J2567,Sheet3!A:K,8,FALSE)</f>
        <v>去</v>
      </c>
      <c r="P2567" t="str">
        <f>VLOOKUP(J2567,Sheet3!A:K,9,FALSE)</f>
        <v>蟹</v>
      </c>
      <c r="Q2567" t="str">
        <f>VLOOKUP(J2567,Sheet3!A:K,10,FALSE)</f>
        <v>開</v>
      </c>
      <c r="R2567" t="str">
        <f>VLOOKUP(J2567,Sheet3!A:K,11,FALSE)</f>
        <v>二</v>
      </c>
    </row>
    <row r="2568" spans="2:18">
      <c r="B2568">
        <v>2567</v>
      </c>
      <c r="C2568" t="s">
        <v>4980</v>
      </c>
      <c r="D2568">
        <v>25</v>
      </c>
      <c r="E2568" t="s">
        <v>5128</v>
      </c>
      <c r="F2568" t="str">
        <f t="shared" si="80"/>
        <v>慈</v>
      </c>
      <c r="G2568" t="str">
        <f t="shared" si="81"/>
        <v>行</v>
      </c>
      <c r="I2568" t="s">
        <v>14</v>
      </c>
      <c r="J2568" t="s">
        <v>5133</v>
      </c>
      <c r="K2568" t="s">
        <v>5169</v>
      </c>
      <c r="M2568" t="str">
        <f>VLOOKUP(J2568,Sheet3!A:K,6,FALSE)</f>
        <v>澄</v>
      </c>
      <c r="N2568" t="str">
        <f>VLOOKUP(J2568,Sheet3!A:K,7,FALSE)</f>
        <v>陌</v>
      </c>
      <c r="O2568" t="str">
        <f>VLOOKUP(J2568,Sheet3!A:K,8,FALSE)</f>
        <v>入</v>
      </c>
      <c r="P2568" t="str">
        <f>VLOOKUP(J2568,Sheet3!A:K,9,FALSE)</f>
        <v>梗</v>
      </c>
      <c r="Q2568" t="str">
        <f>VLOOKUP(J2568,Sheet3!A:K,10,FALSE)</f>
        <v>開</v>
      </c>
      <c r="R2568" t="str">
        <f>VLOOKUP(J2568,Sheet3!A:K,11,FALSE)</f>
        <v>二</v>
      </c>
    </row>
    <row r="2569" spans="2:18">
      <c r="B2569">
        <v>2568</v>
      </c>
      <c r="C2569" t="s">
        <v>4980</v>
      </c>
      <c r="D2569">
        <v>25</v>
      </c>
      <c r="E2569" t="s">
        <v>5128</v>
      </c>
      <c r="F2569" t="str">
        <f t="shared" ref="F2569:F2632" si="82">LEFT(E2569,1)</f>
        <v>慈</v>
      </c>
      <c r="G2569" t="str">
        <f t="shared" si="81"/>
        <v>行</v>
      </c>
      <c r="I2569" t="s">
        <v>14</v>
      </c>
      <c r="J2569" t="s">
        <v>5134</v>
      </c>
      <c r="K2569" t="s">
        <v>5170</v>
      </c>
      <c r="M2569" t="str">
        <f>VLOOKUP(J2569,Sheet3!A:K,6,FALSE)</f>
        <v>澄</v>
      </c>
      <c r="N2569" t="str">
        <f>VLOOKUP(J2569,Sheet3!A:K,7,FALSE)</f>
        <v>陌</v>
      </c>
      <c r="O2569" t="str">
        <f>VLOOKUP(J2569,Sheet3!A:K,8,FALSE)</f>
        <v>入</v>
      </c>
      <c r="P2569" t="str">
        <f>VLOOKUP(J2569,Sheet3!A:K,9,FALSE)</f>
        <v>梗</v>
      </c>
      <c r="Q2569" t="str">
        <f>VLOOKUP(J2569,Sheet3!A:K,10,FALSE)</f>
        <v>開</v>
      </c>
      <c r="R2569" t="str">
        <f>VLOOKUP(J2569,Sheet3!A:K,11,FALSE)</f>
        <v>二</v>
      </c>
    </row>
    <row r="2570" spans="2:18">
      <c r="B2570">
        <v>2569</v>
      </c>
      <c r="C2570" t="s">
        <v>4980</v>
      </c>
      <c r="D2570">
        <v>25</v>
      </c>
      <c r="E2570" t="s">
        <v>5128</v>
      </c>
      <c r="F2570" t="str">
        <f t="shared" si="82"/>
        <v>慈</v>
      </c>
      <c r="G2570" t="str">
        <f t="shared" si="81"/>
        <v>行</v>
      </c>
      <c r="I2570" t="s">
        <v>14</v>
      </c>
      <c r="J2570" t="s">
        <v>5135</v>
      </c>
      <c r="K2570" t="s">
        <v>5171</v>
      </c>
      <c r="M2570" t="e">
        <f>VLOOKUP(J2570,Sheet3!A:K,6,FALSE)</f>
        <v>#N/A</v>
      </c>
      <c r="N2570" t="e">
        <f>VLOOKUP(J2570,Sheet3!A:K,7,FALSE)</f>
        <v>#N/A</v>
      </c>
      <c r="O2570" t="e">
        <f>VLOOKUP(J2570,Sheet3!A:K,8,FALSE)</f>
        <v>#N/A</v>
      </c>
      <c r="P2570" t="e">
        <f>VLOOKUP(J2570,Sheet3!A:K,9,FALSE)</f>
        <v>#N/A</v>
      </c>
      <c r="Q2570" t="e">
        <f>VLOOKUP(J2570,Sheet3!A:K,10,FALSE)</f>
        <v>#N/A</v>
      </c>
      <c r="R2570" t="e">
        <f>VLOOKUP(J2570,Sheet3!A:K,11,FALSE)</f>
        <v>#N/A</v>
      </c>
    </row>
    <row r="2571" spans="2:18">
      <c r="B2571">
        <v>2570</v>
      </c>
      <c r="C2571" t="s">
        <v>4980</v>
      </c>
      <c r="D2571">
        <v>25</v>
      </c>
      <c r="E2571" t="s">
        <v>5128</v>
      </c>
      <c r="F2571" t="str">
        <f t="shared" si="82"/>
        <v>慈</v>
      </c>
      <c r="G2571" t="str">
        <f t="shared" si="81"/>
        <v>行</v>
      </c>
      <c r="I2571" t="s">
        <v>14</v>
      </c>
      <c r="J2571" t="s">
        <v>5136</v>
      </c>
      <c r="K2571" t="s">
        <v>5172</v>
      </c>
      <c r="M2571" t="str">
        <f>VLOOKUP(J2571,Sheet3!A:K,6,FALSE)</f>
        <v>澄</v>
      </c>
      <c r="N2571" t="str">
        <f>VLOOKUP(J2571,Sheet3!A:K,7,FALSE)</f>
        <v>陌</v>
      </c>
      <c r="O2571" t="str">
        <f>VLOOKUP(J2571,Sheet3!A:K,8,FALSE)</f>
        <v>入</v>
      </c>
      <c r="P2571" t="str">
        <f>VLOOKUP(J2571,Sheet3!A:K,9,FALSE)</f>
        <v>梗</v>
      </c>
      <c r="Q2571" t="str">
        <f>VLOOKUP(J2571,Sheet3!A:K,10,FALSE)</f>
        <v>開</v>
      </c>
      <c r="R2571" t="str">
        <f>VLOOKUP(J2571,Sheet3!A:K,11,FALSE)</f>
        <v>二</v>
      </c>
    </row>
    <row r="2572" spans="2:18">
      <c r="B2572">
        <v>2571</v>
      </c>
      <c r="C2572" t="s">
        <v>4980</v>
      </c>
      <c r="D2572">
        <v>25</v>
      </c>
      <c r="E2572" t="s">
        <v>5137</v>
      </c>
      <c r="F2572" t="str">
        <f t="shared" si="82"/>
        <v>巴</v>
      </c>
      <c r="G2572" t="str">
        <f t="shared" si="81"/>
        <v>鶯</v>
      </c>
      <c r="I2572" t="s">
        <v>5</v>
      </c>
      <c r="J2572" t="s">
        <v>5139</v>
      </c>
      <c r="K2572" t="s">
        <v>5138</v>
      </c>
      <c r="M2572" t="e">
        <f>VLOOKUP(J2572,Sheet3!A:K,6,FALSE)</f>
        <v>#N/A</v>
      </c>
      <c r="N2572" t="e">
        <f>VLOOKUP(J2572,Sheet3!A:K,7,FALSE)</f>
        <v>#N/A</v>
      </c>
      <c r="O2572" t="e">
        <f>VLOOKUP(J2572,Sheet3!A:K,8,FALSE)</f>
        <v>#N/A</v>
      </c>
      <c r="P2572" t="e">
        <f>VLOOKUP(J2572,Sheet3!A:K,9,FALSE)</f>
        <v>#N/A</v>
      </c>
      <c r="Q2572" t="e">
        <f>VLOOKUP(J2572,Sheet3!A:K,10,FALSE)</f>
        <v>#N/A</v>
      </c>
      <c r="R2572" t="e">
        <f>VLOOKUP(J2572,Sheet3!A:K,11,FALSE)</f>
        <v>#N/A</v>
      </c>
    </row>
    <row r="2573" spans="2:18">
      <c r="B2573">
        <v>2572</v>
      </c>
      <c r="C2573" t="s">
        <v>4980</v>
      </c>
      <c r="D2573">
        <v>25</v>
      </c>
      <c r="E2573" t="s">
        <v>5137</v>
      </c>
      <c r="F2573" t="str">
        <f t="shared" si="82"/>
        <v>巴</v>
      </c>
      <c r="G2573" t="str">
        <f t="shared" si="81"/>
        <v>鶯</v>
      </c>
      <c r="I2573" t="s">
        <v>19</v>
      </c>
      <c r="J2573" t="s">
        <v>5140</v>
      </c>
      <c r="K2573" t="s">
        <v>5173</v>
      </c>
      <c r="M2573" t="str">
        <f>VLOOKUP(J2573,Sheet3!A:K,6,FALSE)</f>
        <v>幫</v>
      </c>
      <c r="N2573" t="str">
        <f>VLOOKUP(J2573,Sheet3!A:K,7,FALSE)</f>
        <v>蟹</v>
      </c>
      <c r="O2573" t="str">
        <f>VLOOKUP(J2573,Sheet3!A:K,8,FALSE)</f>
        <v>上</v>
      </c>
      <c r="P2573" t="str">
        <f>VLOOKUP(J2573,Sheet3!A:K,9,FALSE)</f>
        <v>蟹</v>
      </c>
      <c r="Q2573" t="str">
        <f>VLOOKUP(J2573,Sheet3!A:K,10,FALSE)</f>
        <v>開</v>
      </c>
      <c r="R2573" t="str">
        <f>VLOOKUP(J2573,Sheet3!A:K,11,FALSE)</f>
        <v>二</v>
      </c>
    </row>
    <row r="2574" spans="2:18">
      <c r="B2574">
        <v>2573</v>
      </c>
      <c r="C2574" t="s">
        <v>4980</v>
      </c>
      <c r="D2574">
        <v>25</v>
      </c>
      <c r="E2574" t="s">
        <v>5137</v>
      </c>
      <c r="F2574" t="str">
        <f t="shared" si="82"/>
        <v>巴</v>
      </c>
      <c r="G2574" t="str">
        <f t="shared" si="81"/>
        <v>鶯</v>
      </c>
      <c r="I2574" t="s">
        <v>13</v>
      </c>
      <c r="J2574" t="s">
        <v>5141</v>
      </c>
      <c r="K2574" t="s">
        <v>479</v>
      </c>
      <c r="M2574" t="str">
        <f>VLOOKUP(J2574,Sheet3!A:K,6,FALSE)</f>
        <v>幫</v>
      </c>
      <c r="N2574" t="str">
        <f>VLOOKUP(J2574,Sheet3!A:K,7,FALSE)</f>
        <v>怪</v>
      </c>
      <c r="O2574" t="str">
        <f>VLOOKUP(J2574,Sheet3!A:K,8,FALSE)</f>
        <v>去</v>
      </c>
      <c r="P2574" t="str">
        <f>VLOOKUP(J2574,Sheet3!A:K,9,FALSE)</f>
        <v>蟹</v>
      </c>
      <c r="Q2574" t="str">
        <f>VLOOKUP(J2574,Sheet3!A:K,10,FALSE)</f>
        <v>開</v>
      </c>
      <c r="R2574" t="str">
        <f>VLOOKUP(J2574,Sheet3!A:K,11,FALSE)</f>
        <v>二</v>
      </c>
    </row>
    <row r="2575" spans="2:18">
      <c r="B2575">
        <v>2574</v>
      </c>
      <c r="C2575" t="s">
        <v>4980</v>
      </c>
      <c r="D2575">
        <v>25</v>
      </c>
      <c r="E2575" t="s">
        <v>5137</v>
      </c>
      <c r="F2575" t="str">
        <f t="shared" si="82"/>
        <v>巴</v>
      </c>
      <c r="G2575" t="str">
        <f t="shared" si="81"/>
        <v>鶯</v>
      </c>
      <c r="I2575" t="s">
        <v>14</v>
      </c>
      <c r="J2575" t="s">
        <v>5142</v>
      </c>
      <c r="K2575" t="s">
        <v>5174</v>
      </c>
      <c r="M2575" t="str">
        <f>VLOOKUP(J2575,Sheet3!A:K,6,FALSE)</f>
        <v>幫</v>
      </c>
      <c r="N2575" t="str">
        <f>VLOOKUP(J2575,Sheet3!A:K,7,FALSE)</f>
        <v>陌</v>
      </c>
      <c r="O2575" t="str">
        <f>VLOOKUP(J2575,Sheet3!A:K,8,FALSE)</f>
        <v>入</v>
      </c>
      <c r="P2575" t="str">
        <f>VLOOKUP(J2575,Sheet3!A:K,9,FALSE)</f>
        <v>梗</v>
      </c>
      <c r="Q2575" t="str">
        <f>VLOOKUP(J2575,Sheet3!A:K,10,FALSE)</f>
        <v>開</v>
      </c>
      <c r="R2575" t="str">
        <f>VLOOKUP(J2575,Sheet3!A:K,11,FALSE)</f>
        <v>二</v>
      </c>
    </row>
    <row r="2576" spans="2:18">
      <c r="B2576">
        <v>2575</v>
      </c>
      <c r="C2576" t="s">
        <v>4980</v>
      </c>
      <c r="D2576">
        <v>25</v>
      </c>
      <c r="E2576" t="s">
        <v>5137</v>
      </c>
      <c r="F2576" t="str">
        <f t="shared" si="82"/>
        <v>巴</v>
      </c>
      <c r="G2576" t="str">
        <f t="shared" si="81"/>
        <v>鶯</v>
      </c>
      <c r="I2576" t="s">
        <v>14</v>
      </c>
      <c r="J2576" t="s">
        <v>5143</v>
      </c>
      <c r="K2576" t="s">
        <v>922</v>
      </c>
      <c r="M2576" t="e">
        <f>VLOOKUP(J2576,Sheet3!A:K,6,FALSE)</f>
        <v>#N/A</v>
      </c>
      <c r="N2576" t="e">
        <f>VLOOKUP(J2576,Sheet3!A:K,7,FALSE)</f>
        <v>#N/A</v>
      </c>
      <c r="O2576" t="e">
        <f>VLOOKUP(J2576,Sheet3!A:K,8,FALSE)</f>
        <v>#N/A</v>
      </c>
      <c r="P2576" t="e">
        <f>VLOOKUP(J2576,Sheet3!A:K,9,FALSE)</f>
        <v>#N/A</v>
      </c>
      <c r="Q2576" t="e">
        <f>VLOOKUP(J2576,Sheet3!A:K,10,FALSE)</f>
        <v>#N/A</v>
      </c>
      <c r="R2576" t="e">
        <f>VLOOKUP(J2576,Sheet3!A:K,11,FALSE)</f>
        <v>#N/A</v>
      </c>
    </row>
    <row r="2577" spans="2:18">
      <c r="B2577">
        <v>2576</v>
      </c>
      <c r="C2577" t="s">
        <v>4980</v>
      </c>
      <c r="D2577">
        <v>25</v>
      </c>
      <c r="E2577" t="s">
        <v>5137</v>
      </c>
      <c r="F2577" t="str">
        <f t="shared" si="82"/>
        <v>巴</v>
      </c>
      <c r="G2577" t="str">
        <f t="shared" si="81"/>
        <v>鶯</v>
      </c>
      <c r="I2577" t="s">
        <v>14</v>
      </c>
      <c r="J2577" t="s">
        <v>5144</v>
      </c>
      <c r="K2577" t="s">
        <v>5175</v>
      </c>
      <c r="M2577" t="str">
        <f>VLOOKUP(J2577,Sheet3!A:K,6,FALSE)</f>
        <v>幫</v>
      </c>
      <c r="N2577" t="str">
        <f>VLOOKUP(J2577,Sheet3!A:K,7,FALSE)</f>
        <v>陌</v>
      </c>
      <c r="O2577" t="str">
        <f>VLOOKUP(J2577,Sheet3!A:K,8,FALSE)</f>
        <v>入</v>
      </c>
      <c r="P2577" t="str">
        <f>VLOOKUP(J2577,Sheet3!A:K,9,FALSE)</f>
        <v>梗</v>
      </c>
      <c r="Q2577" t="str">
        <f>VLOOKUP(J2577,Sheet3!A:K,10,FALSE)</f>
        <v>開</v>
      </c>
      <c r="R2577" t="str">
        <f>VLOOKUP(J2577,Sheet3!A:K,11,FALSE)</f>
        <v>二</v>
      </c>
    </row>
    <row r="2578" spans="2:18">
      <c r="B2578">
        <v>2577</v>
      </c>
      <c r="C2578" t="s">
        <v>4980</v>
      </c>
      <c r="D2578">
        <v>25</v>
      </c>
      <c r="E2578" t="s">
        <v>5137</v>
      </c>
      <c r="F2578" t="str">
        <f t="shared" si="82"/>
        <v>巴</v>
      </c>
      <c r="G2578" t="str">
        <f t="shared" si="81"/>
        <v>鶯</v>
      </c>
      <c r="I2578" t="s">
        <v>14</v>
      </c>
      <c r="J2578" t="s">
        <v>5145</v>
      </c>
      <c r="K2578" t="s">
        <v>5176</v>
      </c>
      <c r="M2578" t="str">
        <f>VLOOKUP(J2578,Sheet3!A:K,6,FALSE)</f>
        <v>幫</v>
      </c>
      <c r="N2578" t="str">
        <f>VLOOKUP(J2578,Sheet3!A:K,7,FALSE)</f>
        <v>陌</v>
      </c>
      <c r="O2578" t="str">
        <f>VLOOKUP(J2578,Sheet3!A:K,8,FALSE)</f>
        <v>入</v>
      </c>
      <c r="P2578" t="str">
        <f>VLOOKUP(J2578,Sheet3!A:K,9,FALSE)</f>
        <v>梗</v>
      </c>
      <c r="Q2578" t="str">
        <f>VLOOKUP(J2578,Sheet3!A:K,10,FALSE)</f>
        <v>開</v>
      </c>
      <c r="R2578" t="str">
        <f>VLOOKUP(J2578,Sheet3!A:K,11,FALSE)</f>
        <v>二</v>
      </c>
    </row>
    <row r="2579" spans="2:18">
      <c r="B2579">
        <v>2578</v>
      </c>
      <c r="C2579" t="s">
        <v>4980</v>
      </c>
      <c r="D2579">
        <v>25</v>
      </c>
      <c r="E2579" t="s">
        <v>5146</v>
      </c>
      <c r="F2579" t="str">
        <f t="shared" si="82"/>
        <v>拋</v>
      </c>
      <c r="G2579" t="str">
        <f t="shared" si="81"/>
        <v>行</v>
      </c>
      <c r="I2579" t="s">
        <v>5</v>
      </c>
      <c r="J2579" t="s">
        <v>5147</v>
      </c>
      <c r="K2579" t="s">
        <v>5177</v>
      </c>
      <c r="M2579" t="e">
        <f>VLOOKUP(J2579,Sheet3!A:K,6,FALSE)</f>
        <v>#N/A</v>
      </c>
      <c r="N2579" t="e">
        <f>VLOOKUP(J2579,Sheet3!A:K,7,FALSE)</f>
        <v>#N/A</v>
      </c>
      <c r="O2579" t="e">
        <f>VLOOKUP(J2579,Sheet3!A:K,8,FALSE)</f>
        <v>#N/A</v>
      </c>
      <c r="P2579" t="e">
        <f>VLOOKUP(J2579,Sheet3!A:K,9,FALSE)</f>
        <v>#N/A</v>
      </c>
      <c r="Q2579" t="e">
        <f>VLOOKUP(J2579,Sheet3!A:K,10,FALSE)</f>
        <v>#N/A</v>
      </c>
      <c r="R2579" t="e">
        <f>VLOOKUP(J2579,Sheet3!A:K,11,FALSE)</f>
        <v>#N/A</v>
      </c>
    </row>
    <row r="2580" spans="2:18">
      <c r="B2580">
        <v>2579</v>
      </c>
      <c r="C2580" t="s">
        <v>4980</v>
      </c>
      <c r="D2580">
        <v>25</v>
      </c>
      <c r="E2580" t="s">
        <v>5146</v>
      </c>
      <c r="F2580" t="str">
        <f t="shared" si="82"/>
        <v>拋</v>
      </c>
      <c r="G2580" t="str">
        <f t="shared" si="81"/>
        <v>行</v>
      </c>
      <c r="I2580" t="s">
        <v>13</v>
      </c>
      <c r="J2580" t="s">
        <v>5148</v>
      </c>
      <c r="K2580" t="s">
        <v>5178</v>
      </c>
      <c r="M2580" t="str">
        <f>VLOOKUP(J2580,Sheet3!A:K,6,FALSE)</f>
        <v>滂</v>
      </c>
      <c r="N2580" t="str">
        <f>VLOOKUP(J2580,Sheet3!A:K,7,FALSE)</f>
        <v>卦</v>
      </c>
      <c r="O2580" t="str">
        <f>VLOOKUP(J2580,Sheet3!A:K,8,FALSE)</f>
        <v>去</v>
      </c>
      <c r="P2580" t="str">
        <f>VLOOKUP(J2580,Sheet3!A:K,9,FALSE)</f>
        <v>蟹</v>
      </c>
      <c r="Q2580" t="str">
        <f>VLOOKUP(J2580,Sheet3!A:K,10,FALSE)</f>
        <v>開</v>
      </c>
      <c r="R2580" t="str">
        <f>VLOOKUP(J2580,Sheet3!A:K,11,FALSE)</f>
        <v>二</v>
      </c>
    </row>
    <row r="2581" spans="2:18">
      <c r="B2581">
        <v>2580</v>
      </c>
      <c r="C2581" t="s">
        <v>4980</v>
      </c>
      <c r="D2581">
        <v>25</v>
      </c>
      <c r="E2581" t="s">
        <v>5146</v>
      </c>
      <c r="F2581" t="str">
        <f t="shared" si="82"/>
        <v>拋</v>
      </c>
      <c r="G2581" t="str">
        <f t="shared" si="81"/>
        <v>行</v>
      </c>
      <c r="I2581" t="s">
        <v>14</v>
      </c>
      <c r="J2581" t="s">
        <v>5149</v>
      </c>
      <c r="M2581" t="str">
        <f>VLOOKUP(J2581,Sheet3!A:K,6,FALSE)</f>
        <v>滂</v>
      </c>
      <c r="N2581" t="str">
        <f>VLOOKUP(J2581,Sheet3!A:K,7,FALSE)</f>
        <v>陌</v>
      </c>
      <c r="O2581" t="str">
        <f>VLOOKUP(J2581,Sheet3!A:K,8,FALSE)</f>
        <v>入</v>
      </c>
      <c r="P2581" t="str">
        <f>VLOOKUP(J2581,Sheet3!A:K,9,FALSE)</f>
        <v>梗</v>
      </c>
      <c r="Q2581" t="str">
        <f>VLOOKUP(J2581,Sheet3!A:K,10,FALSE)</f>
        <v>開</v>
      </c>
      <c r="R2581" t="str">
        <f>VLOOKUP(J2581,Sheet3!A:K,11,FALSE)</f>
        <v>二</v>
      </c>
    </row>
    <row r="2582" spans="2:18">
      <c r="B2582">
        <v>2581</v>
      </c>
      <c r="C2582" t="s">
        <v>4980</v>
      </c>
      <c r="D2582">
        <v>25</v>
      </c>
      <c r="E2582" t="s">
        <v>5146</v>
      </c>
      <c r="F2582" t="str">
        <f t="shared" si="82"/>
        <v>拋</v>
      </c>
      <c r="G2582" t="str">
        <f t="shared" si="81"/>
        <v>行</v>
      </c>
      <c r="I2582" t="s">
        <v>14</v>
      </c>
      <c r="J2582" t="s">
        <v>5150</v>
      </c>
      <c r="K2582" t="s">
        <v>5179</v>
      </c>
      <c r="M2582" t="str">
        <f>VLOOKUP(J2582,Sheet3!A:K,6,FALSE)</f>
        <v>幫</v>
      </c>
      <c r="N2582" t="str">
        <f>VLOOKUP(J2582,Sheet3!A:K,7,FALSE)</f>
        <v>麥</v>
      </c>
      <c r="O2582" t="str">
        <f>VLOOKUP(J2582,Sheet3!A:K,8,FALSE)</f>
        <v>入</v>
      </c>
      <c r="P2582" t="str">
        <f>VLOOKUP(J2582,Sheet3!A:K,9,FALSE)</f>
        <v>梗</v>
      </c>
      <c r="Q2582" t="str">
        <f>VLOOKUP(J2582,Sheet3!A:K,10,FALSE)</f>
        <v>開</v>
      </c>
      <c r="R2582" t="str">
        <f>VLOOKUP(J2582,Sheet3!A:K,11,FALSE)</f>
        <v>二</v>
      </c>
    </row>
    <row r="2583" spans="2:18">
      <c r="B2583">
        <v>2582</v>
      </c>
      <c r="C2583" t="s">
        <v>4980</v>
      </c>
      <c r="D2583">
        <v>25</v>
      </c>
      <c r="E2583" t="s">
        <v>5146</v>
      </c>
      <c r="F2583" t="str">
        <f t="shared" si="82"/>
        <v>拋</v>
      </c>
      <c r="G2583" t="str">
        <f t="shared" si="81"/>
        <v>行</v>
      </c>
      <c r="I2583" t="s">
        <v>14</v>
      </c>
      <c r="J2583" t="s">
        <v>5151</v>
      </c>
      <c r="K2583" t="s">
        <v>5180</v>
      </c>
      <c r="M2583" t="e">
        <f>VLOOKUP(J2583,Sheet3!A:K,6,FALSE)</f>
        <v>#N/A</v>
      </c>
      <c r="N2583" t="e">
        <f>VLOOKUP(J2583,Sheet3!A:K,7,FALSE)</f>
        <v>#N/A</v>
      </c>
      <c r="O2583" t="e">
        <f>VLOOKUP(J2583,Sheet3!A:K,8,FALSE)</f>
        <v>#N/A</v>
      </c>
      <c r="P2583" t="e">
        <f>VLOOKUP(J2583,Sheet3!A:K,9,FALSE)</f>
        <v>#N/A</v>
      </c>
      <c r="Q2583" t="e">
        <f>VLOOKUP(J2583,Sheet3!A:K,10,FALSE)</f>
        <v>#N/A</v>
      </c>
      <c r="R2583" t="e">
        <f>VLOOKUP(J2583,Sheet3!A:K,11,FALSE)</f>
        <v>#N/A</v>
      </c>
    </row>
    <row r="2584" spans="2:18">
      <c r="B2584">
        <v>2583</v>
      </c>
      <c r="C2584" t="s">
        <v>4980</v>
      </c>
      <c r="D2584">
        <v>25</v>
      </c>
      <c r="E2584" t="s">
        <v>5152</v>
      </c>
      <c r="F2584" t="str">
        <f t="shared" si="82"/>
        <v>伐</v>
      </c>
      <c r="G2584" t="str">
        <f t="shared" si="81"/>
        <v>行</v>
      </c>
      <c r="I2584" t="s">
        <v>14</v>
      </c>
      <c r="J2584" t="s">
        <v>5153</v>
      </c>
      <c r="M2584" t="str">
        <f>VLOOKUP(J2584,Sheet3!A:K,6,FALSE)</f>
        <v>奉</v>
      </c>
      <c r="N2584" t="str">
        <f>VLOOKUP(J2584,Sheet3!A:K,7,FALSE)</f>
        <v>物</v>
      </c>
      <c r="O2584" t="str">
        <f>VLOOKUP(J2584,Sheet3!A:K,8,FALSE)</f>
        <v>入</v>
      </c>
      <c r="P2584" t="str">
        <f>VLOOKUP(J2584,Sheet3!A:K,9,FALSE)</f>
        <v>臻</v>
      </c>
      <c r="Q2584" t="str">
        <f>VLOOKUP(J2584,Sheet3!A:K,10,FALSE)</f>
        <v>合</v>
      </c>
      <c r="R2584" t="str">
        <f>VLOOKUP(J2584,Sheet3!A:K,11,FALSE)</f>
        <v>三</v>
      </c>
    </row>
    <row r="2585" spans="2:18">
      <c r="B2585">
        <v>2584</v>
      </c>
      <c r="C2585" t="s">
        <v>4980</v>
      </c>
      <c r="D2585">
        <v>25</v>
      </c>
      <c r="E2585" t="s">
        <v>5152</v>
      </c>
      <c r="F2585" t="str">
        <f t="shared" si="82"/>
        <v>伐</v>
      </c>
      <c r="G2585" t="str">
        <f t="shared" si="81"/>
        <v>行</v>
      </c>
      <c r="I2585" t="s">
        <v>14</v>
      </c>
      <c r="J2585" t="s">
        <v>5154</v>
      </c>
      <c r="M2585" t="str">
        <f>VLOOKUP(J2585,Sheet3!A:K,6,FALSE)</f>
        <v>微</v>
      </c>
      <c r="N2585" t="str">
        <f>VLOOKUP(J2585,Sheet3!A:K,7,FALSE)</f>
        <v>物</v>
      </c>
      <c r="O2585" t="str">
        <f>VLOOKUP(J2585,Sheet3!A:K,8,FALSE)</f>
        <v>入</v>
      </c>
      <c r="P2585" t="str">
        <f>VLOOKUP(J2585,Sheet3!A:K,9,FALSE)</f>
        <v>臻</v>
      </c>
      <c r="Q2585" t="str">
        <f>VLOOKUP(J2585,Sheet3!A:K,10,FALSE)</f>
        <v>合</v>
      </c>
      <c r="R2585" t="str">
        <f>VLOOKUP(J2585,Sheet3!A:K,11,FALSE)</f>
        <v>三</v>
      </c>
    </row>
    <row r="2586" spans="2:18">
      <c r="B2586">
        <v>2585</v>
      </c>
      <c r="C2586" t="s">
        <v>4980</v>
      </c>
      <c r="D2586">
        <v>25</v>
      </c>
      <c r="E2586" t="s">
        <v>5181</v>
      </c>
      <c r="F2586" t="str">
        <f t="shared" si="82"/>
        <v>襪</v>
      </c>
      <c r="G2586" t="str">
        <f t="shared" si="81"/>
        <v>行</v>
      </c>
      <c r="I2586" t="s">
        <v>5</v>
      </c>
      <c r="J2586" t="s">
        <v>5182</v>
      </c>
      <c r="K2586" t="s">
        <v>1311</v>
      </c>
      <c r="M2586" t="str">
        <f>VLOOKUP(J2586,Sheet3!A:K,6,FALSE)</f>
        <v>明</v>
      </c>
      <c r="N2586" t="str">
        <f>VLOOKUP(J2586,Sheet3!A:K,7,FALSE)</f>
        <v>耕</v>
      </c>
      <c r="O2586" t="str">
        <f>VLOOKUP(J2586,Sheet3!A:K,8,FALSE)</f>
        <v>平</v>
      </c>
      <c r="P2586" t="str">
        <f>VLOOKUP(J2586,Sheet3!A:K,9,FALSE)</f>
        <v>梗</v>
      </c>
      <c r="Q2586" t="str">
        <f>VLOOKUP(J2586,Sheet3!A:K,10,FALSE)</f>
        <v>開</v>
      </c>
      <c r="R2586" t="str">
        <f>VLOOKUP(J2586,Sheet3!A:K,11,FALSE)</f>
        <v>二</v>
      </c>
    </row>
    <row r="2587" spans="2:18">
      <c r="B2587">
        <v>2586</v>
      </c>
      <c r="C2587" t="s">
        <v>4980</v>
      </c>
      <c r="D2587">
        <v>25</v>
      </c>
      <c r="E2587" t="s">
        <v>5181</v>
      </c>
      <c r="F2587" t="str">
        <f t="shared" si="82"/>
        <v>襪</v>
      </c>
      <c r="G2587" t="str">
        <f t="shared" si="81"/>
        <v>行</v>
      </c>
      <c r="I2587" t="s">
        <v>5</v>
      </c>
      <c r="J2587" t="s">
        <v>5183</v>
      </c>
      <c r="K2587" t="s">
        <v>5213</v>
      </c>
      <c r="M2587" t="str">
        <f>VLOOKUP(J2587,Sheet3!A:K,6,FALSE)</f>
        <v>明</v>
      </c>
      <c r="N2587" t="str">
        <f>VLOOKUP(J2587,Sheet3!A:K,7,FALSE)</f>
        <v>皆</v>
      </c>
      <c r="O2587" t="str">
        <f>VLOOKUP(J2587,Sheet3!A:K,8,FALSE)</f>
        <v>平</v>
      </c>
      <c r="P2587" t="str">
        <f>VLOOKUP(J2587,Sheet3!A:K,9,FALSE)</f>
        <v>蟹</v>
      </c>
      <c r="Q2587" t="str">
        <f>VLOOKUP(J2587,Sheet3!A:K,10,FALSE)</f>
        <v>開</v>
      </c>
      <c r="R2587" t="str">
        <f>VLOOKUP(J2587,Sheet3!A:K,11,FALSE)</f>
        <v>二</v>
      </c>
    </row>
    <row r="2588" spans="2:18">
      <c r="B2588">
        <v>2587</v>
      </c>
      <c r="C2588" t="s">
        <v>4980</v>
      </c>
      <c r="D2588">
        <v>25</v>
      </c>
      <c r="E2588" t="s">
        <v>5181</v>
      </c>
      <c r="F2588" t="str">
        <f t="shared" si="82"/>
        <v>襪</v>
      </c>
      <c r="G2588" t="str">
        <f t="shared" si="81"/>
        <v>行</v>
      </c>
      <c r="I2588" t="s">
        <v>5</v>
      </c>
      <c r="J2588" t="s">
        <v>5184</v>
      </c>
      <c r="K2588" t="s">
        <v>5214</v>
      </c>
      <c r="M2588" t="e">
        <f>VLOOKUP(J2588,Sheet3!A:K,6,FALSE)</f>
        <v>#N/A</v>
      </c>
      <c r="N2588" t="e">
        <f>VLOOKUP(J2588,Sheet3!A:K,7,FALSE)</f>
        <v>#N/A</v>
      </c>
      <c r="O2588" t="e">
        <f>VLOOKUP(J2588,Sheet3!A:K,8,FALSE)</f>
        <v>#N/A</v>
      </c>
      <c r="P2588" t="e">
        <f>VLOOKUP(J2588,Sheet3!A:K,9,FALSE)</f>
        <v>#N/A</v>
      </c>
      <c r="Q2588" t="e">
        <f>VLOOKUP(J2588,Sheet3!A:K,10,FALSE)</f>
        <v>#N/A</v>
      </c>
      <c r="R2588" t="e">
        <f>VLOOKUP(J2588,Sheet3!A:K,11,FALSE)</f>
        <v>#N/A</v>
      </c>
    </row>
    <row r="2589" spans="2:18">
      <c r="B2589">
        <v>2588</v>
      </c>
      <c r="C2589" t="s">
        <v>4980</v>
      </c>
      <c r="D2589">
        <v>25</v>
      </c>
      <c r="E2589" t="s">
        <v>5181</v>
      </c>
      <c r="F2589" t="str">
        <f t="shared" si="82"/>
        <v>襪</v>
      </c>
      <c r="G2589" t="str">
        <f t="shared" si="81"/>
        <v>行</v>
      </c>
      <c r="I2589" t="s">
        <v>5</v>
      </c>
      <c r="J2589" t="s">
        <v>5185</v>
      </c>
      <c r="K2589" t="s">
        <v>5215</v>
      </c>
      <c r="M2589" t="str">
        <f>VLOOKUP(J2589,Sheet3!A:K,6,FALSE)</f>
        <v>明</v>
      </c>
      <c r="N2589" t="str">
        <f>VLOOKUP(J2589,Sheet3!A:K,7,FALSE)</f>
        <v>更</v>
      </c>
      <c r="O2589" t="str">
        <f>VLOOKUP(J2589,Sheet3!A:K,8,FALSE)</f>
        <v>平</v>
      </c>
      <c r="P2589" t="str">
        <f>VLOOKUP(J2589,Sheet3!A:K,9,FALSE)</f>
        <v>梗</v>
      </c>
      <c r="Q2589" t="str">
        <f>VLOOKUP(J2589,Sheet3!A:K,10,FALSE)</f>
        <v>開</v>
      </c>
      <c r="R2589" t="str">
        <f>VLOOKUP(J2589,Sheet3!A:K,11,FALSE)</f>
        <v>二</v>
      </c>
    </row>
    <row r="2590" spans="2:18">
      <c r="B2590">
        <v>2589</v>
      </c>
      <c r="C2590" t="s">
        <v>4980</v>
      </c>
      <c r="D2590">
        <v>25</v>
      </c>
      <c r="E2590" t="s">
        <v>5181</v>
      </c>
      <c r="F2590" t="str">
        <f t="shared" si="82"/>
        <v>襪</v>
      </c>
      <c r="G2590" t="str">
        <f t="shared" si="81"/>
        <v>行</v>
      </c>
      <c r="I2590" t="s">
        <v>19</v>
      </c>
      <c r="J2590" t="s">
        <v>5186</v>
      </c>
      <c r="K2590" t="s">
        <v>1722</v>
      </c>
      <c r="M2590" t="str">
        <f>VLOOKUP(J2590,Sheet3!A:K,6,FALSE)</f>
        <v>明</v>
      </c>
      <c r="N2590" t="str">
        <f>VLOOKUP(J2590,Sheet3!A:K,7,FALSE)</f>
        <v>梗</v>
      </c>
      <c r="O2590" t="str">
        <f>VLOOKUP(J2590,Sheet3!A:K,8,FALSE)</f>
        <v>上</v>
      </c>
      <c r="P2590" t="str">
        <f>VLOOKUP(J2590,Sheet3!A:K,9,FALSE)</f>
        <v>梗</v>
      </c>
      <c r="Q2590" t="str">
        <f>VLOOKUP(J2590,Sheet3!A:K,10,FALSE)</f>
        <v>開</v>
      </c>
      <c r="R2590" t="str">
        <f>VLOOKUP(J2590,Sheet3!A:K,11,FALSE)</f>
        <v>二</v>
      </c>
    </row>
    <row r="2591" spans="2:18">
      <c r="B2591">
        <v>2590</v>
      </c>
      <c r="C2591" t="s">
        <v>4980</v>
      </c>
      <c r="D2591">
        <v>25</v>
      </c>
      <c r="E2591" t="s">
        <v>5181</v>
      </c>
      <c r="F2591" t="str">
        <f t="shared" si="82"/>
        <v>襪</v>
      </c>
      <c r="G2591" t="str">
        <f t="shared" si="81"/>
        <v>行</v>
      </c>
      <c r="I2591" t="s">
        <v>19</v>
      </c>
      <c r="J2591" t="s">
        <v>5187</v>
      </c>
      <c r="K2591" t="s">
        <v>5216</v>
      </c>
      <c r="M2591" t="str">
        <f>VLOOKUP(J2591,Sheet3!A:K,6,FALSE)</f>
        <v>明</v>
      </c>
      <c r="N2591" t="str">
        <f>VLOOKUP(J2591,Sheet3!A:K,7,FALSE)</f>
        <v>蟹</v>
      </c>
      <c r="O2591" t="str">
        <f>VLOOKUP(J2591,Sheet3!A:K,8,FALSE)</f>
        <v>上</v>
      </c>
      <c r="P2591" t="str">
        <f>VLOOKUP(J2591,Sheet3!A:K,9,FALSE)</f>
        <v>蟹</v>
      </c>
      <c r="Q2591" t="str">
        <f>VLOOKUP(J2591,Sheet3!A:K,10,FALSE)</f>
        <v>開</v>
      </c>
      <c r="R2591" t="str">
        <f>VLOOKUP(J2591,Sheet3!A:K,11,FALSE)</f>
        <v>二</v>
      </c>
    </row>
    <row r="2592" spans="2:18">
      <c r="B2592">
        <v>2591</v>
      </c>
      <c r="C2592" t="s">
        <v>4980</v>
      </c>
      <c r="D2592">
        <v>25</v>
      </c>
      <c r="E2592" t="s">
        <v>5181</v>
      </c>
      <c r="F2592" t="str">
        <f t="shared" si="82"/>
        <v>襪</v>
      </c>
      <c r="G2592" t="str">
        <f t="shared" si="81"/>
        <v>行</v>
      </c>
      <c r="I2592" t="s">
        <v>13</v>
      </c>
      <c r="J2592" t="s">
        <v>5188</v>
      </c>
      <c r="K2592" t="s">
        <v>5217</v>
      </c>
      <c r="M2592" t="str">
        <f>VLOOKUP(J2592,Sheet3!A:K,6,FALSE)</f>
        <v>明</v>
      </c>
      <c r="N2592" t="str">
        <f>VLOOKUP(J2592,Sheet3!A:K,7,FALSE)</f>
        <v>映</v>
      </c>
      <c r="O2592" t="str">
        <f>VLOOKUP(J2592,Sheet3!A:K,8,FALSE)</f>
        <v>去</v>
      </c>
      <c r="P2592" t="str">
        <f>VLOOKUP(J2592,Sheet3!A:K,9,FALSE)</f>
        <v>梗</v>
      </c>
      <c r="Q2592" t="str">
        <f>VLOOKUP(J2592,Sheet3!A:K,10,FALSE)</f>
        <v>開</v>
      </c>
      <c r="R2592" t="str">
        <f>VLOOKUP(J2592,Sheet3!A:K,11,FALSE)</f>
        <v>二</v>
      </c>
    </row>
    <row r="2593" spans="2:18">
      <c r="B2593">
        <v>2592</v>
      </c>
      <c r="C2593" t="s">
        <v>4980</v>
      </c>
      <c r="D2593">
        <v>25</v>
      </c>
      <c r="E2593" t="s">
        <v>5181</v>
      </c>
      <c r="F2593" t="str">
        <f t="shared" si="82"/>
        <v>襪</v>
      </c>
      <c r="G2593" t="str">
        <f t="shared" si="81"/>
        <v>行</v>
      </c>
      <c r="I2593" t="s">
        <v>13</v>
      </c>
      <c r="J2593" t="s">
        <v>5189</v>
      </c>
      <c r="K2593" t="s">
        <v>5218</v>
      </c>
      <c r="M2593" t="str">
        <f>VLOOKUP(J2593,Sheet3!A:K,6,FALSE)</f>
        <v>明</v>
      </c>
      <c r="N2593" t="str">
        <f>VLOOKUP(J2593,Sheet3!A:K,7,FALSE)</f>
        <v>卦</v>
      </c>
      <c r="O2593" t="str">
        <f>VLOOKUP(J2593,Sheet3!A:K,8,FALSE)</f>
        <v>去</v>
      </c>
      <c r="P2593" t="str">
        <f>VLOOKUP(J2593,Sheet3!A:K,9,FALSE)</f>
        <v>蟹</v>
      </c>
      <c r="Q2593" t="str">
        <f>VLOOKUP(J2593,Sheet3!A:K,10,FALSE)</f>
        <v>開</v>
      </c>
      <c r="R2593" t="str">
        <f>VLOOKUP(J2593,Sheet3!A:K,11,FALSE)</f>
        <v>二</v>
      </c>
    </row>
    <row r="2594" spans="2:18">
      <c r="B2594">
        <v>2593</v>
      </c>
      <c r="C2594" t="s">
        <v>4980</v>
      </c>
      <c r="D2594">
        <v>25</v>
      </c>
      <c r="E2594" t="s">
        <v>5181</v>
      </c>
      <c r="F2594" t="str">
        <f t="shared" si="82"/>
        <v>襪</v>
      </c>
      <c r="G2594" t="str">
        <f t="shared" si="81"/>
        <v>行</v>
      </c>
      <c r="I2594" t="s">
        <v>13</v>
      </c>
      <c r="J2594" t="s">
        <v>5190</v>
      </c>
      <c r="K2594" t="s">
        <v>5219</v>
      </c>
      <c r="M2594" t="str">
        <f>VLOOKUP(J2594,Sheet3!A:K,6,FALSE)</f>
        <v>明</v>
      </c>
      <c r="N2594" t="str">
        <f>VLOOKUP(J2594,Sheet3!A:K,7,FALSE)</f>
        <v>夬</v>
      </c>
      <c r="O2594" t="str">
        <f>VLOOKUP(J2594,Sheet3!A:K,8,FALSE)</f>
        <v>去</v>
      </c>
      <c r="P2594" t="str">
        <f>VLOOKUP(J2594,Sheet3!A:K,9,FALSE)</f>
        <v>蟹</v>
      </c>
      <c r="Q2594" t="str">
        <f>VLOOKUP(J2594,Sheet3!A:K,10,FALSE)</f>
        <v>開</v>
      </c>
      <c r="R2594" t="str">
        <f>VLOOKUP(J2594,Sheet3!A:K,11,FALSE)</f>
        <v>二</v>
      </c>
    </row>
    <row r="2595" spans="2:18">
      <c r="B2595">
        <v>2594</v>
      </c>
      <c r="C2595" t="s">
        <v>4980</v>
      </c>
      <c r="D2595">
        <v>25</v>
      </c>
      <c r="E2595" t="s">
        <v>5181</v>
      </c>
      <c r="F2595" t="str">
        <f t="shared" si="82"/>
        <v>襪</v>
      </c>
      <c r="G2595" t="str">
        <f t="shared" si="81"/>
        <v>行</v>
      </c>
      <c r="I2595" t="s">
        <v>14</v>
      </c>
      <c r="J2595" t="s">
        <v>5191</v>
      </c>
      <c r="K2595" t="s">
        <v>5220</v>
      </c>
      <c r="M2595" t="str">
        <f>VLOOKUP(J2595,Sheet3!A:K,6,FALSE)</f>
        <v>明</v>
      </c>
      <c r="N2595" t="str">
        <f>VLOOKUP(J2595,Sheet3!A:K,7,FALSE)</f>
        <v>麥</v>
      </c>
      <c r="O2595" t="str">
        <f>VLOOKUP(J2595,Sheet3!A:K,8,FALSE)</f>
        <v>入</v>
      </c>
      <c r="P2595" t="str">
        <f>VLOOKUP(J2595,Sheet3!A:K,9,FALSE)</f>
        <v>梗</v>
      </c>
      <c r="Q2595" t="str">
        <f>VLOOKUP(J2595,Sheet3!A:K,10,FALSE)</f>
        <v>開</v>
      </c>
      <c r="R2595" t="str">
        <f>VLOOKUP(J2595,Sheet3!A:K,11,FALSE)</f>
        <v>二</v>
      </c>
    </row>
    <row r="2596" spans="2:18">
      <c r="B2596">
        <v>2595</v>
      </c>
      <c r="C2596" t="s">
        <v>4980</v>
      </c>
      <c r="D2596">
        <v>25</v>
      </c>
      <c r="E2596" t="s">
        <v>5181</v>
      </c>
      <c r="F2596" t="str">
        <f t="shared" si="82"/>
        <v>襪</v>
      </c>
      <c r="G2596" t="str">
        <f t="shared" si="81"/>
        <v>行</v>
      </c>
      <c r="I2596" t="s">
        <v>14</v>
      </c>
      <c r="J2596" t="s">
        <v>5192</v>
      </c>
      <c r="K2596" t="s">
        <v>5221</v>
      </c>
      <c r="M2596" t="str">
        <f>VLOOKUP(J2596,Sheet3!A:K,6,FALSE)</f>
        <v>明</v>
      </c>
      <c r="N2596" t="str">
        <f>VLOOKUP(J2596,Sheet3!A:K,7,FALSE)</f>
        <v>麥</v>
      </c>
      <c r="O2596" t="str">
        <f>VLOOKUP(J2596,Sheet3!A:K,8,FALSE)</f>
        <v>入</v>
      </c>
      <c r="P2596" t="str">
        <f>VLOOKUP(J2596,Sheet3!A:K,9,FALSE)</f>
        <v>梗</v>
      </c>
      <c r="Q2596" t="str">
        <f>VLOOKUP(J2596,Sheet3!A:K,10,FALSE)</f>
        <v>開</v>
      </c>
      <c r="R2596" t="str">
        <f>VLOOKUP(J2596,Sheet3!A:K,11,FALSE)</f>
        <v>二</v>
      </c>
    </row>
    <row r="2597" spans="2:18">
      <c r="B2597">
        <v>2596</v>
      </c>
      <c r="C2597" t="s">
        <v>4980</v>
      </c>
      <c r="D2597">
        <v>25</v>
      </c>
      <c r="E2597" t="s">
        <v>5181</v>
      </c>
      <c r="F2597" t="str">
        <f t="shared" si="82"/>
        <v>襪</v>
      </c>
      <c r="G2597" t="str">
        <f t="shared" si="81"/>
        <v>行</v>
      </c>
      <c r="I2597" t="s">
        <v>14</v>
      </c>
      <c r="J2597" t="s">
        <v>5193</v>
      </c>
      <c r="K2597" t="s">
        <v>5222</v>
      </c>
      <c r="M2597" t="str">
        <f>VLOOKUP(J2597,Sheet3!A:K,6,FALSE)</f>
        <v>明</v>
      </c>
      <c r="N2597" t="str">
        <f>VLOOKUP(J2597,Sheet3!A:K,7,FALSE)</f>
        <v>陌</v>
      </c>
      <c r="O2597" t="str">
        <f>VLOOKUP(J2597,Sheet3!A:K,8,FALSE)</f>
        <v>入</v>
      </c>
      <c r="P2597" t="str">
        <f>VLOOKUP(J2597,Sheet3!A:K,9,FALSE)</f>
        <v>梗</v>
      </c>
      <c r="Q2597" t="str">
        <f>VLOOKUP(J2597,Sheet3!A:K,10,FALSE)</f>
        <v>開</v>
      </c>
      <c r="R2597" t="str">
        <f>VLOOKUP(J2597,Sheet3!A:K,11,FALSE)</f>
        <v>二</v>
      </c>
    </row>
    <row r="2598" spans="2:18">
      <c r="B2598">
        <v>2597</v>
      </c>
      <c r="C2598" t="s">
        <v>4980</v>
      </c>
      <c r="D2598">
        <v>25</v>
      </c>
      <c r="E2598" t="s">
        <v>5194</v>
      </c>
      <c r="F2598" t="str">
        <f t="shared" si="82"/>
        <v>巖</v>
      </c>
      <c r="G2598" t="str">
        <f t="shared" si="81"/>
        <v>行</v>
      </c>
      <c r="I2598" t="s">
        <v>5</v>
      </c>
      <c r="J2598" t="s">
        <v>5195</v>
      </c>
      <c r="K2598" t="s">
        <v>5223</v>
      </c>
      <c r="M2598" t="str">
        <f>VLOOKUP(J2598,Sheet3!A:K,6,FALSE)</f>
        <v>疑</v>
      </c>
      <c r="N2598" t="str">
        <f>VLOOKUP(J2598,Sheet3!A:K,7,FALSE)</f>
        <v>佳</v>
      </c>
      <c r="O2598" t="str">
        <f>VLOOKUP(J2598,Sheet3!A:K,8,FALSE)</f>
        <v>平</v>
      </c>
      <c r="P2598" t="str">
        <f>VLOOKUP(J2598,Sheet3!A:K,9,FALSE)</f>
        <v>蟹</v>
      </c>
      <c r="Q2598" t="str">
        <f>VLOOKUP(J2598,Sheet3!A:K,10,FALSE)</f>
        <v>開</v>
      </c>
      <c r="R2598" t="str">
        <f>VLOOKUP(J2598,Sheet3!A:K,11,FALSE)</f>
        <v>二</v>
      </c>
    </row>
    <row r="2599" spans="2:18">
      <c r="B2599">
        <v>2598</v>
      </c>
      <c r="C2599" t="s">
        <v>4980</v>
      </c>
      <c r="D2599">
        <v>25</v>
      </c>
      <c r="E2599" t="s">
        <v>5194</v>
      </c>
      <c r="F2599" t="str">
        <f t="shared" si="82"/>
        <v>巖</v>
      </c>
      <c r="G2599" t="str">
        <f t="shared" si="81"/>
        <v>行</v>
      </c>
      <c r="I2599" t="s">
        <v>5</v>
      </c>
      <c r="J2599" t="s">
        <v>5196</v>
      </c>
      <c r="M2599" t="str">
        <f>VLOOKUP(J2599,Sheet3!A:K,6,FALSE)</f>
        <v>疑</v>
      </c>
      <c r="N2599" t="str">
        <f>VLOOKUP(J2599,Sheet3!A:K,7,FALSE)</f>
        <v>佳</v>
      </c>
      <c r="O2599" t="str">
        <f>VLOOKUP(J2599,Sheet3!A:K,8,FALSE)</f>
        <v>平</v>
      </c>
      <c r="P2599" t="str">
        <f>VLOOKUP(J2599,Sheet3!A:K,9,FALSE)</f>
        <v>蟹</v>
      </c>
      <c r="Q2599" t="str">
        <f>VLOOKUP(J2599,Sheet3!A:K,10,FALSE)</f>
        <v>開</v>
      </c>
      <c r="R2599" t="str">
        <f>VLOOKUP(J2599,Sheet3!A:K,11,FALSE)</f>
        <v>二</v>
      </c>
    </row>
    <row r="2600" spans="2:18">
      <c r="B2600">
        <v>2599</v>
      </c>
      <c r="C2600" t="s">
        <v>4980</v>
      </c>
      <c r="D2600">
        <v>25</v>
      </c>
      <c r="E2600" t="s">
        <v>5194</v>
      </c>
      <c r="F2600" t="str">
        <f t="shared" si="82"/>
        <v>巖</v>
      </c>
      <c r="G2600" t="str">
        <f t="shared" si="81"/>
        <v>行</v>
      </c>
      <c r="I2600" t="s">
        <v>19</v>
      </c>
      <c r="J2600" t="s">
        <v>5197</v>
      </c>
      <c r="K2600" t="s">
        <v>5224</v>
      </c>
      <c r="M2600" t="str">
        <f>VLOOKUP(J2600,Sheet3!A:K,6,FALSE)</f>
        <v>匣</v>
      </c>
      <c r="N2600" t="str">
        <f>VLOOKUP(J2600,Sheet3!A:K,7,FALSE)</f>
        <v>駭</v>
      </c>
      <c r="O2600" t="str">
        <f>VLOOKUP(J2600,Sheet3!A:K,8,FALSE)</f>
        <v>上</v>
      </c>
      <c r="P2600" t="str">
        <f>VLOOKUP(J2600,Sheet3!A:K,9,FALSE)</f>
        <v>蟹</v>
      </c>
      <c r="Q2600" t="str">
        <f>VLOOKUP(J2600,Sheet3!A:K,10,FALSE)</f>
        <v>開</v>
      </c>
      <c r="R2600" t="str">
        <f>VLOOKUP(J2600,Sheet3!A:K,11,FALSE)</f>
        <v>二</v>
      </c>
    </row>
    <row r="2601" spans="2:18">
      <c r="B2601">
        <v>2600</v>
      </c>
      <c r="C2601" t="s">
        <v>4980</v>
      </c>
      <c r="D2601">
        <v>25</v>
      </c>
      <c r="E2601" t="s">
        <v>5194</v>
      </c>
      <c r="F2601" t="str">
        <f t="shared" si="82"/>
        <v>巖</v>
      </c>
      <c r="G2601" t="str">
        <f t="shared" si="81"/>
        <v>行</v>
      </c>
      <c r="I2601" t="s">
        <v>13</v>
      </c>
      <c r="J2601" t="s">
        <v>5198</v>
      </c>
      <c r="K2601" t="s">
        <v>5225</v>
      </c>
      <c r="M2601" t="str">
        <f>VLOOKUP(J2601,Sheet3!A:K,6,FALSE)</f>
        <v>疑</v>
      </c>
      <c r="N2601" t="str">
        <f>VLOOKUP(J2601,Sheet3!A:K,7,FALSE)</f>
        <v>映</v>
      </c>
      <c r="O2601" t="str">
        <f>VLOOKUP(J2601,Sheet3!A:K,8,FALSE)</f>
        <v>去</v>
      </c>
      <c r="P2601" t="str">
        <f>VLOOKUP(J2601,Sheet3!A:K,9,FALSE)</f>
        <v>梗</v>
      </c>
      <c r="Q2601" t="str">
        <f>VLOOKUP(J2601,Sheet3!A:K,10,FALSE)</f>
        <v>開</v>
      </c>
      <c r="R2601" t="str">
        <f>VLOOKUP(J2601,Sheet3!A:K,11,FALSE)</f>
        <v>二</v>
      </c>
    </row>
    <row r="2602" spans="2:18">
      <c r="B2602">
        <v>2601</v>
      </c>
      <c r="C2602" t="s">
        <v>4980</v>
      </c>
      <c r="D2602">
        <v>25</v>
      </c>
      <c r="E2602" t="s">
        <v>5194</v>
      </c>
      <c r="F2602" t="str">
        <f t="shared" si="82"/>
        <v>巖</v>
      </c>
      <c r="G2602" t="str">
        <f t="shared" si="81"/>
        <v>行</v>
      </c>
      <c r="I2602" t="s">
        <v>14</v>
      </c>
      <c r="J2602" t="s">
        <v>5199</v>
      </c>
      <c r="K2602" t="s">
        <v>5226</v>
      </c>
      <c r="M2602" t="str">
        <f>VLOOKUP(J2602,Sheet3!A:K,6,FALSE)</f>
        <v>疑</v>
      </c>
      <c r="N2602" t="str">
        <f>VLOOKUP(J2602,Sheet3!A:K,7,FALSE)</f>
        <v>陌</v>
      </c>
      <c r="O2602" t="str">
        <f>VLOOKUP(J2602,Sheet3!A:K,8,FALSE)</f>
        <v>入</v>
      </c>
      <c r="P2602" t="str">
        <f>VLOOKUP(J2602,Sheet3!A:K,9,FALSE)</f>
        <v>梗</v>
      </c>
      <c r="Q2602" t="str">
        <f>VLOOKUP(J2602,Sheet3!A:K,10,FALSE)</f>
        <v>開</v>
      </c>
      <c r="R2602" t="str">
        <f>VLOOKUP(J2602,Sheet3!A:K,11,FALSE)</f>
        <v>二</v>
      </c>
    </row>
    <row r="2603" spans="2:18">
      <c r="B2603">
        <v>2602</v>
      </c>
      <c r="C2603" t="s">
        <v>4980</v>
      </c>
      <c r="D2603">
        <v>25</v>
      </c>
      <c r="E2603" t="s">
        <v>5200</v>
      </c>
      <c r="F2603" t="str">
        <f t="shared" si="82"/>
        <v>髮</v>
      </c>
      <c r="G2603" t="str">
        <f t="shared" si="81"/>
        <v>鶯</v>
      </c>
      <c r="I2603" t="s">
        <v>14</v>
      </c>
      <c r="J2603" t="s">
        <v>5201</v>
      </c>
      <c r="K2603" t="s">
        <v>5227</v>
      </c>
      <c r="M2603" t="e">
        <f>VLOOKUP(J2603,Sheet3!A:K,6,FALSE)</f>
        <v>#N/A</v>
      </c>
      <c r="N2603" t="e">
        <f>VLOOKUP(J2603,Sheet3!A:K,7,FALSE)</f>
        <v>#N/A</v>
      </c>
      <c r="O2603" t="e">
        <f>VLOOKUP(J2603,Sheet3!A:K,8,FALSE)</f>
        <v>#N/A</v>
      </c>
      <c r="P2603" t="e">
        <f>VLOOKUP(J2603,Sheet3!A:K,9,FALSE)</f>
        <v>#N/A</v>
      </c>
      <c r="Q2603" t="e">
        <f>VLOOKUP(J2603,Sheet3!A:K,10,FALSE)</f>
        <v>#N/A</v>
      </c>
      <c r="R2603" t="e">
        <f>VLOOKUP(J2603,Sheet3!A:K,11,FALSE)</f>
        <v>#N/A</v>
      </c>
    </row>
    <row r="2604" spans="2:18">
      <c r="B2604">
        <v>2603</v>
      </c>
      <c r="C2604" t="s">
        <v>4980</v>
      </c>
      <c r="D2604">
        <v>25</v>
      </c>
      <c r="E2604" t="s">
        <v>5200</v>
      </c>
      <c r="F2604" t="str">
        <f t="shared" si="82"/>
        <v>髮</v>
      </c>
      <c r="G2604" t="str">
        <f t="shared" si="81"/>
        <v>鶯</v>
      </c>
      <c r="I2604" t="s">
        <v>14</v>
      </c>
      <c r="J2604" t="s">
        <v>5202</v>
      </c>
      <c r="K2604" t="s">
        <v>5228</v>
      </c>
      <c r="M2604" t="e">
        <f>VLOOKUP(J2604,Sheet3!A:K,6,FALSE)</f>
        <v>#N/A</v>
      </c>
      <c r="N2604" t="e">
        <f>VLOOKUP(J2604,Sheet3!A:K,7,FALSE)</f>
        <v>#N/A</v>
      </c>
      <c r="O2604" t="e">
        <f>VLOOKUP(J2604,Sheet3!A:K,8,FALSE)</f>
        <v>#N/A</v>
      </c>
      <c r="P2604" t="e">
        <f>VLOOKUP(J2604,Sheet3!A:K,9,FALSE)</f>
        <v>#N/A</v>
      </c>
      <c r="Q2604" t="e">
        <f>VLOOKUP(J2604,Sheet3!A:K,10,FALSE)</f>
        <v>#N/A</v>
      </c>
      <c r="R2604" t="e">
        <f>VLOOKUP(J2604,Sheet3!A:K,11,FALSE)</f>
        <v>#N/A</v>
      </c>
    </row>
    <row r="2605" spans="2:18">
      <c r="B2605">
        <v>2604</v>
      </c>
      <c r="C2605" t="s">
        <v>4980</v>
      </c>
      <c r="D2605">
        <v>25</v>
      </c>
      <c r="E2605" t="s">
        <v>5203</v>
      </c>
      <c r="F2605" t="str">
        <f t="shared" si="82"/>
        <v>拔</v>
      </c>
      <c r="G2605" t="str">
        <f t="shared" si="81"/>
        <v>行</v>
      </c>
      <c r="I2605" t="s">
        <v>5</v>
      </c>
      <c r="J2605" t="s">
        <v>5204</v>
      </c>
      <c r="K2605" t="s">
        <v>5229</v>
      </c>
      <c r="M2605" t="str">
        <f>VLOOKUP(J2605,Sheet3!A:K,6,FALSE)</f>
        <v>並</v>
      </c>
      <c r="N2605" t="str">
        <f>VLOOKUP(J2605,Sheet3!A:K,7,FALSE)</f>
        <v>更</v>
      </c>
      <c r="O2605" t="str">
        <f>VLOOKUP(J2605,Sheet3!A:K,8,FALSE)</f>
        <v>平</v>
      </c>
      <c r="P2605" t="str">
        <f>VLOOKUP(J2605,Sheet3!A:K,9,FALSE)</f>
        <v>梗</v>
      </c>
      <c r="Q2605" t="str">
        <f>VLOOKUP(J2605,Sheet3!A:K,10,FALSE)</f>
        <v>開</v>
      </c>
      <c r="R2605" t="str">
        <f>VLOOKUP(J2605,Sheet3!A:K,11,FALSE)</f>
        <v>二</v>
      </c>
    </row>
    <row r="2606" spans="2:18">
      <c r="B2606">
        <v>2605</v>
      </c>
      <c r="C2606" t="s">
        <v>4980</v>
      </c>
      <c r="D2606">
        <v>25</v>
      </c>
      <c r="E2606" t="s">
        <v>5203</v>
      </c>
      <c r="F2606" t="str">
        <f t="shared" si="82"/>
        <v>拔</v>
      </c>
      <c r="G2606" t="str">
        <f t="shared" si="81"/>
        <v>行</v>
      </c>
      <c r="I2606" t="s">
        <v>5</v>
      </c>
      <c r="J2606" t="s">
        <v>5205</v>
      </c>
      <c r="K2606" t="s">
        <v>1215</v>
      </c>
      <c r="M2606" t="str">
        <f>VLOOKUP(J2606,Sheet3!A:K,6,FALSE)</f>
        <v>並</v>
      </c>
      <c r="N2606" t="str">
        <f>VLOOKUP(J2606,Sheet3!A:K,7,FALSE)</f>
        <v>皆</v>
      </c>
      <c r="O2606" t="str">
        <f>VLOOKUP(J2606,Sheet3!A:K,8,FALSE)</f>
        <v>平</v>
      </c>
      <c r="P2606" t="str">
        <f>VLOOKUP(J2606,Sheet3!A:K,9,FALSE)</f>
        <v>蟹</v>
      </c>
      <c r="Q2606" t="str">
        <f>VLOOKUP(J2606,Sheet3!A:K,10,FALSE)</f>
        <v>開</v>
      </c>
      <c r="R2606" t="str">
        <f>VLOOKUP(J2606,Sheet3!A:K,11,FALSE)</f>
        <v>二</v>
      </c>
    </row>
    <row r="2607" spans="2:18">
      <c r="B2607">
        <v>2606</v>
      </c>
      <c r="C2607" t="s">
        <v>4980</v>
      </c>
      <c r="D2607">
        <v>25</v>
      </c>
      <c r="E2607" t="s">
        <v>5203</v>
      </c>
      <c r="F2607" t="str">
        <f t="shared" si="82"/>
        <v>拔</v>
      </c>
      <c r="G2607" t="str">
        <f t="shared" si="81"/>
        <v>行</v>
      </c>
      <c r="I2607" t="s">
        <v>5</v>
      </c>
      <c r="J2607" t="s">
        <v>5206</v>
      </c>
      <c r="K2607" t="s">
        <v>2094</v>
      </c>
      <c r="M2607" t="str">
        <f>VLOOKUP(J2607,Sheet3!A:K,6,FALSE)</f>
        <v>並</v>
      </c>
      <c r="N2607" t="str">
        <f>VLOOKUP(J2607,Sheet3!A:K,7,FALSE)</f>
        <v>佳</v>
      </c>
      <c r="O2607" t="str">
        <f>VLOOKUP(J2607,Sheet3!A:K,8,FALSE)</f>
        <v>平</v>
      </c>
      <c r="P2607" t="str">
        <f>VLOOKUP(J2607,Sheet3!A:K,9,FALSE)</f>
        <v>蟹</v>
      </c>
      <c r="Q2607" t="str">
        <f>VLOOKUP(J2607,Sheet3!A:K,10,FALSE)</f>
        <v>開</v>
      </c>
      <c r="R2607" t="str">
        <f>VLOOKUP(J2607,Sheet3!A:K,11,FALSE)</f>
        <v>二</v>
      </c>
    </row>
    <row r="2608" spans="2:18">
      <c r="B2608">
        <v>2607</v>
      </c>
      <c r="C2608" t="s">
        <v>4980</v>
      </c>
      <c r="D2608">
        <v>25</v>
      </c>
      <c r="E2608" t="s">
        <v>5203</v>
      </c>
      <c r="F2608" t="str">
        <f t="shared" si="82"/>
        <v>拔</v>
      </c>
      <c r="G2608" t="str">
        <f t="shared" si="81"/>
        <v>行</v>
      </c>
      <c r="I2608" t="s">
        <v>5</v>
      </c>
      <c r="J2608" t="s">
        <v>5207</v>
      </c>
      <c r="K2608" t="s">
        <v>5230</v>
      </c>
      <c r="M2608" t="e">
        <f>VLOOKUP(J2608,Sheet3!A:K,6,FALSE)</f>
        <v>#N/A</v>
      </c>
      <c r="N2608" t="e">
        <f>VLOOKUP(J2608,Sheet3!A:K,7,FALSE)</f>
        <v>#N/A</v>
      </c>
      <c r="O2608" t="e">
        <f>VLOOKUP(J2608,Sheet3!A:K,8,FALSE)</f>
        <v>#N/A</v>
      </c>
      <c r="P2608" t="e">
        <f>VLOOKUP(J2608,Sheet3!A:K,9,FALSE)</f>
        <v>#N/A</v>
      </c>
      <c r="Q2608" t="e">
        <f>VLOOKUP(J2608,Sheet3!A:K,10,FALSE)</f>
        <v>#N/A</v>
      </c>
      <c r="R2608" t="e">
        <f>VLOOKUP(J2608,Sheet3!A:K,11,FALSE)</f>
        <v>#N/A</v>
      </c>
    </row>
    <row r="2609" spans="2:18">
      <c r="B2609">
        <v>2608</v>
      </c>
      <c r="C2609" t="s">
        <v>4980</v>
      </c>
      <c r="D2609">
        <v>25</v>
      </c>
      <c r="E2609" t="s">
        <v>5203</v>
      </c>
      <c r="F2609" t="str">
        <f t="shared" si="82"/>
        <v>拔</v>
      </c>
      <c r="G2609" t="str">
        <f t="shared" si="81"/>
        <v>行</v>
      </c>
      <c r="I2609" t="s">
        <v>19</v>
      </c>
      <c r="J2609" t="s">
        <v>5208</v>
      </c>
      <c r="K2609" t="s">
        <v>5231</v>
      </c>
      <c r="M2609" t="str">
        <f>VLOOKUP(J2609,Sheet3!A:K,6,FALSE)</f>
        <v>並</v>
      </c>
      <c r="N2609" t="str">
        <f>VLOOKUP(J2609,Sheet3!A:K,7,FALSE)</f>
        <v>講</v>
      </c>
      <c r="O2609" t="str">
        <f>VLOOKUP(J2609,Sheet3!A:K,8,FALSE)</f>
        <v>上</v>
      </c>
      <c r="P2609" t="str">
        <f>VLOOKUP(J2609,Sheet3!A:K,9,FALSE)</f>
        <v>江</v>
      </c>
      <c r="Q2609" t="str">
        <f>VLOOKUP(J2609,Sheet3!A:K,10,FALSE)</f>
        <v>開</v>
      </c>
      <c r="R2609" t="str">
        <f>VLOOKUP(J2609,Sheet3!A:K,11,FALSE)</f>
        <v>二</v>
      </c>
    </row>
    <row r="2610" spans="2:18">
      <c r="B2610">
        <v>2609</v>
      </c>
      <c r="C2610" t="s">
        <v>4980</v>
      </c>
      <c r="D2610">
        <v>25</v>
      </c>
      <c r="E2610" t="s">
        <v>5203</v>
      </c>
      <c r="F2610" t="str">
        <f t="shared" si="82"/>
        <v>拔</v>
      </c>
      <c r="G2610" t="str">
        <f t="shared" si="81"/>
        <v>行</v>
      </c>
      <c r="I2610" t="s">
        <v>13</v>
      </c>
      <c r="J2610" t="s">
        <v>5209</v>
      </c>
      <c r="K2610" t="s">
        <v>5232</v>
      </c>
      <c r="M2610" t="str">
        <f>VLOOKUP(J2610,Sheet3!A:K,6,FALSE)</f>
        <v>並</v>
      </c>
      <c r="N2610" t="str">
        <f>VLOOKUP(J2610,Sheet3!A:K,7,FALSE)</f>
        <v>夬</v>
      </c>
      <c r="O2610" t="str">
        <f>VLOOKUP(J2610,Sheet3!A:K,8,FALSE)</f>
        <v>去</v>
      </c>
      <c r="P2610" t="str">
        <f>VLOOKUP(J2610,Sheet3!A:K,9,FALSE)</f>
        <v>蟹</v>
      </c>
      <c r="Q2610" t="str">
        <f>VLOOKUP(J2610,Sheet3!A:K,10,FALSE)</f>
        <v>開</v>
      </c>
      <c r="R2610" t="str">
        <f>VLOOKUP(J2610,Sheet3!A:K,11,FALSE)</f>
        <v>二</v>
      </c>
    </row>
    <row r="2611" spans="2:18">
      <c r="B2611">
        <v>2610</v>
      </c>
      <c r="C2611" t="s">
        <v>4980</v>
      </c>
      <c r="D2611">
        <v>25</v>
      </c>
      <c r="E2611" t="s">
        <v>5203</v>
      </c>
      <c r="F2611" t="str">
        <f t="shared" si="82"/>
        <v>拔</v>
      </c>
      <c r="G2611" t="str">
        <f t="shared" si="81"/>
        <v>行</v>
      </c>
      <c r="I2611" t="s">
        <v>14</v>
      </c>
      <c r="J2611" t="s">
        <v>5210</v>
      </c>
      <c r="K2611" t="s">
        <v>5233</v>
      </c>
      <c r="M2611" t="str">
        <f>VLOOKUP(J2611,Sheet3!A:K,6,FALSE)</f>
        <v>並</v>
      </c>
      <c r="N2611" t="str">
        <f>VLOOKUP(J2611,Sheet3!A:K,7,FALSE)</f>
        <v>陌</v>
      </c>
      <c r="O2611" t="str">
        <f>VLOOKUP(J2611,Sheet3!A:K,8,FALSE)</f>
        <v>入</v>
      </c>
      <c r="P2611" t="str">
        <f>VLOOKUP(J2611,Sheet3!A:K,9,FALSE)</f>
        <v>梗</v>
      </c>
      <c r="Q2611" t="str">
        <f>VLOOKUP(J2611,Sheet3!A:K,10,FALSE)</f>
        <v>開</v>
      </c>
      <c r="R2611" t="str">
        <f>VLOOKUP(J2611,Sheet3!A:K,11,FALSE)</f>
        <v>二</v>
      </c>
    </row>
    <row r="2612" spans="2:18">
      <c r="B2612">
        <v>2611</v>
      </c>
      <c r="C2612" t="s">
        <v>4980</v>
      </c>
      <c r="D2612">
        <v>25</v>
      </c>
      <c r="E2612" t="s">
        <v>5203</v>
      </c>
      <c r="F2612" t="str">
        <f t="shared" si="82"/>
        <v>拔</v>
      </c>
      <c r="G2612" t="str">
        <f t="shared" si="81"/>
        <v>行</v>
      </c>
      <c r="I2612" t="s">
        <v>14</v>
      </c>
      <c r="J2612" t="s">
        <v>5211</v>
      </c>
      <c r="K2612" t="s">
        <v>5234</v>
      </c>
      <c r="M2612" t="str">
        <f>VLOOKUP(J2612,Sheet3!A:K,6,FALSE)</f>
        <v>並</v>
      </c>
      <c r="N2612" t="str">
        <f>VLOOKUP(J2612,Sheet3!A:K,7,FALSE)</f>
        <v>陌</v>
      </c>
      <c r="O2612" t="str">
        <f>VLOOKUP(J2612,Sheet3!A:K,8,FALSE)</f>
        <v>入</v>
      </c>
      <c r="P2612" t="str">
        <f>VLOOKUP(J2612,Sheet3!A:K,9,FALSE)</f>
        <v>梗</v>
      </c>
      <c r="Q2612" t="str">
        <f>VLOOKUP(J2612,Sheet3!A:K,10,FALSE)</f>
        <v>開</v>
      </c>
      <c r="R2612" t="str">
        <f>VLOOKUP(J2612,Sheet3!A:K,11,FALSE)</f>
        <v>二</v>
      </c>
    </row>
    <row r="2613" spans="2:18">
      <c r="B2613">
        <v>2612</v>
      </c>
      <c r="C2613" t="s">
        <v>5212</v>
      </c>
      <c r="D2613">
        <v>26</v>
      </c>
      <c r="F2613" t="str">
        <f t="shared" si="82"/>
        <v/>
      </c>
      <c r="G2613" t="str">
        <f t="shared" si="81"/>
        <v/>
      </c>
      <c r="I2613" t="s">
        <v>5</v>
      </c>
      <c r="J2613" t="s">
        <v>5235</v>
      </c>
      <c r="K2613" t="s">
        <v>2096</v>
      </c>
      <c r="M2613" t="str">
        <f>VLOOKUP(J2613,Sheet3!A:K,6,FALSE)</f>
        <v>影</v>
      </c>
      <c r="N2613" t="str">
        <f>VLOOKUP(J2613,Sheet3!A:K,7,FALSE)</f>
        <v>刪</v>
      </c>
      <c r="O2613" t="str">
        <f>VLOOKUP(J2613,Sheet3!A:K,8,FALSE)</f>
        <v>平</v>
      </c>
      <c r="P2613" t="str">
        <f>VLOOKUP(J2613,Sheet3!A:K,9,FALSE)</f>
        <v>山</v>
      </c>
      <c r="Q2613" t="str">
        <f>VLOOKUP(J2613,Sheet3!A:K,10,FALSE)</f>
        <v>合</v>
      </c>
      <c r="R2613" t="str">
        <f>VLOOKUP(J2613,Sheet3!A:K,11,FALSE)</f>
        <v>二</v>
      </c>
    </row>
    <row r="2614" spans="2:18">
      <c r="B2614">
        <v>2613</v>
      </c>
      <c r="C2614" t="s">
        <v>5212</v>
      </c>
      <c r="D2614">
        <v>26</v>
      </c>
      <c r="F2614" t="str">
        <f t="shared" si="82"/>
        <v/>
      </c>
      <c r="G2614" t="str">
        <f t="shared" si="81"/>
        <v/>
      </c>
      <c r="I2614" t="s">
        <v>19</v>
      </c>
      <c r="J2614" t="s">
        <v>5237</v>
      </c>
      <c r="K2614" t="s">
        <v>5239</v>
      </c>
      <c r="M2614" t="e">
        <f>VLOOKUP(J2614,Sheet3!A:K,6,FALSE)</f>
        <v>#N/A</v>
      </c>
      <c r="N2614" t="e">
        <f>VLOOKUP(J2614,Sheet3!A:K,7,FALSE)</f>
        <v>#N/A</v>
      </c>
      <c r="O2614" t="e">
        <f>VLOOKUP(J2614,Sheet3!A:K,8,FALSE)</f>
        <v>#N/A</v>
      </c>
      <c r="P2614" t="e">
        <f>VLOOKUP(J2614,Sheet3!A:K,9,FALSE)</f>
        <v>#N/A</v>
      </c>
      <c r="Q2614" t="e">
        <f>VLOOKUP(J2614,Sheet3!A:K,10,FALSE)</f>
        <v>#N/A</v>
      </c>
      <c r="R2614" t="e">
        <f>VLOOKUP(J2614,Sheet3!A:K,11,FALSE)</f>
        <v>#N/A</v>
      </c>
    </row>
    <row r="2615" spans="2:18">
      <c r="B2615">
        <v>2614</v>
      </c>
      <c r="C2615" t="s">
        <v>5212</v>
      </c>
      <c r="D2615">
        <v>26</v>
      </c>
      <c r="F2615" t="str">
        <f t="shared" si="82"/>
        <v/>
      </c>
      <c r="G2615" t="str">
        <f t="shared" si="81"/>
        <v/>
      </c>
      <c r="I2615" t="s">
        <v>19</v>
      </c>
      <c r="J2615" t="s">
        <v>5236</v>
      </c>
      <c r="K2615" t="s">
        <v>5238</v>
      </c>
      <c r="L2615" t="s">
        <v>3070</v>
      </c>
      <c r="M2615" t="str">
        <f>VLOOKUP(J2615,Sheet3!A:K,6,FALSE)</f>
        <v>匣</v>
      </c>
      <c r="N2615" t="str">
        <f>VLOOKUP(J2615,Sheet3!A:K,7,FALSE)</f>
        <v>襇</v>
      </c>
      <c r="O2615" t="str">
        <f>VLOOKUP(J2615,Sheet3!A:K,8,FALSE)</f>
        <v>去</v>
      </c>
      <c r="P2615" t="str">
        <f>VLOOKUP(J2615,Sheet3!A:K,9,FALSE)</f>
        <v>山</v>
      </c>
      <c r="Q2615" t="str">
        <f>VLOOKUP(J2615,Sheet3!A:K,10,FALSE)</f>
        <v>合</v>
      </c>
      <c r="R2615" t="str">
        <f>VLOOKUP(J2615,Sheet3!A:K,11,FALSE)</f>
        <v>二</v>
      </c>
    </row>
    <row r="2616" spans="2:18">
      <c r="B2616">
        <v>2615</v>
      </c>
      <c r="C2616" t="s">
        <v>5212</v>
      </c>
      <c r="D2616">
        <v>26</v>
      </c>
      <c r="F2616" t="str">
        <f t="shared" si="82"/>
        <v/>
      </c>
      <c r="G2616" t="str">
        <f t="shared" si="81"/>
        <v/>
      </c>
      <c r="I2616" t="s">
        <v>5</v>
      </c>
      <c r="J2616" t="s">
        <v>5240</v>
      </c>
      <c r="K2616" t="s">
        <v>4400</v>
      </c>
      <c r="M2616" t="str">
        <f>VLOOKUP(J2616,Sheet3!A:K,6,FALSE)</f>
        <v>匣</v>
      </c>
      <c r="N2616" t="str">
        <f>VLOOKUP(J2616,Sheet3!A:K,7,FALSE)</f>
        <v>刪</v>
      </c>
      <c r="O2616" t="str">
        <f>VLOOKUP(J2616,Sheet3!A:K,8,FALSE)</f>
        <v>平</v>
      </c>
      <c r="P2616" t="str">
        <f>VLOOKUP(J2616,Sheet3!A:K,9,FALSE)</f>
        <v>山</v>
      </c>
      <c r="Q2616" t="str">
        <f>VLOOKUP(J2616,Sheet3!A:K,10,FALSE)</f>
        <v>合</v>
      </c>
      <c r="R2616" t="str">
        <f>VLOOKUP(J2616,Sheet3!A:K,11,FALSE)</f>
        <v>二</v>
      </c>
    </row>
    <row r="2617" spans="2:18">
      <c r="B2617">
        <v>2616</v>
      </c>
      <c r="C2617" t="s">
        <v>5212</v>
      </c>
      <c r="D2617">
        <v>26</v>
      </c>
      <c r="F2617" t="str">
        <f t="shared" si="82"/>
        <v/>
      </c>
      <c r="G2617" t="str">
        <f t="shared" si="81"/>
        <v/>
      </c>
      <c r="I2617" t="s">
        <v>5</v>
      </c>
      <c r="J2617" t="s">
        <v>5241</v>
      </c>
      <c r="K2617" t="s">
        <v>5246</v>
      </c>
      <c r="M2617" t="e">
        <f>VLOOKUP(J2617,Sheet3!A:K,6,FALSE)</f>
        <v>#N/A</v>
      </c>
      <c r="N2617" t="e">
        <f>VLOOKUP(J2617,Sheet3!A:K,7,FALSE)</f>
        <v>#N/A</v>
      </c>
      <c r="O2617" t="e">
        <f>VLOOKUP(J2617,Sheet3!A:K,8,FALSE)</f>
        <v>#N/A</v>
      </c>
      <c r="P2617" t="e">
        <f>VLOOKUP(J2617,Sheet3!A:K,9,FALSE)</f>
        <v>#N/A</v>
      </c>
      <c r="Q2617" t="e">
        <f>VLOOKUP(J2617,Sheet3!A:K,10,FALSE)</f>
        <v>#N/A</v>
      </c>
      <c r="R2617" t="e">
        <f>VLOOKUP(J2617,Sheet3!A:K,11,FALSE)</f>
        <v>#N/A</v>
      </c>
    </row>
    <row r="2618" spans="2:18">
      <c r="B2618">
        <v>2617</v>
      </c>
      <c r="C2618" t="s">
        <v>5212</v>
      </c>
      <c r="D2618">
        <v>26</v>
      </c>
      <c r="F2618" t="str">
        <f t="shared" si="82"/>
        <v/>
      </c>
      <c r="G2618" t="str">
        <f t="shared" si="81"/>
        <v/>
      </c>
      <c r="I2618" t="s">
        <v>5</v>
      </c>
      <c r="J2618" t="s">
        <v>5242</v>
      </c>
      <c r="K2618" t="s">
        <v>5247</v>
      </c>
      <c r="M2618" t="str">
        <f>VLOOKUP(J2618,Sheet3!A:K,6,FALSE)</f>
        <v>匣</v>
      </c>
      <c r="N2618" t="str">
        <f>VLOOKUP(J2618,Sheet3!A:K,7,FALSE)</f>
        <v>刪</v>
      </c>
      <c r="O2618" t="str">
        <f>VLOOKUP(J2618,Sheet3!A:K,8,FALSE)</f>
        <v>平</v>
      </c>
      <c r="P2618" t="str">
        <f>VLOOKUP(J2618,Sheet3!A:K,9,FALSE)</f>
        <v>山</v>
      </c>
      <c r="Q2618" t="str">
        <f>VLOOKUP(J2618,Sheet3!A:K,10,FALSE)</f>
        <v>合</v>
      </c>
      <c r="R2618" t="str">
        <f>VLOOKUP(J2618,Sheet3!A:K,11,FALSE)</f>
        <v>二</v>
      </c>
    </row>
    <row r="2619" spans="2:18">
      <c r="B2619">
        <v>2618</v>
      </c>
      <c r="C2619" t="s">
        <v>5212</v>
      </c>
      <c r="D2619">
        <v>26</v>
      </c>
      <c r="F2619" t="str">
        <f t="shared" si="82"/>
        <v/>
      </c>
      <c r="G2619" t="str">
        <f t="shared" si="81"/>
        <v/>
      </c>
      <c r="I2619" t="s">
        <v>5</v>
      </c>
      <c r="J2619" t="s">
        <v>5243</v>
      </c>
      <c r="K2619" t="s">
        <v>5248</v>
      </c>
      <c r="M2619" t="e">
        <f>VLOOKUP(J2619,Sheet3!A:K,6,FALSE)</f>
        <v>#N/A</v>
      </c>
      <c r="N2619" t="e">
        <f>VLOOKUP(J2619,Sheet3!A:K,7,FALSE)</f>
        <v>#N/A</v>
      </c>
      <c r="O2619" t="e">
        <f>VLOOKUP(J2619,Sheet3!A:K,8,FALSE)</f>
        <v>#N/A</v>
      </c>
      <c r="P2619" t="e">
        <f>VLOOKUP(J2619,Sheet3!A:K,9,FALSE)</f>
        <v>#N/A</v>
      </c>
      <c r="Q2619" t="e">
        <f>VLOOKUP(J2619,Sheet3!A:K,10,FALSE)</f>
        <v>#N/A</v>
      </c>
      <c r="R2619" t="e">
        <f>VLOOKUP(J2619,Sheet3!A:K,11,FALSE)</f>
        <v>#N/A</v>
      </c>
    </row>
    <row r="2620" spans="2:18">
      <c r="B2620">
        <v>2619</v>
      </c>
      <c r="C2620" t="s">
        <v>5212</v>
      </c>
      <c r="D2620">
        <v>26</v>
      </c>
      <c r="F2620" t="str">
        <f t="shared" si="82"/>
        <v/>
      </c>
      <c r="G2620" t="str">
        <f t="shared" si="81"/>
        <v/>
      </c>
      <c r="I2620" t="s">
        <v>13</v>
      </c>
      <c r="J2620" t="s">
        <v>5244</v>
      </c>
      <c r="K2620" t="s">
        <v>5249</v>
      </c>
      <c r="M2620" t="e">
        <f>VLOOKUP(J2620,Sheet3!A:K,6,FALSE)</f>
        <v>#N/A</v>
      </c>
      <c r="N2620" t="e">
        <f>VLOOKUP(J2620,Sheet3!A:K,7,FALSE)</f>
        <v>#N/A</v>
      </c>
      <c r="O2620" t="e">
        <f>VLOOKUP(J2620,Sheet3!A:K,8,FALSE)</f>
        <v>#N/A</v>
      </c>
      <c r="P2620" t="e">
        <f>VLOOKUP(J2620,Sheet3!A:K,9,FALSE)</f>
        <v>#N/A</v>
      </c>
      <c r="Q2620" t="e">
        <f>VLOOKUP(J2620,Sheet3!A:K,10,FALSE)</f>
        <v>#N/A</v>
      </c>
      <c r="R2620" t="e">
        <f>VLOOKUP(J2620,Sheet3!A:K,11,FALSE)</f>
        <v>#N/A</v>
      </c>
    </row>
    <row r="2621" spans="2:18">
      <c r="B2621">
        <v>2620</v>
      </c>
      <c r="C2621" t="s">
        <v>5212</v>
      </c>
      <c r="D2621">
        <v>26</v>
      </c>
      <c r="F2621" t="str">
        <f t="shared" si="82"/>
        <v/>
      </c>
      <c r="G2621" t="str">
        <f t="shared" si="81"/>
        <v/>
      </c>
      <c r="I2621" t="s">
        <v>13</v>
      </c>
      <c r="J2621" t="s">
        <v>5245</v>
      </c>
      <c r="K2621" t="s">
        <v>5250</v>
      </c>
      <c r="M2621" t="str">
        <f>VLOOKUP(J2621,Sheet3!A:K,6,FALSE)</f>
        <v>匣</v>
      </c>
      <c r="N2621" t="str">
        <f>VLOOKUP(J2621,Sheet3!A:K,7,FALSE)</f>
        <v>換</v>
      </c>
      <c r="O2621" t="str">
        <f>VLOOKUP(J2621,Sheet3!A:K,8,FALSE)</f>
        <v>去</v>
      </c>
      <c r="P2621" t="str">
        <f>VLOOKUP(J2621,Sheet3!A:K,9,FALSE)</f>
        <v>山</v>
      </c>
      <c r="Q2621" t="str">
        <f>VLOOKUP(J2621,Sheet3!A:K,10,FALSE)</f>
        <v>合</v>
      </c>
      <c r="R2621" t="str">
        <f>VLOOKUP(J2621,Sheet3!A:K,11,FALSE)</f>
        <v>一</v>
      </c>
    </row>
    <row r="2622" spans="2:18">
      <c r="B2622">
        <v>2621</v>
      </c>
      <c r="C2622" t="s">
        <v>5212</v>
      </c>
      <c r="D2622">
        <v>26</v>
      </c>
      <c r="F2622" t="str">
        <f t="shared" si="82"/>
        <v/>
      </c>
      <c r="G2622" t="str">
        <f t="shared" si="81"/>
        <v/>
      </c>
      <c r="I2622" t="s">
        <v>14</v>
      </c>
      <c r="J2622" t="s">
        <v>5251</v>
      </c>
      <c r="K2622" t="s">
        <v>5306</v>
      </c>
      <c r="M2622" t="str">
        <f>VLOOKUP(J2622,Sheet3!A:K,6,FALSE)</f>
        <v>匣</v>
      </c>
      <c r="N2622" t="str">
        <f>VLOOKUP(J2622,Sheet3!A:K,7,FALSE)</f>
        <v>末</v>
      </c>
      <c r="O2622" t="str">
        <f>VLOOKUP(J2622,Sheet3!A:K,8,FALSE)</f>
        <v>入</v>
      </c>
      <c r="P2622" t="str">
        <f>VLOOKUP(J2622,Sheet3!A:K,9,FALSE)</f>
        <v>山</v>
      </c>
      <c r="Q2622" t="str">
        <f>VLOOKUP(J2622,Sheet3!A:K,10,FALSE)</f>
        <v>合</v>
      </c>
      <c r="R2622" t="str">
        <f>VLOOKUP(J2622,Sheet3!A:K,11,FALSE)</f>
        <v>一</v>
      </c>
    </row>
    <row r="2623" spans="2:18">
      <c r="B2623">
        <v>2622</v>
      </c>
      <c r="C2623" t="s">
        <v>5212</v>
      </c>
      <c r="D2623">
        <v>26</v>
      </c>
      <c r="F2623" t="str">
        <f t="shared" si="82"/>
        <v/>
      </c>
      <c r="G2623" t="str">
        <f t="shared" si="81"/>
        <v/>
      </c>
      <c r="I2623" t="s">
        <v>14</v>
      </c>
      <c r="J2623" t="s">
        <v>5252</v>
      </c>
      <c r="K2623" t="s">
        <v>5307</v>
      </c>
      <c r="M2623" t="str">
        <f>VLOOKUP(J2623,Sheet3!A:K,6,FALSE)</f>
        <v>匣</v>
      </c>
      <c r="N2623" t="str">
        <f>VLOOKUP(J2623,Sheet3!A:K,7,FALSE)</f>
        <v>黠</v>
      </c>
      <c r="O2623" t="str">
        <f>VLOOKUP(J2623,Sheet3!A:K,8,FALSE)</f>
        <v>入</v>
      </c>
      <c r="P2623" t="str">
        <f>VLOOKUP(J2623,Sheet3!A:K,9,FALSE)</f>
        <v>山</v>
      </c>
      <c r="Q2623" t="str">
        <f>VLOOKUP(J2623,Sheet3!A:K,10,FALSE)</f>
        <v>合</v>
      </c>
      <c r="R2623" t="str">
        <f>VLOOKUP(J2623,Sheet3!A:K,11,FALSE)</f>
        <v>二</v>
      </c>
    </row>
    <row r="2624" spans="2:18">
      <c r="B2624">
        <v>2623</v>
      </c>
      <c r="C2624" t="s">
        <v>5212</v>
      </c>
      <c r="D2624">
        <v>26</v>
      </c>
      <c r="E2624" t="s">
        <v>5253</v>
      </c>
      <c r="F2624" t="str">
        <f t="shared" si="82"/>
        <v>葛</v>
      </c>
      <c r="G2624" t="str">
        <f t="shared" si="81"/>
        <v>灣</v>
      </c>
      <c r="I2624" t="s">
        <v>5</v>
      </c>
      <c r="J2624" t="s">
        <v>5254</v>
      </c>
      <c r="K2624" t="s">
        <v>5308</v>
      </c>
      <c r="M2624" t="str">
        <f>VLOOKUP(J2624,Sheet3!A:K,6,FALSE)</f>
        <v>見</v>
      </c>
      <c r="N2624" t="str">
        <f>VLOOKUP(J2624,Sheet3!A:K,7,FALSE)</f>
        <v>刪</v>
      </c>
      <c r="O2624" t="str">
        <f>VLOOKUP(J2624,Sheet3!A:K,8,FALSE)</f>
        <v>平</v>
      </c>
      <c r="P2624" t="str">
        <f>VLOOKUP(J2624,Sheet3!A:K,9,FALSE)</f>
        <v>山</v>
      </c>
      <c r="Q2624" t="str">
        <f>VLOOKUP(J2624,Sheet3!A:K,10,FALSE)</f>
        <v>合</v>
      </c>
      <c r="R2624" t="str">
        <f>VLOOKUP(J2624,Sheet3!A:K,11,FALSE)</f>
        <v>二</v>
      </c>
    </row>
    <row r="2625" spans="2:18">
      <c r="B2625">
        <v>2624</v>
      </c>
      <c r="C2625" t="s">
        <v>5212</v>
      </c>
      <c r="D2625">
        <v>26</v>
      </c>
      <c r="E2625" t="s">
        <v>5253</v>
      </c>
      <c r="F2625" t="str">
        <f t="shared" si="82"/>
        <v>葛</v>
      </c>
      <c r="G2625" t="str">
        <f t="shared" si="81"/>
        <v>灣</v>
      </c>
      <c r="I2625" t="s">
        <v>5</v>
      </c>
      <c r="J2625" t="s">
        <v>5255</v>
      </c>
      <c r="K2625" t="s">
        <v>5309</v>
      </c>
      <c r="M2625" t="str">
        <f>VLOOKUP(J2625,Sheet3!A:K,6,FALSE)</f>
        <v>見</v>
      </c>
      <c r="N2625" t="str">
        <f>VLOOKUP(J2625,Sheet3!A:K,7,FALSE)</f>
        <v>山</v>
      </c>
      <c r="O2625" t="str">
        <f>VLOOKUP(J2625,Sheet3!A:K,8,FALSE)</f>
        <v>平</v>
      </c>
      <c r="P2625" t="str">
        <f>VLOOKUP(J2625,Sheet3!A:K,9,FALSE)</f>
        <v>山</v>
      </c>
      <c r="Q2625" t="str">
        <f>VLOOKUP(J2625,Sheet3!A:K,10,FALSE)</f>
        <v>合</v>
      </c>
      <c r="R2625" t="str">
        <f>VLOOKUP(J2625,Sheet3!A:K,11,FALSE)</f>
        <v>二</v>
      </c>
    </row>
    <row r="2626" spans="2:18">
      <c r="B2626">
        <v>2625</v>
      </c>
      <c r="C2626" t="s">
        <v>5212</v>
      </c>
      <c r="D2626">
        <v>26</v>
      </c>
      <c r="E2626" t="s">
        <v>5253</v>
      </c>
      <c r="F2626" t="str">
        <f t="shared" si="82"/>
        <v>葛</v>
      </c>
      <c r="G2626" t="str">
        <f t="shared" si="81"/>
        <v>灣</v>
      </c>
      <c r="I2626" t="s">
        <v>13</v>
      </c>
      <c r="J2626" t="s">
        <v>5256</v>
      </c>
      <c r="K2626" t="s">
        <v>5310</v>
      </c>
      <c r="M2626" t="str">
        <f>VLOOKUP(J2626,Sheet3!A:K,6,FALSE)</f>
        <v>見</v>
      </c>
      <c r="N2626" t="str">
        <f>VLOOKUP(J2626,Sheet3!A:K,7,FALSE)</f>
        <v>諫</v>
      </c>
      <c r="O2626" t="str">
        <f>VLOOKUP(J2626,Sheet3!A:K,8,FALSE)</f>
        <v>去</v>
      </c>
      <c r="P2626" t="str">
        <f>VLOOKUP(J2626,Sheet3!A:K,9,FALSE)</f>
        <v>山</v>
      </c>
      <c r="Q2626" t="str">
        <f>VLOOKUP(J2626,Sheet3!A:K,10,FALSE)</f>
        <v>合</v>
      </c>
      <c r="R2626" t="str">
        <f>VLOOKUP(J2626,Sheet3!A:K,11,FALSE)</f>
        <v>二</v>
      </c>
    </row>
    <row r="2627" spans="2:18">
      <c r="B2627">
        <v>2626</v>
      </c>
      <c r="C2627" t="s">
        <v>5212</v>
      </c>
      <c r="D2627">
        <v>26</v>
      </c>
      <c r="E2627" t="s">
        <v>5253</v>
      </c>
      <c r="F2627" t="str">
        <f t="shared" si="82"/>
        <v>葛</v>
      </c>
      <c r="G2627" t="str">
        <f t="shared" ref="G2627:G2690" si="83">RIGHT(E2627,1)</f>
        <v>灣</v>
      </c>
      <c r="I2627" t="s">
        <v>14</v>
      </c>
      <c r="J2627" t="s">
        <v>5257</v>
      </c>
      <c r="K2627" t="s">
        <v>5311</v>
      </c>
      <c r="M2627" t="e">
        <f>VLOOKUP(J2627,Sheet3!A:K,6,FALSE)</f>
        <v>#N/A</v>
      </c>
      <c r="N2627" t="e">
        <f>VLOOKUP(J2627,Sheet3!A:K,7,FALSE)</f>
        <v>#N/A</v>
      </c>
      <c r="O2627" t="e">
        <f>VLOOKUP(J2627,Sheet3!A:K,8,FALSE)</f>
        <v>#N/A</v>
      </c>
      <c r="P2627" t="e">
        <f>VLOOKUP(J2627,Sheet3!A:K,9,FALSE)</f>
        <v>#N/A</v>
      </c>
      <c r="Q2627" t="e">
        <f>VLOOKUP(J2627,Sheet3!A:K,10,FALSE)</f>
        <v>#N/A</v>
      </c>
      <c r="R2627" t="e">
        <f>VLOOKUP(J2627,Sheet3!A:K,11,FALSE)</f>
        <v>#N/A</v>
      </c>
    </row>
    <row r="2628" spans="2:18">
      <c r="B2628">
        <v>2627</v>
      </c>
      <c r="C2628" t="s">
        <v>5212</v>
      </c>
      <c r="D2628">
        <v>26</v>
      </c>
      <c r="E2628" t="s">
        <v>5253</v>
      </c>
      <c r="F2628" t="str">
        <f t="shared" si="82"/>
        <v>葛</v>
      </c>
      <c r="G2628" t="str">
        <f t="shared" si="83"/>
        <v>灣</v>
      </c>
      <c r="I2628" t="s">
        <v>14</v>
      </c>
      <c r="J2628" t="s">
        <v>5258</v>
      </c>
      <c r="K2628" t="s">
        <v>5312</v>
      </c>
      <c r="M2628" t="str">
        <f>VLOOKUP(J2628,Sheet3!A:K,6,FALSE)</f>
        <v>見</v>
      </c>
      <c r="N2628" t="str">
        <f>VLOOKUP(J2628,Sheet3!A:K,7,FALSE)</f>
        <v>末</v>
      </c>
      <c r="O2628" t="str">
        <f>VLOOKUP(J2628,Sheet3!A:K,8,FALSE)</f>
        <v>入</v>
      </c>
      <c r="P2628" t="str">
        <f>VLOOKUP(J2628,Sheet3!A:K,9,FALSE)</f>
        <v>山</v>
      </c>
      <c r="Q2628" t="str">
        <f>VLOOKUP(J2628,Sheet3!A:K,10,FALSE)</f>
        <v>合</v>
      </c>
      <c r="R2628" t="str">
        <f>VLOOKUP(J2628,Sheet3!A:K,11,FALSE)</f>
        <v>一</v>
      </c>
    </row>
    <row r="2629" spans="2:18">
      <c r="B2629">
        <v>2628</v>
      </c>
      <c r="C2629" t="s">
        <v>5212</v>
      </c>
      <c r="D2629">
        <v>26</v>
      </c>
      <c r="E2629" t="s">
        <v>5825</v>
      </c>
      <c r="F2629" t="str">
        <f t="shared" si="82"/>
        <v>渴</v>
      </c>
      <c r="G2629" t="str">
        <f t="shared" si="83"/>
        <v>還</v>
      </c>
      <c r="I2629" t="s">
        <v>5</v>
      </c>
      <c r="J2629" t="s">
        <v>5259</v>
      </c>
      <c r="K2629" t="s">
        <v>5313</v>
      </c>
      <c r="M2629" t="str">
        <f>VLOOKUP(J2629,Sheet3!A:K,6,FALSE)</f>
        <v>溪</v>
      </c>
      <c r="N2629" t="str">
        <f>VLOOKUP(J2629,Sheet3!A:K,7,FALSE)</f>
        <v>桓</v>
      </c>
      <c r="O2629" t="str">
        <f>VLOOKUP(J2629,Sheet3!A:K,8,FALSE)</f>
        <v>平</v>
      </c>
      <c r="P2629" t="str">
        <f>VLOOKUP(J2629,Sheet3!A:K,9,FALSE)</f>
        <v>山</v>
      </c>
      <c r="Q2629" t="str">
        <f>VLOOKUP(J2629,Sheet3!A:K,10,FALSE)</f>
        <v>合</v>
      </c>
      <c r="R2629" t="str">
        <f>VLOOKUP(J2629,Sheet3!A:K,11,FALSE)</f>
        <v>一</v>
      </c>
    </row>
    <row r="2630" spans="2:18">
      <c r="B2630">
        <v>2629</v>
      </c>
      <c r="C2630" t="s">
        <v>5212</v>
      </c>
      <c r="D2630">
        <v>26</v>
      </c>
      <c r="E2630" t="s">
        <v>5825</v>
      </c>
      <c r="F2630" t="str">
        <f t="shared" si="82"/>
        <v>渴</v>
      </c>
      <c r="G2630" t="str">
        <f t="shared" si="83"/>
        <v>還</v>
      </c>
      <c r="I2630" t="s">
        <v>14</v>
      </c>
      <c r="J2630" t="s">
        <v>5260</v>
      </c>
      <c r="K2630" t="s">
        <v>4084</v>
      </c>
      <c r="M2630" t="str">
        <f>VLOOKUP(J2630,Sheet3!A:K,6,FALSE)</f>
        <v>溪</v>
      </c>
      <c r="N2630" t="str">
        <f>VLOOKUP(J2630,Sheet3!A:K,7,FALSE)</f>
        <v>末</v>
      </c>
      <c r="O2630" t="str">
        <f>VLOOKUP(J2630,Sheet3!A:K,8,FALSE)</f>
        <v>入</v>
      </c>
      <c r="P2630" t="str">
        <f>VLOOKUP(J2630,Sheet3!A:K,9,FALSE)</f>
        <v>山</v>
      </c>
      <c r="Q2630" t="str">
        <f>VLOOKUP(J2630,Sheet3!A:K,10,FALSE)</f>
        <v>合</v>
      </c>
      <c r="R2630" t="str">
        <f>VLOOKUP(J2630,Sheet3!A:K,11,FALSE)</f>
        <v>一</v>
      </c>
    </row>
    <row r="2631" spans="2:18">
      <c r="B2631">
        <v>2630</v>
      </c>
      <c r="C2631" t="s">
        <v>5212</v>
      </c>
      <c r="D2631">
        <v>26</v>
      </c>
      <c r="E2631" t="s">
        <v>5823</v>
      </c>
      <c r="F2631" t="str">
        <f t="shared" si="82"/>
        <v>巖</v>
      </c>
      <c r="G2631" t="str">
        <f t="shared" si="83"/>
        <v>還</v>
      </c>
      <c r="I2631" t="s">
        <v>5</v>
      </c>
      <c r="J2631" t="s">
        <v>5261</v>
      </c>
      <c r="K2631" t="s">
        <v>5262</v>
      </c>
      <c r="L2631" t="s">
        <v>3070</v>
      </c>
      <c r="M2631" t="str">
        <f>VLOOKUP(J2631,Sheet3!A:K,6,FALSE)</f>
        <v>疑</v>
      </c>
      <c r="N2631" t="str">
        <f>VLOOKUP(J2631,Sheet3!A:K,7,FALSE)</f>
        <v>山</v>
      </c>
      <c r="O2631" t="str">
        <f>VLOOKUP(J2631,Sheet3!A:K,8,FALSE)</f>
        <v>平</v>
      </c>
      <c r="P2631" t="str">
        <f>VLOOKUP(J2631,Sheet3!A:K,9,FALSE)</f>
        <v>山</v>
      </c>
      <c r="Q2631" t="str">
        <f>VLOOKUP(J2631,Sheet3!A:K,10,FALSE)</f>
        <v>合</v>
      </c>
      <c r="R2631" t="str">
        <f>VLOOKUP(J2631,Sheet3!A:K,11,FALSE)</f>
        <v>二</v>
      </c>
    </row>
    <row r="2632" spans="2:18">
      <c r="B2632">
        <v>2631</v>
      </c>
      <c r="C2632" t="s">
        <v>5263</v>
      </c>
      <c r="D2632">
        <v>27</v>
      </c>
      <c r="E2632" t="s">
        <v>5264</v>
      </c>
      <c r="F2632" t="str">
        <f t="shared" si="82"/>
        <v>烏</v>
      </c>
      <c r="G2632" t="str">
        <f t="shared" si="83"/>
        <v>丁</v>
      </c>
      <c r="I2632" t="s">
        <v>5</v>
      </c>
      <c r="J2632" t="s">
        <v>5265</v>
      </c>
      <c r="K2632" t="s">
        <v>5314</v>
      </c>
      <c r="L2632" t="s">
        <v>3070</v>
      </c>
      <c r="M2632" t="e">
        <f>VLOOKUP(J2632,Sheet3!A:K,6,FALSE)</f>
        <v>#N/A</v>
      </c>
      <c r="N2632" t="e">
        <f>VLOOKUP(J2632,Sheet3!A:K,7,FALSE)</f>
        <v>#N/A</v>
      </c>
      <c r="O2632" t="e">
        <f>VLOOKUP(J2632,Sheet3!A:K,8,FALSE)</f>
        <v>#N/A</v>
      </c>
      <c r="P2632" t="e">
        <f>VLOOKUP(J2632,Sheet3!A:K,9,FALSE)</f>
        <v>#N/A</v>
      </c>
      <c r="Q2632" t="e">
        <f>VLOOKUP(J2632,Sheet3!A:K,10,FALSE)</f>
        <v>#N/A</v>
      </c>
      <c r="R2632" t="e">
        <f>VLOOKUP(J2632,Sheet3!A:K,11,FALSE)</f>
        <v>#N/A</v>
      </c>
    </row>
    <row r="2633" spans="2:18">
      <c r="B2633">
        <v>2632</v>
      </c>
      <c r="C2633" t="s">
        <v>5263</v>
      </c>
      <c r="D2633">
        <v>27</v>
      </c>
      <c r="E2633" t="s">
        <v>5264</v>
      </c>
      <c r="F2633" t="str">
        <f t="shared" ref="F2633:F2696" si="84">LEFT(E2633,1)</f>
        <v>烏</v>
      </c>
      <c r="G2633" t="str">
        <f t="shared" si="83"/>
        <v>丁</v>
      </c>
      <c r="I2633" t="s">
        <v>5</v>
      </c>
      <c r="J2633" t="s">
        <v>5266</v>
      </c>
      <c r="K2633" t="s">
        <v>5315</v>
      </c>
      <c r="M2633" t="str">
        <f>VLOOKUP(J2633,Sheet3!A:K,6,FALSE)</f>
        <v>影</v>
      </c>
      <c r="N2633" t="str">
        <f>VLOOKUP(J2633,Sheet3!A:K,7,FALSE)</f>
        <v>清</v>
      </c>
      <c r="O2633" t="str">
        <f>VLOOKUP(J2633,Sheet3!A:K,8,FALSE)</f>
        <v>平</v>
      </c>
      <c r="P2633" t="str">
        <f>VLOOKUP(J2633,Sheet3!A:K,9,FALSE)</f>
        <v>梗</v>
      </c>
      <c r="Q2633" t="str">
        <f>VLOOKUP(J2633,Sheet3!A:K,10,FALSE)</f>
        <v>開</v>
      </c>
      <c r="R2633" t="str">
        <f>VLOOKUP(J2633,Sheet3!A:K,11,FALSE)</f>
        <v>三</v>
      </c>
    </row>
    <row r="2634" spans="2:18">
      <c r="B2634">
        <v>2633</v>
      </c>
      <c r="C2634" t="s">
        <v>5263</v>
      </c>
      <c r="D2634">
        <v>27</v>
      </c>
      <c r="E2634" t="s">
        <v>5264</v>
      </c>
      <c r="F2634" t="str">
        <f t="shared" si="84"/>
        <v>烏</v>
      </c>
      <c r="G2634" t="str">
        <f t="shared" si="83"/>
        <v>丁</v>
      </c>
      <c r="I2634" t="s">
        <v>5</v>
      </c>
      <c r="J2634" t="s">
        <v>5267</v>
      </c>
      <c r="K2634" t="s">
        <v>5316</v>
      </c>
      <c r="M2634" t="str">
        <f>VLOOKUP(J2634,Sheet3!A:K,6,FALSE)</f>
        <v>影</v>
      </c>
      <c r="N2634" t="str">
        <f>VLOOKUP(J2634,Sheet3!A:K,7,FALSE)</f>
        <v>更</v>
      </c>
      <c r="O2634" t="str">
        <f>VLOOKUP(J2634,Sheet3!A:K,8,FALSE)</f>
        <v>平</v>
      </c>
      <c r="P2634" t="str">
        <f>VLOOKUP(J2634,Sheet3!A:K,9,FALSE)</f>
        <v>梗</v>
      </c>
      <c r="Q2634" t="str">
        <f>VLOOKUP(J2634,Sheet3!A:K,10,FALSE)</f>
        <v>開</v>
      </c>
      <c r="R2634" t="str">
        <f>VLOOKUP(J2634,Sheet3!A:K,11,FALSE)</f>
        <v>三</v>
      </c>
    </row>
    <row r="2635" spans="2:18">
      <c r="B2635">
        <v>2634</v>
      </c>
      <c r="C2635" t="s">
        <v>5263</v>
      </c>
      <c r="D2635">
        <v>27</v>
      </c>
      <c r="E2635" t="s">
        <v>5264</v>
      </c>
      <c r="F2635" t="str">
        <f t="shared" si="84"/>
        <v>烏</v>
      </c>
      <c r="G2635" t="str">
        <f t="shared" si="83"/>
        <v>丁</v>
      </c>
      <c r="I2635" t="s">
        <v>5</v>
      </c>
      <c r="J2635" t="s">
        <v>5268</v>
      </c>
      <c r="K2635" t="s">
        <v>5317</v>
      </c>
      <c r="M2635" t="str">
        <f>VLOOKUP(J2635,Sheet3!A:K,6,FALSE)</f>
        <v>影</v>
      </c>
      <c r="N2635" t="str">
        <f>VLOOKUP(J2635,Sheet3!A:K,7,FALSE)</f>
        <v>蒸</v>
      </c>
      <c r="O2635" t="str">
        <f>VLOOKUP(J2635,Sheet3!A:K,8,FALSE)</f>
        <v>平</v>
      </c>
      <c r="P2635" t="str">
        <f>VLOOKUP(J2635,Sheet3!A:K,9,FALSE)</f>
        <v>曾</v>
      </c>
      <c r="Q2635" t="str">
        <f>VLOOKUP(J2635,Sheet3!A:K,10,FALSE)</f>
        <v>開</v>
      </c>
      <c r="R2635" t="str">
        <f>VLOOKUP(J2635,Sheet3!A:K,11,FALSE)</f>
        <v>三</v>
      </c>
    </row>
    <row r="2636" spans="2:18">
      <c r="B2636">
        <v>2635</v>
      </c>
      <c r="C2636" t="s">
        <v>5263</v>
      </c>
      <c r="D2636">
        <v>27</v>
      </c>
      <c r="E2636" t="s">
        <v>5264</v>
      </c>
      <c r="F2636" t="str">
        <f t="shared" si="84"/>
        <v>烏</v>
      </c>
      <c r="G2636" t="str">
        <f t="shared" si="83"/>
        <v>丁</v>
      </c>
      <c r="I2636" t="s">
        <v>5</v>
      </c>
      <c r="J2636" t="s">
        <v>5269</v>
      </c>
      <c r="K2636" t="s">
        <v>5318</v>
      </c>
      <c r="M2636" t="str">
        <f>VLOOKUP(J2636,Sheet3!A:K,6,FALSE)</f>
        <v>影</v>
      </c>
      <c r="N2636" t="str">
        <f>VLOOKUP(J2636,Sheet3!A:K,7,FALSE)</f>
        <v>蒸</v>
      </c>
      <c r="O2636" t="str">
        <f>VLOOKUP(J2636,Sheet3!A:K,8,FALSE)</f>
        <v>平</v>
      </c>
      <c r="P2636" t="str">
        <f>VLOOKUP(J2636,Sheet3!A:K,9,FALSE)</f>
        <v>曾</v>
      </c>
      <c r="Q2636" t="str">
        <f>VLOOKUP(J2636,Sheet3!A:K,10,FALSE)</f>
        <v>開</v>
      </c>
      <c r="R2636" t="str">
        <f>VLOOKUP(J2636,Sheet3!A:K,11,FALSE)</f>
        <v>三</v>
      </c>
    </row>
    <row r="2637" spans="2:18">
      <c r="B2637">
        <v>2636</v>
      </c>
      <c r="C2637" t="s">
        <v>5263</v>
      </c>
      <c r="D2637">
        <v>27</v>
      </c>
      <c r="E2637" t="s">
        <v>5264</v>
      </c>
      <c r="F2637" t="str">
        <f t="shared" si="84"/>
        <v>烏</v>
      </c>
      <c r="G2637" t="str">
        <f t="shared" si="83"/>
        <v>丁</v>
      </c>
      <c r="I2637" t="s">
        <v>5</v>
      </c>
      <c r="J2637" t="s">
        <v>5270</v>
      </c>
      <c r="K2637" t="s">
        <v>5319</v>
      </c>
      <c r="M2637" t="e">
        <f>VLOOKUP(J2637,Sheet3!A:K,6,FALSE)</f>
        <v>#N/A</v>
      </c>
      <c r="N2637" t="e">
        <f>VLOOKUP(J2637,Sheet3!A:K,7,FALSE)</f>
        <v>#N/A</v>
      </c>
      <c r="O2637" t="e">
        <f>VLOOKUP(J2637,Sheet3!A:K,8,FALSE)</f>
        <v>#N/A</v>
      </c>
      <c r="P2637" t="e">
        <f>VLOOKUP(J2637,Sheet3!A:K,9,FALSE)</f>
        <v>#N/A</v>
      </c>
      <c r="Q2637" t="e">
        <f>VLOOKUP(J2637,Sheet3!A:K,10,FALSE)</f>
        <v>#N/A</v>
      </c>
      <c r="R2637" t="e">
        <f>VLOOKUP(J2637,Sheet3!A:K,11,FALSE)</f>
        <v>#N/A</v>
      </c>
    </row>
    <row r="2638" spans="2:18">
      <c r="B2638">
        <v>2637</v>
      </c>
      <c r="C2638" t="s">
        <v>5263</v>
      </c>
      <c r="D2638">
        <v>27</v>
      </c>
      <c r="E2638" t="s">
        <v>5264</v>
      </c>
      <c r="F2638" t="str">
        <f t="shared" si="84"/>
        <v>烏</v>
      </c>
      <c r="G2638" t="str">
        <f t="shared" si="83"/>
        <v>丁</v>
      </c>
      <c r="I2638" t="s">
        <v>19</v>
      </c>
      <c r="J2638" t="s">
        <v>5271</v>
      </c>
      <c r="K2638" t="s">
        <v>5320</v>
      </c>
      <c r="M2638" t="str">
        <f>VLOOKUP(J2638,Sheet3!A:K,6,FALSE)</f>
        <v>影</v>
      </c>
      <c r="N2638" t="str">
        <f>VLOOKUP(J2638,Sheet3!A:K,7,FALSE)</f>
        <v>梗</v>
      </c>
      <c r="O2638" t="str">
        <f>VLOOKUP(J2638,Sheet3!A:K,8,FALSE)</f>
        <v>上</v>
      </c>
      <c r="P2638" t="str">
        <f>VLOOKUP(J2638,Sheet3!A:K,9,FALSE)</f>
        <v>梗</v>
      </c>
      <c r="Q2638" t="str">
        <f>VLOOKUP(J2638,Sheet3!A:K,10,FALSE)</f>
        <v>開</v>
      </c>
      <c r="R2638" t="str">
        <f>VLOOKUP(J2638,Sheet3!A:K,11,FALSE)</f>
        <v>三</v>
      </c>
    </row>
    <row r="2639" spans="2:18">
      <c r="B2639">
        <v>2638</v>
      </c>
      <c r="C2639" t="s">
        <v>5263</v>
      </c>
      <c r="D2639">
        <v>27</v>
      </c>
      <c r="E2639" t="s">
        <v>5272</v>
      </c>
      <c r="F2639" t="str">
        <f t="shared" si="84"/>
        <v>戶</v>
      </c>
      <c r="G2639" t="str">
        <f t="shared" si="83"/>
        <v>丁</v>
      </c>
      <c r="I2639" t="s">
        <v>5</v>
      </c>
      <c r="J2639" t="s">
        <v>5273</v>
      </c>
      <c r="K2639" t="s">
        <v>4613</v>
      </c>
      <c r="M2639" t="str">
        <f>VLOOKUP(J2639,Sheet3!A:K,6,FALSE)</f>
        <v>以</v>
      </c>
      <c r="N2639" t="str">
        <f>VLOOKUP(J2639,Sheet3!A:K,7,FALSE)</f>
        <v>清</v>
      </c>
      <c r="O2639" t="str">
        <f>VLOOKUP(J2639,Sheet3!A:K,8,FALSE)</f>
        <v>平</v>
      </c>
      <c r="P2639" t="str">
        <f>VLOOKUP(J2639,Sheet3!A:K,9,FALSE)</f>
        <v>梗</v>
      </c>
      <c r="Q2639" t="str">
        <f>VLOOKUP(J2639,Sheet3!A:K,10,FALSE)</f>
        <v>開</v>
      </c>
      <c r="R2639" t="str">
        <f>VLOOKUP(J2639,Sheet3!A:K,11,FALSE)</f>
        <v>三</v>
      </c>
    </row>
    <row r="2640" spans="2:18">
      <c r="B2640">
        <v>2639</v>
      </c>
      <c r="C2640" t="s">
        <v>5263</v>
      </c>
      <c r="D2640">
        <v>27</v>
      </c>
      <c r="E2640" t="s">
        <v>5272</v>
      </c>
      <c r="F2640" t="str">
        <f t="shared" si="84"/>
        <v>戶</v>
      </c>
      <c r="G2640" t="str">
        <f t="shared" si="83"/>
        <v>丁</v>
      </c>
      <c r="I2640" t="s">
        <v>5</v>
      </c>
      <c r="J2640" t="s">
        <v>5274</v>
      </c>
      <c r="M2640" t="e">
        <f>VLOOKUP(J2640,Sheet3!A:K,6,FALSE)</f>
        <v>#N/A</v>
      </c>
      <c r="N2640" t="e">
        <f>VLOOKUP(J2640,Sheet3!A:K,7,FALSE)</f>
        <v>#N/A</v>
      </c>
      <c r="O2640" t="e">
        <f>VLOOKUP(J2640,Sheet3!A:K,8,FALSE)</f>
        <v>#N/A</v>
      </c>
      <c r="P2640" t="e">
        <f>VLOOKUP(J2640,Sheet3!A:K,9,FALSE)</f>
        <v>#N/A</v>
      </c>
      <c r="Q2640" t="e">
        <f>VLOOKUP(J2640,Sheet3!A:K,10,FALSE)</f>
        <v>#N/A</v>
      </c>
      <c r="R2640" t="e">
        <f>VLOOKUP(J2640,Sheet3!A:K,11,FALSE)</f>
        <v>#N/A</v>
      </c>
    </row>
    <row r="2641" spans="2:18">
      <c r="B2641">
        <v>2640</v>
      </c>
      <c r="C2641" t="s">
        <v>5263</v>
      </c>
      <c r="D2641">
        <v>27</v>
      </c>
      <c r="E2641" t="s">
        <v>5272</v>
      </c>
      <c r="F2641" t="str">
        <f t="shared" si="84"/>
        <v>戶</v>
      </c>
      <c r="G2641" t="str">
        <f t="shared" si="83"/>
        <v>丁</v>
      </c>
      <c r="I2641" t="s">
        <v>5</v>
      </c>
      <c r="J2641" t="s">
        <v>781</v>
      </c>
      <c r="M2641" t="str">
        <f>VLOOKUP(J2641,Sheet3!A:K,6,FALSE)</f>
        <v>云</v>
      </c>
      <c r="N2641" t="str">
        <f>VLOOKUP(J2641,Sheet3!A:K,7,FALSE)</f>
        <v>庚</v>
      </c>
      <c r="O2641" t="str">
        <f>VLOOKUP(J2641,Sheet3!A:K,8,FALSE)</f>
        <v>平</v>
      </c>
      <c r="P2641" t="str">
        <f>VLOOKUP(J2641,Sheet3!A:K,9,FALSE)</f>
        <v>梗</v>
      </c>
      <c r="Q2641" t="str">
        <f>VLOOKUP(J2641,Sheet3!A:K,10,FALSE)</f>
        <v>合</v>
      </c>
      <c r="R2641" t="str">
        <f>VLOOKUP(J2641,Sheet3!A:K,11,FALSE)</f>
        <v>三</v>
      </c>
    </row>
    <row r="2642" spans="2:18">
      <c r="B2642">
        <v>2641</v>
      </c>
      <c r="C2642" t="s">
        <v>5263</v>
      </c>
      <c r="D2642">
        <v>27</v>
      </c>
      <c r="E2642" t="s">
        <v>5272</v>
      </c>
      <c r="F2642" t="str">
        <f t="shared" si="84"/>
        <v>戶</v>
      </c>
      <c r="G2642" t="str">
        <f t="shared" si="83"/>
        <v>丁</v>
      </c>
      <c r="I2642" t="s">
        <v>5</v>
      </c>
      <c r="J2642" t="s">
        <v>5275</v>
      </c>
      <c r="M2642" t="e">
        <f>VLOOKUP(J2642,Sheet3!A:K,6,FALSE)</f>
        <v>#N/A</v>
      </c>
      <c r="N2642" t="e">
        <f>VLOOKUP(J2642,Sheet3!A:K,7,FALSE)</f>
        <v>#N/A</v>
      </c>
      <c r="O2642" t="e">
        <f>VLOOKUP(J2642,Sheet3!A:K,8,FALSE)</f>
        <v>#N/A</v>
      </c>
      <c r="P2642" t="e">
        <f>VLOOKUP(J2642,Sheet3!A:K,9,FALSE)</f>
        <v>#N/A</v>
      </c>
      <c r="Q2642" t="e">
        <f>VLOOKUP(J2642,Sheet3!A:K,10,FALSE)</f>
        <v>#N/A</v>
      </c>
      <c r="R2642" t="e">
        <f>VLOOKUP(J2642,Sheet3!A:K,11,FALSE)</f>
        <v>#N/A</v>
      </c>
    </row>
    <row r="2643" spans="2:18">
      <c r="B2643">
        <v>2642</v>
      </c>
      <c r="C2643" t="s">
        <v>5263</v>
      </c>
      <c r="D2643">
        <v>27</v>
      </c>
      <c r="E2643" t="s">
        <v>5272</v>
      </c>
      <c r="F2643" t="str">
        <f t="shared" si="84"/>
        <v>戶</v>
      </c>
      <c r="G2643" t="str">
        <f t="shared" si="83"/>
        <v>丁</v>
      </c>
      <c r="I2643" t="s">
        <v>5</v>
      </c>
      <c r="J2643" t="s">
        <v>5276</v>
      </c>
      <c r="K2643" t="s">
        <v>5321</v>
      </c>
      <c r="M2643" t="str">
        <f>VLOOKUP(J2643,Sheet3!A:K,6,FALSE)</f>
        <v>匣</v>
      </c>
      <c r="N2643" t="str">
        <f>VLOOKUP(J2643,Sheet3!A:K,7,FALSE)</f>
        <v>青</v>
      </c>
      <c r="O2643" t="str">
        <f>VLOOKUP(J2643,Sheet3!A:K,8,FALSE)</f>
        <v>平</v>
      </c>
      <c r="P2643" t="str">
        <f>VLOOKUP(J2643,Sheet3!A:K,9,FALSE)</f>
        <v>梗</v>
      </c>
      <c r="Q2643" t="str">
        <f>VLOOKUP(J2643,Sheet3!A:K,10,FALSE)</f>
        <v>合</v>
      </c>
      <c r="R2643" t="str">
        <f>VLOOKUP(J2643,Sheet3!A:K,11,FALSE)</f>
        <v>四</v>
      </c>
    </row>
    <row r="2644" spans="2:18">
      <c r="B2644">
        <v>2643</v>
      </c>
      <c r="C2644" t="s">
        <v>5263</v>
      </c>
      <c r="D2644">
        <v>27</v>
      </c>
      <c r="E2644" t="s">
        <v>5272</v>
      </c>
      <c r="F2644" t="str">
        <f t="shared" si="84"/>
        <v>戶</v>
      </c>
      <c r="G2644" t="str">
        <f t="shared" si="83"/>
        <v>丁</v>
      </c>
      <c r="I2644" t="s">
        <v>5</v>
      </c>
      <c r="J2644" t="s">
        <v>5277</v>
      </c>
      <c r="K2644" t="s">
        <v>628</v>
      </c>
      <c r="M2644" t="str">
        <f>VLOOKUP(J2644,Sheet3!A:K,6,FALSE)</f>
        <v>以</v>
      </c>
      <c r="N2644" t="str">
        <f>VLOOKUP(J2644,Sheet3!A:K,7,FALSE)</f>
        <v>清</v>
      </c>
      <c r="O2644" t="str">
        <f>VLOOKUP(J2644,Sheet3!A:K,8,FALSE)</f>
        <v>平</v>
      </c>
      <c r="P2644" t="str">
        <f>VLOOKUP(J2644,Sheet3!A:K,9,FALSE)</f>
        <v>梗</v>
      </c>
      <c r="Q2644" t="str">
        <f>VLOOKUP(J2644,Sheet3!A:K,10,FALSE)</f>
        <v>開</v>
      </c>
      <c r="R2644" t="str">
        <f>VLOOKUP(J2644,Sheet3!A:K,11,FALSE)</f>
        <v>三</v>
      </c>
    </row>
    <row r="2645" spans="2:18">
      <c r="B2645">
        <v>2644</v>
      </c>
      <c r="C2645" t="s">
        <v>5263</v>
      </c>
      <c r="D2645">
        <v>27</v>
      </c>
      <c r="E2645" t="s">
        <v>5272</v>
      </c>
      <c r="F2645" t="str">
        <f t="shared" si="84"/>
        <v>戶</v>
      </c>
      <c r="G2645" t="str">
        <f t="shared" si="83"/>
        <v>丁</v>
      </c>
      <c r="I2645" t="s">
        <v>5</v>
      </c>
      <c r="J2645" t="s">
        <v>5278</v>
      </c>
      <c r="K2645" t="s">
        <v>5322</v>
      </c>
      <c r="M2645" t="str">
        <f>VLOOKUP(J2645,Sheet3!A:K,6,FALSE)</f>
        <v>匣</v>
      </c>
      <c r="N2645" t="str">
        <f>VLOOKUP(J2645,Sheet3!A:K,7,FALSE)</f>
        <v>青</v>
      </c>
      <c r="O2645" t="str">
        <f>VLOOKUP(J2645,Sheet3!A:K,8,FALSE)</f>
        <v>平</v>
      </c>
      <c r="P2645" t="str">
        <f>VLOOKUP(J2645,Sheet3!A:K,9,FALSE)</f>
        <v>梗</v>
      </c>
      <c r="Q2645" t="str">
        <f>VLOOKUP(J2645,Sheet3!A:K,10,FALSE)</f>
        <v>開</v>
      </c>
      <c r="R2645" t="str">
        <f>VLOOKUP(J2645,Sheet3!A:K,11,FALSE)</f>
        <v>四</v>
      </c>
    </row>
    <row r="2646" spans="2:18">
      <c r="B2646">
        <v>2645</v>
      </c>
      <c r="C2646" t="s">
        <v>5263</v>
      </c>
      <c r="D2646">
        <v>27</v>
      </c>
      <c r="E2646" t="s">
        <v>5272</v>
      </c>
      <c r="F2646" t="str">
        <f t="shared" si="84"/>
        <v>戶</v>
      </c>
      <c r="G2646" t="str">
        <f t="shared" si="83"/>
        <v>丁</v>
      </c>
      <c r="I2646" t="s">
        <v>5</v>
      </c>
      <c r="J2646" t="s">
        <v>5279</v>
      </c>
      <c r="K2646" t="s">
        <v>5323</v>
      </c>
      <c r="M2646" t="str">
        <f>VLOOKUP(J2646,Sheet3!A:K,6,FALSE)</f>
        <v>匣</v>
      </c>
      <c r="N2646" t="str">
        <f>VLOOKUP(J2646,Sheet3!A:K,7,FALSE)</f>
        <v>青</v>
      </c>
      <c r="O2646" t="str">
        <f>VLOOKUP(J2646,Sheet3!A:K,8,FALSE)</f>
        <v>平</v>
      </c>
      <c r="P2646" t="str">
        <f>VLOOKUP(J2646,Sheet3!A:K,9,FALSE)</f>
        <v>梗</v>
      </c>
      <c r="Q2646" t="str">
        <f>VLOOKUP(J2646,Sheet3!A:K,10,FALSE)</f>
        <v>開</v>
      </c>
      <c r="R2646" t="str">
        <f>VLOOKUP(J2646,Sheet3!A:K,11,FALSE)</f>
        <v>四</v>
      </c>
    </row>
    <row r="2647" spans="2:18">
      <c r="B2647">
        <v>2646</v>
      </c>
      <c r="C2647" t="s">
        <v>5263</v>
      </c>
      <c r="D2647">
        <v>27</v>
      </c>
      <c r="E2647" t="s">
        <v>5272</v>
      </c>
      <c r="F2647" t="str">
        <f t="shared" si="84"/>
        <v>戶</v>
      </c>
      <c r="G2647" t="str">
        <f t="shared" si="83"/>
        <v>丁</v>
      </c>
      <c r="I2647" t="s">
        <v>5</v>
      </c>
      <c r="J2647" t="s">
        <v>5280</v>
      </c>
      <c r="K2647" t="s">
        <v>5324</v>
      </c>
      <c r="M2647" t="e">
        <f>VLOOKUP(J2647,Sheet3!A:K,6,FALSE)</f>
        <v>#N/A</v>
      </c>
      <c r="N2647" t="e">
        <f>VLOOKUP(J2647,Sheet3!A:K,7,FALSE)</f>
        <v>#N/A</v>
      </c>
      <c r="O2647" t="e">
        <f>VLOOKUP(J2647,Sheet3!A:K,8,FALSE)</f>
        <v>#N/A</v>
      </c>
      <c r="P2647" t="e">
        <f>VLOOKUP(J2647,Sheet3!A:K,9,FALSE)</f>
        <v>#N/A</v>
      </c>
      <c r="Q2647" t="e">
        <f>VLOOKUP(J2647,Sheet3!A:K,10,FALSE)</f>
        <v>#N/A</v>
      </c>
      <c r="R2647" t="e">
        <f>VLOOKUP(J2647,Sheet3!A:K,11,FALSE)</f>
        <v>#N/A</v>
      </c>
    </row>
    <row r="2648" spans="2:18">
      <c r="B2648">
        <v>2647</v>
      </c>
      <c r="C2648" t="s">
        <v>5263</v>
      </c>
      <c r="D2648">
        <v>27</v>
      </c>
      <c r="E2648" t="s">
        <v>5272</v>
      </c>
      <c r="F2648" t="str">
        <f t="shared" si="84"/>
        <v>戶</v>
      </c>
      <c r="G2648" t="str">
        <f t="shared" si="83"/>
        <v>丁</v>
      </c>
      <c r="I2648" t="s">
        <v>5</v>
      </c>
      <c r="J2648" t="s">
        <v>5281</v>
      </c>
      <c r="K2648" t="s">
        <v>5325</v>
      </c>
      <c r="M2648" t="str">
        <f>VLOOKUP(J2648,Sheet3!A:K,6,FALSE)</f>
        <v>以</v>
      </c>
      <c r="N2648" t="str">
        <f>VLOOKUP(J2648,Sheet3!A:K,7,FALSE)</f>
        <v>蒸</v>
      </c>
      <c r="O2648" t="str">
        <f>VLOOKUP(J2648,Sheet3!A:K,8,FALSE)</f>
        <v>平</v>
      </c>
      <c r="P2648" t="str">
        <f>VLOOKUP(J2648,Sheet3!A:K,9,FALSE)</f>
        <v>曾</v>
      </c>
      <c r="Q2648" t="str">
        <f>VLOOKUP(J2648,Sheet3!A:K,10,FALSE)</f>
        <v>開</v>
      </c>
      <c r="R2648" t="str">
        <f>VLOOKUP(J2648,Sheet3!A:K,11,FALSE)</f>
        <v>三</v>
      </c>
    </row>
    <row r="2649" spans="2:18">
      <c r="B2649">
        <v>2648</v>
      </c>
      <c r="C2649" t="s">
        <v>5263</v>
      </c>
      <c r="D2649">
        <v>27</v>
      </c>
      <c r="E2649" t="s">
        <v>5282</v>
      </c>
      <c r="F2649" t="str">
        <f t="shared" si="84"/>
        <v>腳</v>
      </c>
      <c r="G2649" t="str">
        <f t="shared" si="83"/>
        <v>膺</v>
      </c>
      <c r="I2649" t="s">
        <v>5</v>
      </c>
      <c r="J2649" t="s">
        <v>5283</v>
      </c>
      <c r="K2649" t="s">
        <v>5326</v>
      </c>
      <c r="M2649" t="str">
        <f>VLOOKUP(J2649,Sheet3!A:K,6,FALSE)</f>
        <v>見</v>
      </c>
      <c r="N2649" t="str">
        <f>VLOOKUP(J2649,Sheet3!A:K,7,FALSE)</f>
        <v>青</v>
      </c>
      <c r="O2649" t="str">
        <f>VLOOKUP(J2649,Sheet3!A:K,8,FALSE)</f>
        <v>平</v>
      </c>
      <c r="P2649" t="str">
        <f>VLOOKUP(J2649,Sheet3!A:K,9,FALSE)</f>
        <v>梗</v>
      </c>
      <c r="Q2649" t="str">
        <f>VLOOKUP(J2649,Sheet3!A:K,10,FALSE)</f>
        <v>開</v>
      </c>
      <c r="R2649" t="str">
        <f>VLOOKUP(J2649,Sheet3!A:K,11,FALSE)</f>
        <v>四</v>
      </c>
    </row>
    <row r="2650" spans="2:18">
      <c r="B2650">
        <v>2649</v>
      </c>
      <c r="C2650" t="s">
        <v>5263</v>
      </c>
      <c r="D2650">
        <v>27</v>
      </c>
      <c r="E2650" t="s">
        <v>5282</v>
      </c>
      <c r="F2650" t="str">
        <f t="shared" si="84"/>
        <v>腳</v>
      </c>
      <c r="G2650" t="str">
        <f t="shared" si="83"/>
        <v>膺</v>
      </c>
      <c r="I2650" t="s">
        <v>5</v>
      </c>
      <c r="J2650" t="s">
        <v>5284</v>
      </c>
      <c r="K2650" t="s">
        <v>489</v>
      </c>
      <c r="M2650" t="str">
        <f>VLOOKUP(J2650,Sheet3!A:K,6,FALSE)</f>
        <v>見</v>
      </c>
      <c r="N2650" t="str">
        <f>VLOOKUP(J2650,Sheet3!A:K,7,FALSE)</f>
        <v>更</v>
      </c>
      <c r="O2650" t="str">
        <f>VLOOKUP(J2650,Sheet3!A:K,8,FALSE)</f>
        <v>平</v>
      </c>
      <c r="P2650" t="str">
        <f>VLOOKUP(J2650,Sheet3!A:K,9,FALSE)</f>
        <v>梗</v>
      </c>
      <c r="Q2650" t="str">
        <f>VLOOKUP(J2650,Sheet3!A:K,10,FALSE)</f>
        <v>開</v>
      </c>
      <c r="R2650" t="str">
        <f>VLOOKUP(J2650,Sheet3!A:K,11,FALSE)</f>
        <v>三</v>
      </c>
    </row>
    <row r="2651" spans="2:18">
      <c r="B2651">
        <v>2650</v>
      </c>
      <c r="C2651" t="s">
        <v>5263</v>
      </c>
      <c r="D2651">
        <v>27</v>
      </c>
      <c r="E2651" t="s">
        <v>5282</v>
      </c>
      <c r="F2651" t="str">
        <f t="shared" si="84"/>
        <v>腳</v>
      </c>
      <c r="G2651" t="str">
        <f t="shared" si="83"/>
        <v>膺</v>
      </c>
      <c r="I2651" t="s">
        <v>5</v>
      </c>
      <c r="J2651" t="s">
        <v>5285</v>
      </c>
      <c r="K2651" t="s">
        <v>5327</v>
      </c>
      <c r="M2651" t="str">
        <f>VLOOKUP(J2651,Sheet3!A:K,6,FALSE)</f>
        <v>見</v>
      </c>
      <c r="N2651" t="str">
        <f>VLOOKUP(J2651,Sheet3!A:K,7,FALSE)</f>
        <v>更</v>
      </c>
      <c r="O2651" t="str">
        <f>VLOOKUP(J2651,Sheet3!A:K,8,FALSE)</f>
        <v>平</v>
      </c>
      <c r="P2651" t="str">
        <f>VLOOKUP(J2651,Sheet3!A:K,9,FALSE)</f>
        <v>梗</v>
      </c>
      <c r="Q2651" t="str">
        <f>VLOOKUP(J2651,Sheet3!A:K,10,FALSE)</f>
        <v>開</v>
      </c>
      <c r="R2651" t="str">
        <f>VLOOKUP(J2651,Sheet3!A:K,11,FALSE)</f>
        <v>三</v>
      </c>
    </row>
    <row r="2652" spans="2:18">
      <c r="B2652">
        <v>2651</v>
      </c>
      <c r="C2652" t="s">
        <v>5263</v>
      </c>
      <c r="D2652">
        <v>27</v>
      </c>
      <c r="E2652" t="s">
        <v>5282</v>
      </c>
      <c r="F2652" t="str">
        <f t="shared" si="84"/>
        <v>腳</v>
      </c>
      <c r="G2652" t="str">
        <f t="shared" si="83"/>
        <v>膺</v>
      </c>
      <c r="I2652" t="s">
        <v>5</v>
      </c>
      <c r="J2652" t="s">
        <v>5286</v>
      </c>
      <c r="K2652" t="s">
        <v>5328</v>
      </c>
      <c r="M2652" t="str">
        <f>VLOOKUP(J2652,Sheet3!A:K,6,FALSE)</f>
        <v>見</v>
      </c>
      <c r="N2652" t="str">
        <f>VLOOKUP(J2652,Sheet3!A:K,7,FALSE)</f>
        <v>更</v>
      </c>
      <c r="O2652" t="str">
        <f>VLOOKUP(J2652,Sheet3!A:K,8,FALSE)</f>
        <v>平</v>
      </c>
      <c r="P2652" t="str">
        <f>VLOOKUP(J2652,Sheet3!A:K,9,FALSE)</f>
        <v>梗</v>
      </c>
      <c r="Q2652" t="str">
        <f>VLOOKUP(J2652,Sheet3!A:K,10,FALSE)</f>
        <v>開</v>
      </c>
      <c r="R2652" t="str">
        <f>VLOOKUP(J2652,Sheet3!A:K,11,FALSE)</f>
        <v>三</v>
      </c>
    </row>
    <row r="2653" spans="2:18">
      <c r="B2653">
        <v>2652</v>
      </c>
      <c r="C2653" t="s">
        <v>5263</v>
      </c>
      <c r="D2653">
        <v>27</v>
      </c>
      <c r="E2653" t="s">
        <v>5282</v>
      </c>
      <c r="F2653" t="str">
        <f t="shared" si="84"/>
        <v>腳</v>
      </c>
      <c r="G2653" t="str">
        <f t="shared" si="83"/>
        <v>膺</v>
      </c>
      <c r="I2653" t="s">
        <v>5</v>
      </c>
      <c r="J2653" t="s">
        <v>5287</v>
      </c>
      <c r="K2653" t="s">
        <v>5329</v>
      </c>
      <c r="M2653" t="e">
        <f>VLOOKUP(J2653,Sheet3!A:K,6,FALSE)</f>
        <v>#N/A</v>
      </c>
      <c r="N2653" t="e">
        <f>VLOOKUP(J2653,Sheet3!A:K,7,FALSE)</f>
        <v>#N/A</v>
      </c>
      <c r="O2653" t="e">
        <f>VLOOKUP(J2653,Sheet3!A:K,8,FALSE)</f>
        <v>#N/A</v>
      </c>
      <c r="P2653" t="e">
        <f>VLOOKUP(J2653,Sheet3!A:K,9,FALSE)</f>
        <v>#N/A</v>
      </c>
      <c r="Q2653" t="e">
        <f>VLOOKUP(J2653,Sheet3!A:K,10,FALSE)</f>
        <v>#N/A</v>
      </c>
      <c r="R2653" t="e">
        <f>VLOOKUP(J2653,Sheet3!A:K,11,FALSE)</f>
        <v>#N/A</v>
      </c>
    </row>
    <row r="2654" spans="2:18">
      <c r="B2654">
        <v>2653</v>
      </c>
      <c r="C2654" t="s">
        <v>5263</v>
      </c>
      <c r="D2654">
        <v>27</v>
      </c>
      <c r="E2654" t="s">
        <v>5282</v>
      </c>
      <c r="F2654" t="str">
        <f t="shared" si="84"/>
        <v>腳</v>
      </c>
      <c r="G2654" t="str">
        <f t="shared" si="83"/>
        <v>膺</v>
      </c>
      <c r="I2654" t="s">
        <v>5</v>
      </c>
      <c r="J2654" t="s">
        <v>5288</v>
      </c>
      <c r="K2654" t="s">
        <v>5330</v>
      </c>
      <c r="M2654" t="e">
        <f>VLOOKUP(J2654,Sheet3!A:K,6,FALSE)</f>
        <v>#N/A</v>
      </c>
      <c r="N2654" t="e">
        <f>VLOOKUP(J2654,Sheet3!A:K,7,FALSE)</f>
        <v>#N/A</v>
      </c>
      <c r="O2654" t="e">
        <f>VLOOKUP(J2654,Sheet3!A:K,8,FALSE)</f>
        <v>#N/A</v>
      </c>
      <c r="P2654" t="e">
        <f>VLOOKUP(J2654,Sheet3!A:K,9,FALSE)</f>
        <v>#N/A</v>
      </c>
      <c r="Q2654" t="e">
        <f>VLOOKUP(J2654,Sheet3!A:K,10,FALSE)</f>
        <v>#N/A</v>
      </c>
      <c r="R2654" t="e">
        <f>VLOOKUP(J2654,Sheet3!A:K,11,FALSE)</f>
        <v>#N/A</v>
      </c>
    </row>
    <row r="2655" spans="2:18">
      <c r="B2655">
        <v>2654</v>
      </c>
      <c r="C2655" t="s">
        <v>5263</v>
      </c>
      <c r="D2655">
        <v>27</v>
      </c>
      <c r="E2655" t="s">
        <v>5282</v>
      </c>
      <c r="F2655" t="str">
        <f t="shared" si="84"/>
        <v>腳</v>
      </c>
      <c r="G2655" t="str">
        <f t="shared" si="83"/>
        <v>膺</v>
      </c>
      <c r="I2655" t="s">
        <v>19</v>
      </c>
      <c r="J2655" t="s">
        <v>5289</v>
      </c>
      <c r="K2655" t="s">
        <v>5331</v>
      </c>
      <c r="M2655" t="str">
        <f>VLOOKUP(J2655,Sheet3!A:K,6,FALSE)</f>
        <v>見</v>
      </c>
      <c r="N2655" t="str">
        <f>VLOOKUP(J2655,Sheet3!A:K,7,FALSE)</f>
        <v>梗</v>
      </c>
      <c r="O2655" t="str">
        <f>VLOOKUP(J2655,Sheet3!A:K,8,FALSE)</f>
        <v>上</v>
      </c>
      <c r="P2655" t="str">
        <f>VLOOKUP(J2655,Sheet3!A:K,9,FALSE)</f>
        <v>梗</v>
      </c>
      <c r="Q2655" t="str">
        <f>VLOOKUP(J2655,Sheet3!A:K,10,FALSE)</f>
        <v>開</v>
      </c>
      <c r="R2655" t="str">
        <f>VLOOKUP(J2655,Sheet3!A:K,11,FALSE)</f>
        <v>三</v>
      </c>
    </row>
    <row r="2656" spans="2:18">
      <c r="B2656">
        <v>2655</v>
      </c>
      <c r="C2656" t="s">
        <v>5263</v>
      </c>
      <c r="D2656">
        <v>27</v>
      </c>
      <c r="E2656" t="s">
        <v>5282</v>
      </c>
      <c r="F2656" t="str">
        <f t="shared" si="84"/>
        <v>腳</v>
      </c>
      <c r="G2656" t="str">
        <f t="shared" si="83"/>
        <v>膺</v>
      </c>
      <c r="I2656" t="s">
        <v>19</v>
      </c>
      <c r="J2656" t="s">
        <v>5290</v>
      </c>
      <c r="K2656" t="s">
        <v>5332</v>
      </c>
      <c r="M2656" t="str">
        <f>VLOOKUP(J2656,Sheet3!A:K,6,FALSE)</f>
        <v>見</v>
      </c>
      <c r="N2656" t="str">
        <f>VLOOKUP(J2656,Sheet3!A:K,7,FALSE)</f>
        <v>梗</v>
      </c>
      <c r="O2656" t="str">
        <f>VLOOKUP(J2656,Sheet3!A:K,8,FALSE)</f>
        <v>上</v>
      </c>
      <c r="P2656" t="str">
        <f>VLOOKUP(J2656,Sheet3!A:K,9,FALSE)</f>
        <v>梗</v>
      </c>
      <c r="Q2656" t="str">
        <f>VLOOKUP(J2656,Sheet3!A:K,10,FALSE)</f>
        <v>開</v>
      </c>
      <c r="R2656" t="str">
        <f>VLOOKUP(J2656,Sheet3!A:K,11,FALSE)</f>
        <v>三</v>
      </c>
    </row>
    <row r="2657" spans="2:18">
      <c r="B2657">
        <v>2656</v>
      </c>
      <c r="C2657" t="s">
        <v>5263</v>
      </c>
      <c r="D2657">
        <v>27</v>
      </c>
      <c r="E2657" t="s">
        <v>5282</v>
      </c>
      <c r="F2657" t="str">
        <f t="shared" si="84"/>
        <v>腳</v>
      </c>
      <c r="G2657" t="str">
        <f t="shared" si="83"/>
        <v>膺</v>
      </c>
      <c r="I2657" t="s">
        <v>19</v>
      </c>
      <c r="J2657" t="s">
        <v>5291</v>
      </c>
      <c r="K2657" t="s">
        <v>5333</v>
      </c>
      <c r="M2657" t="e">
        <f>VLOOKUP(J2657,Sheet3!A:K,6,FALSE)</f>
        <v>#N/A</v>
      </c>
      <c r="N2657" t="e">
        <f>VLOOKUP(J2657,Sheet3!A:K,7,FALSE)</f>
        <v>#N/A</v>
      </c>
      <c r="O2657" t="e">
        <f>VLOOKUP(J2657,Sheet3!A:K,8,FALSE)</f>
        <v>#N/A</v>
      </c>
      <c r="P2657" t="e">
        <f>VLOOKUP(J2657,Sheet3!A:K,9,FALSE)</f>
        <v>#N/A</v>
      </c>
      <c r="Q2657" t="e">
        <f>VLOOKUP(J2657,Sheet3!A:K,10,FALSE)</f>
        <v>#N/A</v>
      </c>
      <c r="R2657" t="e">
        <f>VLOOKUP(J2657,Sheet3!A:K,11,FALSE)</f>
        <v>#N/A</v>
      </c>
    </row>
    <row r="2658" spans="2:18">
      <c r="B2658">
        <v>2657</v>
      </c>
      <c r="C2658" t="s">
        <v>5263</v>
      </c>
      <c r="D2658">
        <v>27</v>
      </c>
      <c r="E2658" t="s">
        <v>5282</v>
      </c>
      <c r="F2658" t="str">
        <f t="shared" si="84"/>
        <v>腳</v>
      </c>
      <c r="G2658" t="str">
        <f t="shared" si="83"/>
        <v>膺</v>
      </c>
      <c r="I2658" t="s">
        <v>19</v>
      </c>
      <c r="J2658" t="s">
        <v>5292</v>
      </c>
      <c r="K2658" t="s">
        <v>5334</v>
      </c>
      <c r="M2658" t="str">
        <f>VLOOKUP(J2658,Sheet3!A:K,6,FALSE)</f>
        <v>見</v>
      </c>
      <c r="N2658" t="str">
        <f>VLOOKUP(J2658,Sheet3!A:K,7,FALSE)</f>
        <v>梗</v>
      </c>
      <c r="O2658" t="str">
        <f>VLOOKUP(J2658,Sheet3!A:K,8,FALSE)</f>
        <v>上</v>
      </c>
      <c r="P2658" t="str">
        <f>VLOOKUP(J2658,Sheet3!A:K,9,FALSE)</f>
        <v>梗</v>
      </c>
      <c r="Q2658" t="str">
        <f>VLOOKUP(J2658,Sheet3!A:K,10,FALSE)</f>
        <v>開</v>
      </c>
      <c r="R2658" t="str">
        <f>VLOOKUP(J2658,Sheet3!A:K,11,FALSE)</f>
        <v>三</v>
      </c>
    </row>
    <row r="2659" spans="2:18">
      <c r="B2659">
        <v>2658</v>
      </c>
      <c r="C2659" t="s">
        <v>5263</v>
      </c>
      <c r="D2659">
        <v>27</v>
      </c>
      <c r="E2659" t="s">
        <v>5282</v>
      </c>
      <c r="F2659" t="str">
        <f t="shared" si="84"/>
        <v>腳</v>
      </c>
      <c r="G2659" t="str">
        <f t="shared" si="83"/>
        <v>膺</v>
      </c>
      <c r="I2659" t="s">
        <v>19</v>
      </c>
      <c r="J2659" t="s">
        <v>5293</v>
      </c>
      <c r="K2659" t="s">
        <v>5335</v>
      </c>
      <c r="M2659" t="str">
        <f>VLOOKUP(J2659,Sheet3!A:K,6,FALSE)</f>
        <v>見</v>
      </c>
      <c r="N2659" t="str">
        <f>VLOOKUP(J2659,Sheet3!A:K,7,FALSE)</f>
        <v>靜</v>
      </c>
      <c r="O2659" t="str">
        <f>VLOOKUP(J2659,Sheet3!A:K,8,FALSE)</f>
        <v>上</v>
      </c>
      <c r="P2659" t="str">
        <f>VLOOKUP(J2659,Sheet3!A:K,9,FALSE)</f>
        <v>梗</v>
      </c>
      <c r="Q2659" t="str">
        <f>VLOOKUP(J2659,Sheet3!A:K,10,FALSE)</f>
        <v>開</v>
      </c>
      <c r="R2659" t="str">
        <f>VLOOKUP(J2659,Sheet3!A:K,11,FALSE)</f>
        <v>三</v>
      </c>
    </row>
    <row r="2660" spans="2:18">
      <c r="B2660">
        <v>2659</v>
      </c>
      <c r="C2660" t="s">
        <v>5263</v>
      </c>
      <c r="D2660">
        <v>27</v>
      </c>
      <c r="E2660" t="s">
        <v>5282</v>
      </c>
      <c r="F2660" t="str">
        <f t="shared" si="84"/>
        <v>腳</v>
      </c>
      <c r="G2660" t="str">
        <f t="shared" si="83"/>
        <v>膺</v>
      </c>
      <c r="I2660" t="s">
        <v>13</v>
      </c>
      <c r="J2660" t="s">
        <v>5294</v>
      </c>
      <c r="K2660" t="s">
        <v>5336</v>
      </c>
      <c r="M2660" t="str">
        <f>VLOOKUP(J2660,Sheet3!A:K,6,FALSE)</f>
        <v>見</v>
      </c>
      <c r="N2660" t="str">
        <f>VLOOKUP(J2660,Sheet3!A:K,7,FALSE)</f>
        <v>映</v>
      </c>
      <c r="O2660" t="str">
        <f>VLOOKUP(J2660,Sheet3!A:K,8,FALSE)</f>
        <v>去</v>
      </c>
      <c r="P2660" t="str">
        <f>VLOOKUP(J2660,Sheet3!A:K,9,FALSE)</f>
        <v>梗</v>
      </c>
      <c r="Q2660" t="str">
        <f>VLOOKUP(J2660,Sheet3!A:K,10,FALSE)</f>
        <v>開</v>
      </c>
      <c r="R2660" t="str">
        <f>VLOOKUP(J2660,Sheet3!A:K,11,FALSE)</f>
        <v>三</v>
      </c>
    </row>
    <row r="2661" spans="2:18">
      <c r="B2661">
        <v>2660</v>
      </c>
      <c r="C2661" t="s">
        <v>5263</v>
      </c>
      <c r="D2661">
        <v>27</v>
      </c>
      <c r="E2661" t="s">
        <v>5282</v>
      </c>
      <c r="F2661" t="str">
        <f t="shared" si="84"/>
        <v>腳</v>
      </c>
      <c r="G2661" t="str">
        <f t="shared" si="83"/>
        <v>膺</v>
      </c>
      <c r="I2661" t="s">
        <v>13</v>
      </c>
      <c r="J2661" t="s">
        <v>5295</v>
      </c>
      <c r="K2661" t="s">
        <v>5337</v>
      </c>
      <c r="M2661" t="str">
        <f>VLOOKUP(J2661,Sheet3!A:K,6,FALSE)</f>
        <v>見</v>
      </c>
      <c r="N2661" t="str">
        <f>VLOOKUP(J2661,Sheet3!A:K,7,FALSE)</f>
        <v>映</v>
      </c>
      <c r="O2661" t="str">
        <f>VLOOKUP(J2661,Sheet3!A:K,8,FALSE)</f>
        <v>去</v>
      </c>
      <c r="P2661" t="str">
        <f>VLOOKUP(J2661,Sheet3!A:K,9,FALSE)</f>
        <v>梗</v>
      </c>
      <c r="Q2661" t="str">
        <f>VLOOKUP(J2661,Sheet3!A:K,10,FALSE)</f>
        <v>開</v>
      </c>
      <c r="R2661" t="str">
        <f>VLOOKUP(J2661,Sheet3!A:K,11,FALSE)</f>
        <v>三</v>
      </c>
    </row>
    <row r="2662" spans="2:18">
      <c r="B2662">
        <v>2661</v>
      </c>
      <c r="C2662" t="s">
        <v>5263</v>
      </c>
      <c r="D2662">
        <v>27</v>
      </c>
      <c r="E2662" t="s">
        <v>5282</v>
      </c>
      <c r="F2662" t="str">
        <f t="shared" si="84"/>
        <v>腳</v>
      </c>
      <c r="G2662" t="str">
        <f t="shared" si="83"/>
        <v>膺</v>
      </c>
      <c r="I2662" t="s">
        <v>13</v>
      </c>
      <c r="J2662" t="s">
        <v>5296</v>
      </c>
      <c r="K2662" t="s">
        <v>5338</v>
      </c>
      <c r="M2662" t="str">
        <f>VLOOKUP(J2662,Sheet3!A:K,6,FALSE)</f>
        <v>見</v>
      </c>
      <c r="N2662" t="str">
        <f>VLOOKUP(J2662,Sheet3!A:K,7,FALSE)</f>
        <v>映</v>
      </c>
      <c r="O2662" t="str">
        <f>VLOOKUP(J2662,Sheet3!A:K,8,FALSE)</f>
        <v>去</v>
      </c>
      <c r="P2662" t="str">
        <f>VLOOKUP(J2662,Sheet3!A:K,9,FALSE)</f>
        <v>梗</v>
      </c>
      <c r="Q2662" t="str">
        <f>VLOOKUP(J2662,Sheet3!A:K,10,FALSE)</f>
        <v>開</v>
      </c>
      <c r="R2662" t="str">
        <f>VLOOKUP(J2662,Sheet3!A:K,11,FALSE)</f>
        <v>三</v>
      </c>
    </row>
    <row r="2663" spans="2:18">
      <c r="B2663">
        <v>2662</v>
      </c>
      <c r="C2663" t="s">
        <v>5263</v>
      </c>
      <c r="D2663">
        <v>27</v>
      </c>
      <c r="E2663" t="s">
        <v>5282</v>
      </c>
      <c r="F2663" t="str">
        <f t="shared" si="84"/>
        <v>腳</v>
      </c>
      <c r="G2663" t="str">
        <f t="shared" si="83"/>
        <v>膺</v>
      </c>
      <c r="I2663" t="s">
        <v>13</v>
      </c>
      <c r="J2663" t="s">
        <v>5297</v>
      </c>
      <c r="K2663" t="s">
        <v>5339</v>
      </c>
      <c r="M2663" t="e">
        <f>VLOOKUP(J2663,Sheet3!A:K,6,FALSE)</f>
        <v>#N/A</v>
      </c>
      <c r="N2663" t="e">
        <f>VLOOKUP(J2663,Sheet3!A:K,7,FALSE)</f>
        <v>#N/A</v>
      </c>
      <c r="O2663" t="e">
        <f>VLOOKUP(J2663,Sheet3!A:K,8,FALSE)</f>
        <v>#N/A</v>
      </c>
      <c r="P2663" t="e">
        <f>VLOOKUP(J2663,Sheet3!A:K,9,FALSE)</f>
        <v>#N/A</v>
      </c>
      <c r="Q2663" t="e">
        <f>VLOOKUP(J2663,Sheet3!A:K,10,FALSE)</f>
        <v>#N/A</v>
      </c>
      <c r="R2663" t="e">
        <f>VLOOKUP(J2663,Sheet3!A:K,11,FALSE)</f>
        <v>#N/A</v>
      </c>
    </row>
    <row r="2664" spans="2:18">
      <c r="B2664">
        <v>2663</v>
      </c>
      <c r="C2664" t="s">
        <v>5263</v>
      </c>
      <c r="D2664">
        <v>27</v>
      </c>
      <c r="E2664" t="s">
        <v>5298</v>
      </c>
      <c r="F2664" t="str">
        <f t="shared" si="84"/>
        <v>卻</v>
      </c>
      <c r="G2664" t="str">
        <f t="shared" si="83"/>
        <v>盈</v>
      </c>
      <c r="I2664" t="s">
        <v>5</v>
      </c>
      <c r="J2664" t="s">
        <v>5299</v>
      </c>
      <c r="K2664" t="s">
        <v>1179</v>
      </c>
      <c r="M2664" t="str">
        <f>VLOOKUP(J2664,Sheet3!A:K,6,FALSE)</f>
        <v>溪</v>
      </c>
      <c r="N2664" t="str">
        <f>VLOOKUP(J2664,Sheet3!A:K,7,FALSE)</f>
        <v>清</v>
      </c>
      <c r="O2664" t="str">
        <f>VLOOKUP(J2664,Sheet3!A:K,8,FALSE)</f>
        <v>平</v>
      </c>
      <c r="P2664" t="str">
        <f>VLOOKUP(J2664,Sheet3!A:K,9,FALSE)</f>
        <v>梗</v>
      </c>
      <c r="Q2664" t="str">
        <f>VLOOKUP(J2664,Sheet3!A:K,10,FALSE)</f>
        <v>開</v>
      </c>
      <c r="R2664" t="str">
        <f>VLOOKUP(J2664,Sheet3!A:K,11,FALSE)</f>
        <v>三</v>
      </c>
    </row>
    <row r="2665" spans="2:18">
      <c r="B2665">
        <v>2664</v>
      </c>
      <c r="C2665" t="s">
        <v>5263</v>
      </c>
      <c r="D2665">
        <v>27</v>
      </c>
      <c r="E2665" t="s">
        <v>5298</v>
      </c>
      <c r="F2665" t="str">
        <f t="shared" si="84"/>
        <v>卻</v>
      </c>
      <c r="G2665" t="str">
        <f t="shared" si="83"/>
        <v>盈</v>
      </c>
      <c r="I2665" t="s">
        <v>5</v>
      </c>
      <c r="J2665" t="s">
        <v>5300</v>
      </c>
      <c r="K2665" t="s">
        <v>5340</v>
      </c>
      <c r="M2665" t="str">
        <f>VLOOKUP(J2665,Sheet3!A:K,6,FALSE)</f>
        <v>溪</v>
      </c>
      <c r="N2665" t="str">
        <f>VLOOKUP(J2665,Sheet3!A:K,7,FALSE)</f>
        <v>更</v>
      </c>
      <c r="O2665" t="str">
        <f>VLOOKUP(J2665,Sheet3!A:K,8,FALSE)</f>
        <v>平</v>
      </c>
      <c r="P2665" t="str">
        <f>VLOOKUP(J2665,Sheet3!A:K,9,FALSE)</f>
        <v>梗</v>
      </c>
      <c r="Q2665" t="str">
        <f>VLOOKUP(J2665,Sheet3!A:K,10,FALSE)</f>
        <v>開</v>
      </c>
      <c r="R2665" t="str">
        <f>VLOOKUP(J2665,Sheet3!A:K,11,FALSE)</f>
        <v>三</v>
      </c>
    </row>
    <row r="2666" spans="2:18">
      <c r="B2666">
        <v>2665</v>
      </c>
      <c r="C2666" t="s">
        <v>5263</v>
      </c>
      <c r="D2666">
        <v>27</v>
      </c>
      <c r="E2666" t="s">
        <v>5298</v>
      </c>
      <c r="F2666" t="str">
        <f t="shared" si="84"/>
        <v>卻</v>
      </c>
      <c r="G2666" t="str">
        <f t="shared" si="83"/>
        <v>盈</v>
      </c>
      <c r="I2666" t="s">
        <v>13</v>
      </c>
      <c r="J2666" t="s">
        <v>5301</v>
      </c>
      <c r="K2666" t="s">
        <v>5341</v>
      </c>
      <c r="M2666" t="str">
        <f>VLOOKUP(J2666,Sheet3!A:K,6,FALSE)</f>
        <v>溪</v>
      </c>
      <c r="N2666" t="str">
        <f>VLOOKUP(J2666,Sheet3!A:K,7,FALSE)</f>
        <v>映</v>
      </c>
      <c r="O2666" t="str">
        <f>VLOOKUP(J2666,Sheet3!A:K,8,FALSE)</f>
        <v>去</v>
      </c>
      <c r="P2666" t="str">
        <f>VLOOKUP(J2666,Sheet3!A:K,9,FALSE)</f>
        <v>梗</v>
      </c>
      <c r="Q2666" t="str">
        <f>VLOOKUP(J2666,Sheet3!A:K,10,FALSE)</f>
        <v>開</v>
      </c>
      <c r="R2666" t="str">
        <f>VLOOKUP(J2666,Sheet3!A:K,11,FALSE)</f>
        <v>三</v>
      </c>
    </row>
    <row r="2667" spans="2:18">
      <c r="B2667">
        <v>2666</v>
      </c>
      <c r="C2667" t="s">
        <v>5263</v>
      </c>
      <c r="D2667">
        <v>27</v>
      </c>
      <c r="E2667" t="s">
        <v>5302</v>
      </c>
      <c r="F2667" t="str">
        <f t="shared" si="84"/>
        <v>虛</v>
      </c>
      <c r="G2667" t="str">
        <f t="shared" si="83"/>
        <v>膺</v>
      </c>
      <c r="I2667" t="s">
        <v>5</v>
      </c>
      <c r="J2667" t="s">
        <v>5303</v>
      </c>
      <c r="K2667" t="s">
        <v>5342</v>
      </c>
      <c r="M2667" t="str">
        <f>VLOOKUP(J2667,Sheet3!A:K,6,FALSE)</f>
        <v>曉</v>
      </c>
      <c r="N2667" t="str">
        <f>VLOOKUP(J2667,Sheet3!A:K,7,FALSE)</f>
        <v>青</v>
      </c>
      <c r="O2667" t="str">
        <f>VLOOKUP(J2667,Sheet3!A:K,8,FALSE)</f>
        <v>平</v>
      </c>
      <c r="P2667" t="str">
        <f>VLOOKUP(J2667,Sheet3!A:K,9,FALSE)</f>
        <v>梗</v>
      </c>
      <c r="Q2667" t="str">
        <f>VLOOKUP(J2667,Sheet3!A:K,10,FALSE)</f>
        <v>開</v>
      </c>
      <c r="R2667" t="str">
        <f>VLOOKUP(J2667,Sheet3!A:K,11,FALSE)</f>
        <v>四</v>
      </c>
    </row>
    <row r="2668" spans="2:18">
      <c r="B2668">
        <v>2667</v>
      </c>
      <c r="C2668" t="s">
        <v>5263</v>
      </c>
      <c r="D2668">
        <v>27</v>
      </c>
      <c r="E2668" t="s">
        <v>5304</v>
      </c>
      <c r="F2668" t="str">
        <f t="shared" si="84"/>
        <v>噱</v>
      </c>
      <c r="G2668" t="str">
        <f t="shared" si="83"/>
        <v>盈</v>
      </c>
      <c r="I2668" t="s">
        <v>5</v>
      </c>
      <c r="J2668" t="s">
        <v>5305</v>
      </c>
      <c r="K2668" t="s">
        <v>5370</v>
      </c>
      <c r="M2668" t="str">
        <f>VLOOKUP(J2668,Sheet3!A:K,6,FALSE)</f>
        <v>羣</v>
      </c>
      <c r="N2668" t="str">
        <f>VLOOKUP(J2668,Sheet3!A:K,7,FALSE)</f>
        <v>更</v>
      </c>
      <c r="O2668" t="str">
        <f>VLOOKUP(J2668,Sheet3!A:K,8,FALSE)</f>
        <v>平</v>
      </c>
      <c r="P2668" t="str">
        <f>VLOOKUP(J2668,Sheet3!A:K,9,FALSE)</f>
        <v>梗</v>
      </c>
      <c r="Q2668" t="str">
        <f>VLOOKUP(J2668,Sheet3!A:K,10,FALSE)</f>
        <v>開</v>
      </c>
      <c r="R2668" t="str">
        <f>VLOOKUP(J2668,Sheet3!A:K,11,FALSE)</f>
        <v>三</v>
      </c>
    </row>
    <row r="2669" spans="2:18">
      <c r="B2669">
        <v>2668</v>
      </c>
      <c r="C2669" t="s">
        <v>5263</v>
      </c>
      <c r="D2669">
        <v>27</v>
      </c>
      <c r="E2669" t="s">
        <v>5304</v>
      </c>
      <c r="F2669" t="str">
        <f t="shared" si="84"/>
        <v>噱</v>
      </c>
      <c r="G2669" t="str">
        <f t="shared" si="83"/>
        <v>盈</v>
      </c>
      <c r="J2669" t="s">
        <v>5343</v>
      </c>
      <c r="K2669" t="s">
        <v>5371</v>
      </c>
      <c r="M2669" t="e">
        <f>VLOOKUP(J2669,Sheet3!A:K,6,FALSE)</f>
        <v>#N/A</v>
      </c>
      <c r="N2669" t="e">
        <f>VLOOKUP(J2669,Sheet3!A:K,7,FALSE)</f>
        <v>#N/A</v>
      </c>
      <c r="O2669" t="e">
        <f>VLOOKUP(J2669,Sheet3!A:K,8,FALSE)</f>
        <v>#N/A</v>
      </c>
      <c r="P2669" t="e">
        <f>VLOOKUP(J2669,Sheet3!A:K,9,FALSE)</f>
        <v>#N/A</v>
      </c>
      <c r="Q2669" t="e">
        <f>VLOOKUP(J2669,Sheet3!A:K,10,FALSE)</f>
        <v>#N/A</v>
      </c>
      <c r="R2669" t="e">
        <f>VLOOKUP(J2669,Sheet3!A:K,11,FALSE)</f>
        <v>#N/A</v>
      </c>
    </row>
    <row r="2670" spans="2:18">
      <c r="B2670">
        <v>2669</v>
      </c>
      <c r="C2670" t="s">
        <v>5263</v>
      </c>
      <c r="D2670">
        <v>27</v>
      </c>
      <c r="E2670" t="s">
        <v>5304</v>
      </c>
      <c r="F2670" t="str">
        <f t="shared" si="84"/>
        <v>噱</v>
      </c>
      <c r="G2670" t="str">
        <f t="shared" si="83"/>
        <v>盈</v>
      </c>
      <c r="J2670" t="s">
        <v>5344</v>
      </c>
      <c r="K2670" t="s">
        <v>5372</v>
      </c>
      <c r="M2670" t="e">
        <f>VLOOKUP(J2670,Sheet3!A:K,6,FALSE)</f>
        <v>#N/A</v>
      </c>
      <c r="N2670" t="e">
        <f>VLOOKUP(J2670,Sheet3!A:K,7,FALSE)</f>
        <v>#N/A</v>
      </c>
      <c r="O2670" t="e">
        <f>VLOOKUP(J2670,Sheet3!A:K,8,FALSE)</f>
        <v>#N/A</v>
      </c>
      <c r="P2670" t="e">
        <f>VLOOKUP(J2670,Sheet3!A:K,9,FALSE)</f>
        <v>#N/A</v>
      </c>
      <c r="Q2670" t="e">
        <f>VLOOKUP(J2670,Sheet3!A:K,10,FALSE)</f>
        <v>#N/A</v>
      </c>
      <c r="R2670" t="e">
        <f>VLOOKUP(J2670,Sheet3!A:K,11,FALSE)</f>
        <v>#N/A</v>
      </c>
    </row>
    <row r="2671" spans="2:18">
      <c r="B2671">
        <v>2670</v>
      </c>
      <c r="C2671" t="s">
        <v>5263</v>
      </c>
      <c r="D2671">
        <v>27</v>
      </c>
      <c r="E2671" t="s">
        <v>5345</v>
      </c>
      <c r="F2671" t="str">
        <f t="shared" si="84"/>
        <v>打</v>
      </c>
      <c r="G2671" t="str">
        <f t="shared" si="83"/>
        <v>膺</v>
      </c>
      <c r="I2671" t="s">
        <v>5</v>
      </c>
      <c r="J2671" t="s">
        <v>5346</v>
      </c>
      <c r="K2671" t="s">
        <v>5373</v>
      </c>
      <c r="M2671" t="str">
        <f>VLOOKUP(J2671,Sheet3!A:K,6,FALSE)</f>
        <v>端</v>
      </c>
      <c r="N2671" t="str">
        <f>VLOOKUP(J2671,Sheet3!A:K,7,FALSE)</f>
        <v>青</v>
      </c>
      <c r="O2671" t="str">
        <f>VLOOKUP(J2671,Sheet3!A:K,8,FALSE)</f>
        <v>平</v>
      </c>
      <c r="P2671" t="str">
        <f>VLOOKUP(J2671,Sheet3!A:K,9,FALSE)</f>
        <v>梗</v>
      </c>
      <c r="Q2671" t="str">
        <f>VLOOKUP(J2671,Sheet3!A:K,10,FALSE)</f>
        <v>開</v>
      </c>
      <c r="R2671" t="str">
        <f>VLOOKUP(J2671,Sheet3!A:K,11,FALSE)</f>
        <v>四</v>
      </c>
    </row>
    <row r="2672" spans="2:18">
      <c r="B2672">
        <v>2671</v>
      </c>
      <c r="C2672" t="s">
        <v>5263</v>
      </c>
      <c r="D2672">
        <v>27</v>
      </c>
      <c r="E2672" t="s">
        <v>5345</v>
      </c>
      <c r="F2672" t="str">
        <f t="shared" si="84"/>
        <v>打</v>
      </c>
      <c r="G2672" t="str">
        <f t="shared" si="83"/>
        <v>膺</v>
      </c>
      <c r="J2672" t="s">
        <v>5347</v>
      </c>
      <c r="M2672" t="e">
        <f>VLOOKUP(J2672,Sheet3!A:K,6,FALSE)</f>
        <v>#N/A</v>
      </c>
      <c r="N2672" t="e">
        <f>VLOOKUP(J2672,Sheet3!A:K,7,FALSE)</f>
        <v>#N/A</v>
      </c>
      <c r="O2672" t="e">
        <f>VLOOKUP(J2672,Sheet3!A:K,8,FALSE)</f>
        <v>#N/A</v>
      </c>
      <c r="P2672" t="e">
        <f>VLOOKUP(J2672,Sheet3!A:K,9,FALSE)</f>
        <v>#N/A</v>
      </c>
      <c r="Q2672" t="e">
        <f>VLOOKUP(J2672,Sheet3!A:K,10,FALSE)</f>
        <v>#N/A</v>
      </c>
      <c r="R2672" t="e">
        <f>VLOOKUP(J2672,Sheet3!A:K,11,FALSE)</f>
        <v>#N/A</v>
      </c>
    </row>
    <row r="2673" spans="2:18">
      <c r="B2673">
        <v>2672</v>
      </c>
      <c r="C2673" t="s">
        <v>5263</v>
      </c>
      <c r="D2673">
        <v>27</v>
      </c>
      <c r="E2673" t="s">
        <v>5345</v>
      </c>
      <c r="F2673" t="str">
        <f t="shared" si="84"/>
        <v>打</v>
      </c>
      <c r="G2673" t="str">
        <f t="shared" si="83"/>
        <v>膺</v>
      </c>
      <c r="J2673" t="s">
        <v>5348</v>
      </c>
      <c r="K2673" t="s">
        <v>5374</v>
      </c>
      <c r="M2673" t="str">
        <f>VLOOKUP(J2673,Sheet3!A:K,6,FALSE)</f>
        <v>端</v>
      </c>
      <c r="N2673" t="str">
        <f>VLOOKUP(J2673,Sheet3!A:K,7,FALSE)</f>
        <v>青</v>
      </c>
      <c r="O2673" t="str">
        <f>VLOOKUP(J2673,Sheet3!A:K,8,FALSE)</f>
        <v>平</v>
      </c>
      <c r="P2673" t="str">
        <f>VLOOKUP(J2673,Sheet3!A:K,9,FALSE)</f>
        <v>梗</v>
      </c>
      <c r="Q2673" t="str">
        <f>VLOOKUP(J2673,Sheet3!A:K,10,FALSE)</f>
        <v>開</v>
      </c>
      <c r="R2673" t="str">
        <f>VLOOKUP(J2673,Sheet3!A:K,11,FALSE)</f>
        <v>四</v>
      </c>
    </row>
    <row r="2674" spans="2:18">
      <c r="B2674">
        <v>2673</v>
      </c>
      <c r="C2674" t="s">
        <v>5263</v>
      </c>
      <c r="D2674">
        <v>27</v>
      </c>
      <c r="E2674" t="s">
        <v>5345</v>
      </c>
      <c r="F2674" t="str">
        <f t="shared" si="84"/>
        <v>打</v>
      </c>
      <c r="G2674" t="str">
        <f t="shared" si="83"/>
        <v>膺</v>
      </c>
      <c r="I2674" t="s">
        <v>19</v>
      </c>
      <c r="J2674" t="s">
        <v>5349</v>
      </c>
      <c r="K2674" t="s">
        <v>5375</v>
      </c>
      <c r="M2674" t="str">
        <f>VLOOKUP(J2674,Sheet3!A:K,6,FALSE)</f>
        <v>端</v>
      </c>
      <c r="N2674" t="str">
        <f>VLOOKUP(J2674,Sheet3!A:K,7,FALSE)</f>
        <v>迥</v>
      </c>
      <c r="O2674" t="str">
        <f>VLOOKUP(J2674,Sheet3!A:K,8,FALSE)</f>
        <v>上</v>
      </c>
      <c r="P2674" t="str">
        <f>VLOOKUP(J2674,Sheet3!A:K,9,FALSE)</f>
        <v>梗</v>
      </c>
      <c r="Q2674" t="str">
        <f>VLOOKUP(J2674,Sheet3!A:K,10,FALSE)</f>
        <v>開</v>
      </c>
      <c r="R2674" t="str">
        <f>VLOOKUP(J2674,Sheet3!A:K,11,FALSE)</f>
        <v>四</v>
      </c>
    </row>
    <row r="2675" spans="2:18">
      <c r="B2675">
        <v>2674</v>
      </c>
      <c r="C2675" t="s">
        <v>5263</v>
      </c>
      <c r="D2675">
        <v>27</v>
      </c>
      <c r="E2675" t="s">
        <v>5345</v>
      </c>
      <c r="F2675" t="str">
        <f t="shared" si="84"/>
        <v>打</v>
      </c>
      <c r="G2675" t="str">
        <f t="shared" si="83"/>
        <v>膺</v>
      </c>
      <c r="J2675" t="s">
        <v>5350</v>
      </c>
      <c r="K2675" t="s">
        <v>5376</v>
      </c>
      <c r="M2675" t="str">
        <f>VLOOKUP(J2675,Sheet3!A:K,6,FALSE)</f>
        <v>端</v>
      </c>
      <c r="N2675" t="str">
        <f>VLOOKUP(J2675,Sheet3!A:K,7,FALSE)</f>
        <v>迥</v>
      </c>
      <c r="O2675" t="str">
        <f>VLOOKUP(J2675,Sheet3!A:K,8,FALSE)</f>
        <v>上</v>
      </c>
      <c r="P2675" t="str">
        <f>VLOOKUP(J2675,Sheet3!A:K,9,FALSE)</f>
        <v>梗</v>
      </c>
      <c r="Q2675" t="str">
        <f>VLOOKUP(J2675,Sheet3!A:K,10,FALSE)</f>
        <v>開</v>
      </c>
      <c r="R2675" t="str">
        <f>VLOOKUP(J2675,Sheet3!A:K,11,FALSE)</f>
        <v>四</v>
      </c>
    </row>
    <row r="2676" spans="2:18">
      <c r="B2676">
        <v>2675</v>
      </c>
      <c r="C2676" t="s">
        <v>5263</v>
      </c>
      <c r="D2676">
        <v>27</v>
      </c>
      <c r="E2676" t="s">
        <v>5351</v>
      </c>
      <c r="F2676" t="str">
        <f t="shared" si="84"/>
        <v>踏</v>
      </c>
      <c r="G2676" t="str">
        <f t="shared" si="83"/>
        <v>盈</v>
      </c>
      <c r="I2676" t="s">
        <v>5</v>
      </c>
      <c r="J2676" t="s">
        <v>5352</v>
      </c>
      <c r="K2676" t="s">
        <v>5377</v>
      </c>
      <c r="M2676" t="str">
        <f>VLOOKUP(J2676,Sheet3!A:K,6,FALSE)</f>
        <v>定</v>
      </c>
      <c r="N2676" t="str">
        <f>VLOOKUP(J2676,Sheet3!A:K,7,FALSE)</f>
        <v>青</v>
      </c>
      <c r="O2676" t="str">
        <f>VLOOKUP(J2676,Sheet3!A:K,8,FALSE)</f>
        <v>平</v>
      </c>
      <c r="P2676" t="str">
        <f>VLOOKUP(J2676,Sheet3!A:K,9,FALSE)</f>
        <v>梗</v>
      </c>
      <c r="Q2676" t="str">
        <f>VLOOKUP(J2676,Sheet3!A:K,10,FALSE)</f>
        <v>開</v>
      </c>
      <c r="R2676" t="str">
        <f>VLOOKUP(J2676,Sheet3!A:K,11,FALSE)</f>
        <v>四</v>
      </c>
    </row>
    <row r="2677" spans="2:18">
      <c r="B2677">
        <v>2676</v>
      </c>
      <c r="C2677" t="s">
        <v>5263</v>
      </c>
      <c r="D2677">
        <v>27</v>
      </c>
      <c r="E2677" t="s">
        <v>5351</v>
      </c>
      <c r="F2677" t="str">
        <f t="shared" si="84"/>
        <v>踏</v>
      </c>
      <c r="G2677" t="str">
        <f t="shared" si="83"/>
        <v>盈</v>
      </c>
      <c r="J2677" t="s">
        <v>5353</v>
      </c>
      <c r="K2677" t="s">
        <v>5378</v>
      </c>
      <c r="M2677" t="str">
        <f>VLOOKUP(J2677,Sheet3!A:K,6,FALSE)</f>
        <v>定</v>
      </c>
      <c r="N2677" t="str">
        <f>VLOOKUP(J2677,Sheet3!A:K,7,FALSE)</f>
        <v>青</v>
      </c>
      <c r="O2677" t="str">
        <f>VLOOKUP(J2677,Sheet3!A:K,8,FALSE)</f>
        <v>平</v>
      </c>
      <c r="P2677" t="str">
        <f>VLOOKUP(J2677,Sheet3!A:K,9,FALSE)</f>
        <v>梗</v>
      </c>
      <c r="Q2677" t="str">
        <f>VLOOKUP(J2677,Sheet3!A:K,10,FALSE)</f>
        <v>開</v>
      </c>
      <c r="R2677" t="str">
        <f>VLOOKUP(J2677,Sheet3!A:K,11,FALSE)</f>
        <v>四</v>
      </c>
    </row>
    <row r="2678" spans="2:18">
      <c r="B2678">
        <v>2677</v>
      </c>
      <c r="C2678" t="s">
        <v>5263</v>
      </c>
      <c r="D2678">
        <v>27</v>
      </c>
      <c r="E2678" t="s">
        <v>5351</v>
      </c>
      <c r="F2678" t="str">
        <f t="shared" si="84"/>
        <v>踏</v>
      </c>
      <c r="G2678" t="str">
        <f t="shared" si="83"/>
        <v>盈</v>
      </c>
      <c r="J2678" t="s">
        <v>5354</v>
      </c>
      <c r="K2678" t="s">
        <v>5379</v>
      </c>
      <c r="M2678" t="e">
        <f>VLOOKUP(J2678,Sheet3!A:K,6,FALSE)</f>
        <v>#N/A</v>
      </c>
      <c r="N2678" t="e">
        <f>VLOOKUP(J2678,Sheet3!A:K,7,FALSE)</f>
        <v>#N/A</v>
      </c>
      <c r="O2678" t="e">
        <f>VLOOKUP(J2678,Sheet3!A:K,8,FALSE)</f>
        <v>#N/A</v>
      </c>
      <c r="P2678" t="e">
        <f>VLOOKUP(J2678,Sheet3!A:K,9,FALSE)</f>
        <v>#N/A</v>
      </c>
      <c r="Q2678" t="e">
        <f>VLOOKUP(J2678,Sheet3!A:K,10,FALSE)</f>
        <v>#N/A</v>
      </c>
      <c r="R2678" t="e">
        <f>VLOOKUP(J2678,Sheet3!A:K,11,FALSE)</f>
        <v>#N/A</v>
      </c>
    </row>
    <row r="2679" spans="2:18">
      <c r="B2679">
        <v>2678</v>
      </c>
      <c r="C2679" t="s">
        <v>5263</v>
      </c>
      <c r="D2679">
        <v>27</v>
      </c>
      <c r="E2679" t="s">
        <v>5351</v>
      </c>
      <c r="F2679" t="str">
        <f t="shared" si="84"/>
        <v>踏</v>
      </c>
      <c r="G2679" t="str">
        <f t="shared" si="83"/>
        <v>盈</v>
      </c>
      <c r="J2679" t="s">
        <v>5355</v>
      </c>
      <c r="K2679" t="s">
        <v>5380</v>
      </c>
      <c r="M2679" t="str">
        <f>VLOOKUP(J2679,Sheet3!A:K,6,FALSE)</f>
        <v>定</v>
      </c>
      <c r="N2679" t="str">
        <f>VLOOKUP(J2679,Sheet3!A:K,7,FALSE)</f>
        <v>青</v>
      </c>
      <c r="O2679" t="str">
        <f>VLOOKUP(J2679,Sheet3!A:K,8,FALSE)</f>
        <v>平</v>
      </c>
      <c r="P2679" t="str">
        <f>VLOOKUP(J2679,Sheet3!A:K,9,FALSE)</f>
        <v>梗</v>
      </c>
      <c r="Q2679" t="str">
        <f>VLOOKUP(J2679,Sheet3!A:K,10,FALSE)</f>
        <v>開</v>
      </c>
      <c r="R2679" t="str">
        <f>VLOOKUP(J2679,Sheet3!A:K,11,FALSE)</f>
        <v>四</v>
      </c>
    </row>
    <row r="2680" spans="2:18">
      <c r="B2680">
        <v>2679</v>
      </c>
      <c r="C2680" t="s">
        <v>5263</v>
      </c>
      <c r="D2680">
        <v>27</v>
      </c>
      <c r="E2680" t="s">
        <v>5351</v>
      </c>
      <c r="F2680" t="str">
        <f t="shared" si="84"/>
        <v>踏</v>
      </c>
      <c r="G2680" t="str">
        <f t="shared" si="83"/>
        <v>盈</v>
      </c>
      <c r="J2680" t="s">
        <v>5356</v>
      </c>
      <c r="K2680" t="s">
        <v>5381</v>
      </c>
      <c r="M2680" t="str">
        <f>VLOOKUP(J2680,Sheet3!A:K,6,FALSE)</f>
        <v>定</v>
      </c>
      <c r="N2680" t="str">
        <f>VLOOKUP(J2680,Sheet3!A:K,7,FALSE)</f>
        <v>青</v>
      </c>
      <c r="O2680" t="str">
        <f>VLOOKUP(J2680,Sheet3!A:K,8,FALSE)</f>
        <v>平</v>
      </c>
      <c r="P2680" t="str">
        <f>VLOOKUP(J2680,Sheet3!A:K,9,FALSE)</f>
        <v>梗</v>
      </c>
      <c r="Q2680" t="str">
        <f>VLOOKUP(J2680,Sheet3!A:K,10,FALSE)</f>
        <v>開</v>
      </c>
      <c r="R2680" t="str">
        <f>VLOOKUP(J2680,Sheet3!A:K,11,FALSE)</f>
        <v>四</v>
      </c>
    </row>
    <row r="2681" spans="2:18">
      <c r="B2681">
        <v>2680</v>
      </c>
      <c r="C2681" t="s">
        <v>5263</v>
      </c>
      <c r="D2681">
        <v>27</v>
      </c>
      <c r="E2681" t="s">
        <v>5351</v>
      </c>
      <c r="F2681" t="str">
        <f t="shared" si="84"/>
        <v>踏</v>
      </c>
      <c r="G2681" t="str">
        <f t="shared" si="83"/>
        <v>盈</v>
      </c>
      <c r="I2681" t="s">
        <v>19</v>
      </c>
      <c r="J2681" t="s">
        <v>5357</v>
      </c>
      <c r="K2681" t="s">
        <v>5382</v>
      </c>
      <c r="M2681" t="str">
        <f>VLOOKUP(J2681,Sheet3!A:K,6,FALSE)</f>
        <v>定</v>
      </c>
      <c r="N2681" t="str">
        <f>VLOOKUP(J2681,Sheet3!A:K,7,FALSE)</f>
        <v>迥</v>
      </c>
      <c r="O2681" t="str">
        <f>VLOOKUP(J2681,Sheet3!A:K,8,FALSE)</f>
        <v>上</v>
      </c>
      <c r="P2681" t="str">
        <f>VLOOKUP(J2681,Sheet3!A:K,9,FALSE)</f>
        <v>梗</v>
      </c>
      <c r="Q2681" t="str">
        <f>VLOOKUP(J2681,Sheet3!A:K,10,FALSE)</f>
        <v>開</v>
      </c>
      <c r="R2681" t="str">
        <f>VLOOKUP(J2681,Sheet3!A:K,11,FALSE)</f>
        <v>四</v>
      </c>
    </row>
    <row r="2682" spans="2:18">
      <c r="B2682">
        <v>2681</v>
      </c>
      <c r="C2682" t="s">
        <v>5263</v>
      </c>
      <c r="D2682">
        <v>27</v>
      </c>
      <c r="E2682" t="s">
        <v>5351</v>
      </c>
      <c r="F2682" t="str">
        <f t="shared" si="84"/>
        <v>踏</v>
      </c>
      <c r="G2682" t="str">
        <f t="shared" si="83"/>
        <v>盈</v>
      </c>
      <c r="I2682" t="s">
        <v>13</v>
      </c>
      <c r="J2682" t="s">
        <v>5358</v>
      </c>
      <c r="K2682" t="s">
        <v>5383</v>
      </c>
      <c r="M2682" t="str">
        <f>VLOOKUP(J2682,Sheet3!A:K,6,FALSE)</f>
        <v>定</v>
      </c>
      <c r="N2682" t="str">
        <f>VLOOKUP(J2682,Sheet3!A:K,7,FALSE)</f>
        <v>徑</v>
      </c>
      <c r="O2682" t="str">
        <f>VLOOKUP(J2682,Sheet3!A:K,8,FALSE)</f>
        <v>去</v>
      </c>
      <c r="P2682" t="str">
        <f>VLOOKUP(J2682,Sheet3!A:K,9,FALSE)</f>
        <v>梗</v>
      </c>
      <c r="Q2682" t="str">
        <f>VLOOKUP(J2682,Sheet3!A:K,10,FALSE)</f>
        <v>開</v>
      </c>
      <c r="R2682" t="str">
        <f>VLOOKUP(J2682,Sheet3!A:K,11,FALSE)</f>
        <v>四</v>
      </c>
    </row>
    <row r="2683" spans="2:18">
      <c r="B2683">
        <v>2682</v>
      </c>
      <c r="C2683" t="s">
        <v>5263</v>
      </c>
      <c r="D2683">
        <v>27</v>
      </c>
      <c r="E2683" t="s">
        <v>5359</v>
      </c>
      <c r="F2683" t="str">
        <f t="shared" si="84"/>
        <v>臘</v>
      </c>
      <c r="G2683" t="str">
        <f t="shared" si="83"/>
        <v>盈</v>
      </c>
      <c r="I2683" t="s">
        <v>5</v>
      </c>
      <c r="J2683" t="s">
        <v>5360</v>
      </c>
      <c r="K2683" t="s">
        <v>5384</v>
      </c>
      <c r="M2683" t="str">
        <f>VLOOKUP(J2683,Sheet3!A:K,6,FALSE)</f>
        <v>來</v>
      </c>
      <c r="N2683" t="str">
        <f>VLOOKUP(J2683,Sheet3!A:K,7,FALSE)</f>
        <v>青</v>
      </c>
      <c r="O2683" t="str">
        <f>VLOOKUP(J2683,Sheet3!A:K,8,FALSE)</f>
        <v>平</v>
      </c>
      <c r="P2683" t="str">
        <f>VLOOKUP(J2683,Sheet3!A:K,9,FALSE)</f>
        <v>梗</v>
      </c>
      <c r="Q2683" t="str">
        <f>VLOOKUP(J2683,Sheet3!A:K,10,FALSE)</f>
        <v>開</v>
      </c>
      <c r="R2683" t="str">
        <f>VLOOKUP(J2683,Sheet3!A:K,11,FALSE)</f>
        <v>四</v>
      </c>
    </row>
    <row r="2684" spans="2:18">
      <c r="B2684">
        <v>2683</v>
      </c>
      <c r="C2684" t="s">
        <v>5263</v>
      </c>
      <c r="D2684">
        <v>27</v>
      </c>
      <c r="E2684" t="s">
        <v>5359</v>
      </c>
      <c r="F2684" t="str">
        <f t="shared" si="84"/>
        <v>臘</v>
      </c>
      <c r="G2684" t="str">
        <f t="shared" si="83"/>
        <v>盈</v>
      </c>
      <c r="J2684" t="s">
        <v>5361</v>
      </c>
      <c r="K2684" t="s">
        <v>5385</v>
      </c>
      <c r="M2684" t="str">
        <f>VLOOKUP(J2684,Sheet3!A:K,6,FALSE)</f>
        <v>來</v>
      </c>
      <c r="N2684" t="str">
        <f>VLOOKUP(J2684,Sheet3!A:K,7,FALSE)</f>
        <v>青</v>
      </c>
      <c r="O2684" t="str">
        <f>VLOOKUP(J2684,Sheet3!A:K,8,FALSE)</f>
        <v>平</v>
      </c>
      <c r="P2684" t="str">
        <f>VLOOKUP(J2684,Sheet3!A:K,9,FALSE)</f>
        <v>梗</v>
      </c>
      <c r="Q2684" t="str">
        <f>VLOOKUP(J2684,Sheet3!A:K,10,FALSE)</f>
        <v>開</v>
      </c>
      <c r="R2684" t="str">
        <f>VLOOKUP(J2684,Sheet3!A:K,11,FALSE)</f>
        <v>四</v>
      </c>
    </row>
    <row r="2685" spans="2:18">
      <c r="B2685">
        <v>2684</v>
      </c>
      <c r="C2685" t="s">
        <v>5263</v>
      </c>
      <c r="D2685">
        <v>27</v>
      </c>
      <c r="E2685" t="s">
        <v>5359</v>
      </c>
      <c r="F2685" t="str">
        <f t="shared" si="84"/>
        <v>臘</v>
      </c>
      <c r="G2685" t="str">
        <f t="shared" si="83"/>
        <v>盈</v>
      </c>
      <c r="J2685" t="s">
        <v>5362</v>
      </c>
      <c r="K2685" t="s">
        <v>5386</v>
      </c>
      <c r="M2685" t="str">
        <f>VLOOKUP(J2685,Sheet3!A:K,6,FALSE)</f>
        <v>來</v>
      </c>
      <c r="N2685" t="str">
        <f>VLOOKUP(J2685,Sheet3!A:K,7,FALSE)</f>
        <v>青</v>
      </c>
      <c r="O2685" t="str">
        <f>VLOOKUP(J2685,Sheet3!A:K,8,FALSE)</f>
        <v>平</v>
      </c>
      <c r="P2685" t="str">
        <f>VLOOKUP(J2685,Sheet3!A:K,9,FALSE)</f>
        <v>梗</v>
      </c>
      <c r="Q2685" t="str">
        <f>VLOOKUP(J2685,Sheet3!A:K,10,FALSE)</f>
        <v>開</v>
      </c>
      <c r="R2685" t="str">
        <f>VLOOKUP(J2685,Sheet3!A:K,11,FALSE)</f>
        <v>四</v>
      </c>
    </row>
    <row r="2686" spans="2:18">
      <c r="B2686">
        <v>2685</v>
      </c>
      <c r="C2686" t="s">
        <v>5263</v>
      </c>
      <c r="D2686">
        <v>27</v>
      </c>
      <c r="E2686" t="s">
        <v>5359</v>
      </c>
      <c r="F2686" t="str">
        <f t="shared" si="84"/>
        <v>臘</v>
      </c>
      <c r="G2686" t="str">
        <f t="shared" si="83"/>
        <v>盈</v>
      </c>
      <c r="J2686" t="s">
        <v>5363</v>
      </c>
      <c r="K2686" t="s">
        <v>5387</v>
      </c>
      <c r="M2686" t="str">
        <f>VLOOKUP(J2686,Sheet3!A:K,6,FALSE)</f>
        <v>來</v>
      </c>
      <c r="N2686" t="str">
        <f>VLOOKUP(J2686,Sheet3!A:K,7,FALSE)</f>
        <v>蒸</v>
      </c>
      <c r="O2686" t="str">
        <f>VLOOKUP(J2686,Sheet3!A:K,8,FALSE)</f>
        <v>平</v>
      </c>
      <c r="P2686" t="str">
        <f>VLOOKUP(J2686,Sheet3!A:K,9,FALSE)</f>
        <v>曾</v>
      </c>
      <c r="Q2686" t="str">
        <f>VLOOKUP(J2686,Sheet3!A:K,10,FALSE)</f>
        <v>開</v>
      </c>
      <c r="R2686" t="str">
        <f>VLOOKUP(J2686,Sheet3!A:K,11,FALSE)</f>
        <v>三</v>
      </c>
    </row>
    <row r="2687" spans="2:18">
      <c r="B2687">
        <v>2686</v>
      </c>
      <c r="C2687" t="s">
        <v>5263</v>
      </c>
      <c r="D2687">
        <v>27</v>
      </c>
      <c r="E2687" t="s">
        <v>5359</v>
      </c>
      <c r="F2687" t="str">
        <f t="shared" si="84"/>
        <v>臘</v>
      </c>
      <c r="G2687" t="str">
        <f t="shared" si="83"/>
        <v>盈</v>
      </c>
      <c r="J2687" t="s">
        <v>5364</v>
      </c>
      <c r="K2687" t="s">
        <v>5388</v>
      </c>
      <c r="M2687" t="str">
        <f>VLOOKUP(J2687,Sheet3!A:K,6,FALSE)</f>
        <v>來</v>
      </c>
      <c r="N2687" t="str">
        <f>VLOOKUP(J2687,Sheet3!A:K,7,FALSE)</f>
        <v>蒸</v>
      </c>
      <c r="O2687" t="str">
        <f>VLOOKUP(J2687,Sheet3!A:K,8,FALSE)</f>
        <v>平</v>
      </c>
      <c r="P2687" t="str">
        <f>VLOOKUP(J2687,Sheet3!A:K,9,FALSE)</f>
        <v>曾</v>
      </c>
      <c r="Q2687" t="str">
        <f>VLOOKUP(J2687,Sheet3!A:K,10,FALSE)</f>
        <v>開</v>
      </c>
      <c r="R2687" t="str">
        <f>VLOOKUP(J2687,Sheet3!A:K,11,FALSE)</f>
        <v>三</v>
      </c>
    </row>
    <row r="2688" spans="2:18">
      <c r="B2688">
        <v>2687</v>
      </c>
      <c r="C2688" t="s">
        <v>5263</v>
      </c>
      <c r="D2688">
        <v>27</v>
      </c>
      <c r="E2688" t="s">
        <v>5359</v>
      </c>
      <c r="F2688" t="str">
        <f t="shared" si="84"/>
        <v>臘</v>
      </c>
      <c r="G2688" t="str">
        <f t="shared" si="83"/>
        <v>盈</v>
      </c>
      <c r="J2688" t="s">
        <v>5365</v>
      </c>
      <c r="K2688" t="s">
        <v>5389</v>
      </c>
      <c r="M2688" t="e">
        <f>VLOOKUP(J2688,Sheet3!A:K,6,FALSE)</f>
        <v>#N/A</v>
      </c>
      <c r="N2688" t="e">
        <f>VLOOKUP(J2688,Sheet3!A:K,7,FALSE)</f>
        <v>#N/A</v>
      </c>
      <c r="O2688" t="e">
        <f>VLOOKUP(J2688,Sheet3!A:K,8,FALSE)</f>
        <v>#N/A</v>
      </c>
      <c r="P2688" t="e">
        <f>VLOOKUP(J2688,Sheet3!A:K,9,FALSE)</f>
        <v>#N/A</v>
      </c>
      <c r="Q2688" t="e">
        <f>VLOOKUP(J2688,Sheet3!A:K,10,FALSE)</f>
        <v>#N/A</v>
      </c>
      <c r="R2688" t="e">
        <f>VLOOKUP(J2688,Sheet3!A:K,11,FALSE)</f>
        <v>#N/A</v>
      </c>
    </row>
    <row r="2689" spans="2:18">
      <c r="B2689">
        <v>2688</v>
      </c>
      <c r="C2689" t="s">
        <v>5263</v>
      </c>
      <c r="D2689">
        <v>27</v>
      </c>
      <c r="E2689" t="s">
        <v>5359</v>
      </c>
      <c r="F2689" t="str">
        <f t="shared" si="84"/>
        <v>臘</v>
      </c>
      <c r="G2689" t="str">
        <f t="shared" si="83"/>
        <v>盈</v>
      </c>
      <c r="I2689" t="s">
        <v>19</v>
      </c>
      <c r="J2689" t="s">
        <v>5366</v>
      </c>
      <c r="K2689" t="s">
        <v>5388</v>
      </c>
      <c r="M2689" t="str">
        <f>VLOOKUP(J2689,Sheet3!A:K,6,FALSE)</f>
        <v>來</v>
      </c>
      <c r="N2689" t="str">
        <f>VLOOKUP(J2689,Sheet3!A:K,7,FALSE)</f>
        <v>靜</v>
      </c>
      <c r="O2689" t="str">
        <f>VLOOKUP(J2689,Sheet3!A:K,8,FALSE)</f>
        <v>上</v>
      </c>
      <c r="P2689" t="str">
        <f>VLOOKUP(J2689,Sheet3!A:K,9,FALSE)</f>
        <v>梗</v>
      </c>
      <c r="Q2689" t="str">
        <f>VLOOKUP(J2689,Sheet3!A:K,10,FALSE)</f>
        <v>開</v>
      </c>
      <c r="R2689" t="str">
        <f>VLOOKUP(J2689,Sheet3!A:K,11,FALSE)</f>
        <v>三</v>
      </c>
    </row>
    <row r="2690" spans="2:18">
      <c r="B2690">
        <v>2689</v>
      </c>
      <c r="C2690" t="s">
        <v>5263</v>
      </c>
      <c r="D2690">
        <v>27</v>
      </c>
      <c r="E2690" t="s">
        <v>5359</v>
      </c>
      <c r="F2690" t="str">
        <f t="shared" si="84"/>
        <v>臘</v>
      </c>
      <c r="G2690" t="str">
        <f t="shared" si="83"/>
        <v>盈</v>
      </c>
      <c r="J2690" t="s">
        <v>5367</v>
      </c>
      <c r="K2690" t="s">
        <v>5390</v>
      </c>
      <c r="M2690" t="str">
        <f>VLOOKUP(J2690,Sheet3!A:K,6,FALSE)</f>
        <v>來</v>
      </c>
      <c r="N2690" t="str">
        <f>VLOOKUP(J2690,Sheet3!A:K,7,FALSE)</f>
        <v>靜</v>
      </c>
      <c r="O2690" t="str">
        <f>VLOOKUP(J2690,Sheet3!A:K,8,FALSE)</f>
        <v>上</v>
      </c>
      <c r="P2690" t="str">
        <f>VLOOKUP(J2690,Sheet3!A:K,9,FALSE)</f>
        <v>梗</v>
      </c>
      <c r="Q2690" t="str">
        <f>VLOOKUP(J2690,Sheet3!A:K,10,FALSE)</f>
        <v>開</v>
      </c>
      <c r="R2690" t="str">
        <f>VLOOKUP(J2690,Sheet3!A:K,11,FALSE)</f>
        <v>三</v>
      </c>
    </row>
    <row r="2691" spans="2:18">
      <c r="B2691">
        <v>2690</v>
      </c>
      <c r="C2691" t="s">
        <v>5263</v>
      </c>
      <c r="D2691">
        <v>27</v>
      </c>
      <c r="E2691" t="s">
        <v>5359</v>
      </c>
      <c r="F2691" t="str">
        <f t="shared" si="84"/>
        <v>臘</v>
      </c>
      <c r="G2691" t="str">
        <f t="shared" ref="G2691:G2754" si="85">RIGHT(E2691,1)</f>
        <v>盈</v>
      </c>
      <c r="I2691" t="s">
        <v>13</v>
      </c>
      <c r="J2691" t="s">
        <v>5368</v>
      </c>
      <c r="K2691" t="s">
        <v>5391</v>
      </c>
      <c r="M2691" t="str">
        <f>VLOOKUP(J2691,Sheet3!A:K,6,FALSE)</f>
        <v>來</v>
      </c>
      <c r="N2691" t="str">
        <f>VLOOKUP(J2691,Sheet3!A:K,7,FALSE)</f>
        <v>勁</v>
      </c>
      <c r="O2691" t="str">
        <f>VLOOKUP(J2691,Sheet3!A:K,8,FALSE)</f>
        <v>去</v>
      </c>
      <c r="P2691" t="str">
        <f>VLOOKUP(J2691,Sheet3!A:K,9,FALSE)</f>
        <v>梗</v>
      </c>
      <c r="Q2691" t="str">
        <f>VLOOKUP(J2691,Sheet3!A:K,10,FALSE)</f>
        <v>開</v>
      </c>
      <c r="R2691" t="str">
        <f>VLOOKUP(J2691,Sheet3!A:K,11,FALSE)</f>
        <v>三</v>
      </c>
    </row>
    <row r="2692" spans="2:18">
      <c r="B2692">
        <v>2691</v>
      </c>
      <c r="C2692" t="s">
        <v>5263</v>
      </c>
      <c r="D2692">
        <v>27</v>
      </c>
      <c r="E2692" t="s">
        <v>5359</v>
      </c>
      <c r="F2692" t="str">
        <f t="shared" si="84"/>
        <v>臘</v>
      </c>
      <c r="G2692" t="str">
        <f t="shared" si="85"/>
        <v>盈</v>
      </c>
      <c r="J2692" t="s">
        <v>5369</v>
      </c>
      <c r="K2692" t="s">
        <v>5392</v>
      </c>
      <c r="M2692" t="str">
        <f>VLOOKUP(J2692,Sheet3!A:K,6,FALSE)</f>
        <v>來</v>
      </c>
      <c r="N2692" t="str">
        <f>VLOOKUP(J2692,Sheet3!A:K,7,FALSE)</f>
        <v>徑</v>
      </c>
      <c r="O2692" t="str">
        <f>VLOOKUP(J2692,Sheet3!A:K,8,FALSE)</f>
        <v>去</v>
      </c>
      <c r="P2692" t="str">
        <f>VLOOKUP(J2692,Sheet3!A:K,9,FALSE)</f>
        <v>梗</v>
      </c>
      <c r="Q2692" t="str">
        <f>VLOOKUP(J2692,Sheet3!A:K,10,FALSE)</f>
        <v>開</v>
      </c>
      <c r="R2692" t="str">
        <f>VLOOKUP(J2692,Sheet3!A:K,11,FALSE)</f>
        <v>四</v>
      </c>
    </row>
    <row r="2693" spans="2:18">
      <c r="B2693">
        <v>2692</v>
      </c>
      <c r="C2693" t="s">
        <v>5263</v>
      </c>
      <c r="D2693">
        <v>27</v>
      </c>
      <c r="E2693" t="s">
        <v>5393</v>
      </c>
      <c r="F2693" t="str">
        <f t="shared" si="84"/>
        <v>咤</v>
      </c>
      <c r="G2693" t="str">
        <f t="shared" si="85"/>
        <v>膺</v>
      </c>
      <c r="I2693" t="s">
        <v>5</v>
      </c>
      <c r="J2693" t="s">
        <v>5394</v>
      </c>
      <c r="K2693" t="s">
        <v>5435</v>
      </c>
      <c r="M2693" t="str">
        <f>VLOOKUP(J2693,Sheet3!A:K,6,FALSE)</f>
        <v>章</v>
      </c>
      <c r="N2693" t="str">
        <f>VLOOKUP(J2693,Sheet3!A:K,7,FALSE)</f>
        <v>蒸</v>
      </c>
      <c r="O2693" t="str">
        <f>VLOOKUP(J2693,Sheet3!A:K,8,FALSE)</f>
        <v>平</v>
      </c>
      <c r="P2693" t="str">
        <f>VLOOKUP(J2693,Sheet3!A:K,9,FALSE)</f>
        <v>曾</v>
      </c>
      <c r="Q2693" t="str">
        <f>VLOOKUP(J2693,Sheet3!A:K,10,FALSE)</f>
        <v>開</v>
      </c>
      <c r="R2693" t="str">
        <f>VLOOKUP(J2693,Sheet3!A:K,11,FALSE)</f>
        <v>三</v>
      </c>
    </row>
    <row r="2694" spans="2:18">
      <c r="B2694">
        <v>2693</v>
      </c>
      <c r="C2694" t="s">
        <v>5263</v>
      </c>
      <c r="D2694">
        <v>27</v>
      </c>
      <c r="E2694" t="s">
        <v>5393</v>
      </c>
      <c r="F2694" t="str">
        <f t="shared" si="84"/>
        <v>咤</v>
      </c>
      <c r="G2694" t="str">
        <f t="shared" si="85"/>
        <v>膺</v>
      </c>
      <c r="J2694" t="s">
        <v>5394</v>
      </c>
      <c r="K2694" t="s">
        <v>5436</v>
      </c>
      <c r="M2694" t="str">
        <f>VLOOKUP(J2694,Sheet3!A:K,6,FALSE)</f>
        <v>章</v>
      </c>
      <c r="N2694" t="str">
        <f>VLOOKUP(J2694,Sheet3!A:K,7,FALSE)</f>
        <v>蒸</v>
      </c>
      <c r="O2694" t="str">
        <f>VLOOKUP(J2694,Sheet3!A:K,8,FALSE)</f>
        <v>平</v>
      </c>
      <c r="P2694" t="str">
        <f>VLOOKUP(J2694,Sheet3!A:K,9,FALSE)</f>
        <v>曾</v>
      </c>
      <c r="Q2694" t="str">
        <f>VLOOKUP(J2694,Sheet3!A:K,10,FALSE)</f>
        <v>開</v>
      </c>
      <c r="R2694" t="str">
        <f>VLOOKUP(J2694,Sheet3!A:K,11,FALSE)</f>
        <v>三</v>
      </c>
    </row>
    <row r="2695" spans="2:18">
      <c r="B2695">
        <v>2694</v>
      </c>
      <c r="C2695" t="s">
        <v>5263</v>
      </c>
      <c r="D2695">
        <v>27</v>
      </c>
      <c r="E2695" t="s">
        <v>5393</v>
      </c>
      <c r="F2695" t="str">
        <f t="shared" si="84"/>
        <v>咤</v>
      </c>
      <c r="G2695" t="str">
        <f t="shared" si="85"/>
        <v>膺</v>
      </c>
      <c r="J2695" t="s">
        <v>5396</v>
      </c>
      <c r="K2695" t="s">
        <v>5437</v>
      </c>
      <c r="M2695" t="str">
        <f>VLOOKUP(J2695,Sheet3!A:K,6,FALSE)</f>
        <v>知</v>
      </c>
      <c r="N2695" t="str">
        <f>VLOOKUP(J2695,Sheet3!A:K,7,FALSE)</f>
        <v>清</v>
      </c>
      <c r="O2695" t="str">
        <f>VLOOKUP(J2695,Sheet3!A:K,8,FALSE)</f>
        <v>平</v>
      </c>
      <c r="P2695" t="str">
        <f>VLOOKUP(J2695,Sheet3!A:K,9,FALSE)</f>
        <v>梗</v>
      </c>
      <c r="Q2695" t="str">
        <f>VLOOKUP(J2695,Sheet3!A:K,10,FALSE)</f>
        <v>開</v>
      </c>
      <c r="R2695" t="str">
        <f>VLOOKUP(J2695,Sheet3!A:K,11,FALSE)</f>
        <v>三</v>
      </c>
    </row>
    <row r="2696" spans="2:18">
      <c r="B2696">
        <v>2695</v>
      </c>
      <c r="C2696" t="s">
        <v>5263</v>
      </c>
      <c r="D2696">
        <v>27</v>
      </c>
      <c r="E2696" t="s">
        <v>5393</v>
      </c>
      <c r="F2696" t="str">
        <f t="shared" si="84"/>
        <v>咤</v>
      </c>
      <c r="G2696" t="str">
        <f t="shared" si="85"/>
        <v>膺</v>
      </c>
      <c r="J2696" t="s">
        <v>5397</v>
      </c>
      <c r="M2696" t="e">
        <f>VLOOKUP(J2696,Sheet3!A:K,6,FALSE)</f>
        <v>#N/A</v>
      </c>
      <c r="N2696" t="e">
        <f>VLOOKUP(J2696,Sheet3!A:K,7,FALSE)</f>
        <v>#N/A</v>
      </c>
      <c r="O2696" t="e">
        <f>VLOOKUP(J2696,Sheet3!A:K,8,FALSE)</f>
        <v>#N/A</v>
      </c>
      <c r="P2696" t="e">
        <f>VLOOKUP(J2696,Sheet3!A:K,9,FALSE)</f>
        <v>#N/A</v>
      </c>
      <c r="Q2696" t="e">
        <f>VLOOKUP(J2696,Sheet3!A:K,10,FALSE)</f>
        <v>#N/A</v>
      </c>
      <c r="R2696" t="e">
        <f>VLOOKUP(J2696,Sheet3!A:K,11,FALSE)</f>
        <v>#N/A</v>
      </c>
    </row>
    <row r="2697" spans="2:18">
      <c r="B2697">
        <v>2696</v>
      </c>
      <c r="C2697" t="s">
        <v>5263</v>
      </c>
      <c r="D2697">
        <v>27</v>
      </c>
      <c r="E2697" t="s">
        <v>5393</v>
      </c>
      <c r="F2697" t="str">
        <f t="shared" ref="F2697:F2760" si="86">LEFT(E2697,1)</f>
        <v>咤</v>
      </c>
      <c r="G2697" t="str">
        <f t="shared" si="85"/>
        <v>膺</v>
      </c>
      <c r="J2697" t="s">
        <v>5395</v>
      </c>
      <c r="K2697" t="s">
        <v>5438</v>
      </c>
      <c r="M2697" t="str">
        <f>VLOOKUP(J2697,Sheet3!A:K,6,FALSE)</f>
        <v>精</v>
      </c>
      <c r="N2697" t="str">
        <f>VLOOKUP(J2697,Sheet3!A:K,7,FALSE)</f>
        <v>清</v>
      </c>
      <c r="O2697" t="str">
        <f>VLOOKUP(J2697,Sheet3!A:K,8,FALSE)</f>
        <v>平</v>
      </c>
      <c r="P2697" t="str">
        <f>VLOOKUP(J2697,Sheet3!A:K,9,FALSE)</f>
        <v>梗</v>
      </c>
      <c r="Q2697" t="str">
        <f>VLOOKUP(J2697,Sheet3!A:K,10,FALSE)</f>
        <v>開</v>
      </c>
      <c r="R2697" t="str">
        <f>VLOOKUP(J2697,Sheet3!A:K,11,FALSE)</f>
        <v>三</v>
      </c>
    </row>
    <row r="2698" spans="2:18">
      <c r="B2698">
        <v>2697</v>
      </c>
      <c r="C2698" t="s">
        <v>5263</v>
      </c>
      <c r="D2698">
        <v>27</v>
      </c>
      <c r="E2698" t="s">
        <v>5393</v>
      </c>
      <c r="F2698" t="str">
        <f t="shared" si="86"/>
        <v>咤</v>
      </c>
      <c r="G2698" t="str">
        <f t="shared" si="85"/>
        <v>膺</v>
      </c>
      <c r="I2698" t="s">
        <v>19</v>
      </c>
      <c r="J2698" t="s">
        <v>5398</v>
      </c>
      <c r="K2698" t="s">
        <v>5439</v>
      </c>
      <c r="M2698" t="str">
        <f>VLOOKUP(J2698,Sheet3!A:K,6,FALSE)</f>
        <v>精</v>
      </c>
      <c r="N2698" t="str">
        <f>VLOOKUP(J2698,Sheet3!A:K,7,FALSE)</f>
        <v>靜</v>
      </c>
      <c r="O2698" t="str">
        <f>VLOOKUP(J2698,Sheet3!A:K,8,FALSE)</f>
        <v>上</v>
      </c>
      <c r="P2698" t="str">
        <f>VLOOKUP(J2698,Sheet3!A:K,9,FALSE)</f>
        <v>梗</v>
      </c>
      <c r="Q2698" t="str">
        <f>VLOOKUP(J2698,Sheet3!A:K,10,FALSE)</f>
        <v>開</v>
      </c>
      <c r="R2698" t="str">
        <f>VLOOKUP(J2698,Sheet3!A:K,11,FALSE)</f>
        <v>三</v>
      </c>
    </row>
    <row r="2699" spans="2:18">
      <c r="B2699">
        <v>2698</v>
      </c>
      <c r="C2699" t="s">
        <v>5263</v>
      </c>
      <c r="D2699">
        <v>27</v>
      </c>
      <c r="E2699" t="s">
        <v>5393</v>
      </c>
      <c r="F2699" t="str">
        <f t="shared" si="86"/>
        <v>咤</v>
      </c>
      <c r="G2699" t="str">
        <f t="shared" si="85"/>
        <v>膺</v>
      </c>
      <c r="J2699" t="s">
        <v>5399</v>
      </c>
      <c r="K2699" t="s">
        <v>3361</v>
      </c>
      <c r="M2699" t="str">
        <f>VLOOKUP(J2699,Sheet3!A:K,6,FALSE)</f>
        <v>章</v>
      </c>
      <c r="N2699" t="str">
        <f>VLOOKUP(J2699,Sheet3!A:K,7,FALSE)</f>
        <v>靜</v>
      </c>
      <c r="O2699" t="str">
        <f>VLOOKUP(J2699,Sheet3!A:K,8,FALSE)</f>
        <v>上</v>
      </c>
      <c r="P2699" t="str">
        <f>VLOOKUP(J2699,Sheet3!A:K,9,FALSE)</f>
        <v>梗</v>
      </c>
      <c r="Q2699" t="str">
        <f>VLOOKUP(J2699,Sheet3!A:K,10,FALSE)</f>
        <v>開</v>
      </c>
      <c r="R2699" t="str">
        <f>VLOOKUP(J2699,Sheet3!A:K,11,FALSE)</f>
        <v>三</v>
      </c>
    </row>
    <row r="2700" spans="2:18">
      <c r="B2700">
        <v>2699</v>
      </c>
      <c r="C2700" t="s">
        <v>5263</v>
      </c>
      <c r="D2700">
        <v>27</v>
      </c>
      <c r="E2700" t="s">
        <v>5393</v>
      </c>
      <c r="F2700" t="str">
        <f t="shared" si="86"/>
        <v>咤</v>
      </c>
      <c r="G2700" t="str">
        <f t="shared" si="85"/>
        <v>膺</v>
      </c>
      <c r="I2700" t="s">
        <v>13</v>
      </c>
      <c r="J2700" t="s">
        <v>5400</v>
      </c>
      <c r="K2700" t="s">
        <v>4487</v>
      </c>
      <c r="M2700" t="str">
        <f>VLOOKUP(J2700,Sheet3!A:K,6,FALSE)</f>
        <v>章</v>
      </c>
      <c r="N2700" t="str">
        <f>VLOOKUP(J2700,Sheet3!A:K,7,FALSE)</f>
        <v>清</v>
      </c>
      <c r="O2700" t="str">
        <f>VLOOKUP(J2700,Sheet3!A:K,8,FALSE)</f>
        <v>平</v>
      </c>
      <c r="P2700" t="str">
        <f>VLOOKUP(J2700,Sheet3!A:K,9,FALSE)</f>
        <v>梗</v>
      </c>
      <c r="Q2700" t="str">
        <f>VLOOKUP(J2700,Sheet3!A:K,10,FALSE)</f>
        <v>開</v>
      </c>
      <c r="R2700" t="str">
        <f>VLOOKUP(J2700,Sheet3!A:K,11,FALSE)</f>
        <v>三</v>
      </c>
    </row>
    <row r="2701" spans="2:18">
      <c r="B2701">
        <v>2700</v>
      </c>
      <c r="C2701" t="s">
        <v>5263</v>
      </c>
      <c r="D2701">
        <v>27</v>
      </c>
      <c r="E2701" t="s">
        <v>5401</v>
      </c>
      <c r="F2701" t="str">
        <f t="shared" si="86"/>
        <v>紫</v>
      </c>
      <c r="G2701" t="str">
        <f t="shared" si="85"/>
        <v>膺</v>
      </c>
      <c r="I2701" t="s">
        <v>5</v>
      </c>
      <c r="J2701" t="s">
        <v>5402</v>
      </c>
      <c r="K2701" t="s">
        <v>5440</v>
      </c>
      <c r="M2701" t="str">
        <f>VLOOKUP(J2701,Sheet3!A:K,6,FALSE)</f>
        <v>精</v>
      </c>
      <c r="N2701" t="str">
        <f>VLOOKUP(J2701,Sheet3!A:K,7,FALSE)</f>
        <v>登</v>
      </c>
      <c r="O2701" t="str">
        <f>VLOOKUP(J2701,Sheet3!A:K,8,FALSE)</f>
        <v>平</v>
      </c>
      <c r="P2701" t="str">
        <f>VLOOKUP(J2701,Sheet3!A:K,9,FALSE)</f>
        <v>曾</v>
      </c>
      <c r="Q2701" t="str">
        <f>VLOOKUP(J2701,Sheet3!A:K,10,FALSE)</f>
        <v>開</v>
      </c>
      <c r="R2701" t="str">
        <f>VLOOKUP(J2701,Sheet3!A:K,11,FALSE)</f>
        <v>一</v>
      </c>
    </row>
    <row r="2702" spans="2:18">
      <c r="B2702">
        <v>2701</v>
      </c>
      <c r="C2702" t="s">
        <v>5263</v>
      </c>
      <c r="D2702">
        <v>27</v>
      </c>
      <c r="E2702" t="s">
        <v>5401</v>
      </c>
      <c r="F2702" t="str">
        <f t="shared" si="86"/>
        <v>紫</v>
      </c>
      <c r="G2702" t="str">
        <f t="shared" si="85"/>
        <v>膺</v>
      </c>
      <c r="J2702" t="s">
        <v>5403</v>
      </c>
      <c r="K2702" t="s">
        <v>5441</v>
      </c>
      <c r="M2702" t="e">
        <f>VLOOKUP(J2702,Sheet3!A:K,6,FALSE)</f>
        <v>#N/A</v>
      </c>
      <c r="N2702" t="e">
        <f>VLOOKUP(J2702,Sheet3!A:K,7,FALSE)</f>
        <v>#N/A</v>
      </c>
      <c r="O2702" t="e">
        <f>VLOOKUP(J2702,Sheet3!A:K,8,FALSE)</f>
        <v>#N/A</v>
      </c>
      <c r="P2702" t="e">
        <f>VLOOKUP(J2702,Sheet3!A:K,9,FALSE)</f>
        <v>#N/A</v>
      </c>
      <c r="Q2702" t="e">
        <f>VLOOKUP(J2702,Sheet3!A:K,10,FALSE)</f>
        <v>#N/A</v>
      </c>
      <c r="R2702" t="e">
        <f>VLOOKUP(J2702,Sheet3!A:K,11,FALSE)</f>
        <v>#N/A</v>
      </c>
    </row>
    <row r="2703" spans="2:18">
      <c r="B2703">
        <v>2702</v>
      </c>
      <c r="C2703" t="s">
        <v>5263</v>
      </c>
      <c r="D2703">
        <v>27</v>
      </c>
      <c r="E2703" t="s">
        <v>5404</v>
      </c>
      <c r="F2703" t="str">
        <f t="shared" si="86"/>
        <v>此</v>
      </c>
      <c r="G2703" t="str">
        <f t="shared" si="85"/>
        <v>盈</v>
      </c>
      <c r="I2703" t="s">
        <v>5</v>
      </c>
      <c r="J2703" t="s">
        <v>5405</v>
      </c>
      <c r="K2703" t="s">
        <v>5442</v>
      </c>
      <c r="M2703" t="str">
        <f>VLOOKUP(J2703,Sheet3!A:K,6,FALSE)</f>
        <v>昌</v>
      </c>
      <c r="N2703" t="str">
        <f>VLOOKUP(J2703,Sheet3!A:K,7,FALSE)</f>
        <v>蒸</v>
      </c>
      <c r="O2703" t="str">
        <f>VLOOKUP(J2703,Sheet3!A:K,8,FALSE)</f>
        <v>平</v>
      </c>
      <c r="P2703" t="str">
        <f>VLOOKUP(J2703,Sheet3!A:K,9,FALSE)</f>
        <v>曾</v>
      </c>
      <c r="Q2703" t="str">
        <f>VLOOKUP(J2703,Sheet3!A:K,10,FALSE)</f>
        <v>開</v>
      </c>
      <c r="R2703" t="str">
        <f>VLOOKUP(J2703,Sheet3!A:K,11,FALSE)</f>
        <v>三</v>
      </c>
    </row>
    <row r="2704" spans="2:18">
      <c r="B2704">
        <v>2703</v>
      </c>
      <c r="C2704" t="s">
        <v>5263</v>
      </c>
      <c r="D2704">
        <v>27</v>
      </c>
      <c r="E2704" t="s">
        <v>5404</v>
      </c>
      <c r="F2704" t="str">
        <f t="shared" si="86"/>
        <v>此</v>
      </c>
      <c r="G2704" t="str">
        <f t="shared" si="85"/>
        <v>盈</v>
      </c>
      <c r="J2704" t="s">
        <v>5406</v>
      </c>
      <c r="K2704" t="s">
        <v>5443</v>
      </c>
      <c r="M2704" t="str">
        <f>VLOOKUP(J2704,Sheet3!A:K,6,FALSE)</f>
        <v>清</v>
      </c>
      <c r="N2704" t="str">
        <f>VLOOKUP(J2704,Sheet3!A:K,7,FALSE)</f>
        <v>清</v>
      </c>
      <c r="O2704" t="str">
        <f>VLOOKUP(J2704,Sheet3!A:K,8,FALSE)</f>
        <v>平</v>
      </c>
      <c r="P2704" t="str">
        <f>VLOOKUP(J2704,Sheet3!A:K,9,FALSE)</f>
        <v>梗</v>
      </c>
      <c r="Q2704" t="str">
        <f>VLOOKUP(J2704,Sheet3!A:K,10,FALSE)</f>
        <v>開</v>
      </c>
      <c r="R2704" t="str">
        <f>VLOOKUP(J2704,Sheet3!A:K,11,FALSE)</f>
        <v>三</v>
      </c>
    </row>
    <row r="2705" spans="2:18">
      <c r="B2705">
        <v>2704</v>
      </c>
      <c r="C2705" t="s">
        <v>5263</v>
      </c>
      <c r="D2705">
        <v>27</v>
      </c>
      <c r="E2705" t="s">
        <v>5404</v>
      </c>
      <c r="F2705" t="str">
        <f t="shared" si="86"/>
        <v>此</v>
      </c>
      <c r="G2705" t="str">
        <f t="shared" si="85"/>
        <v>盈</v>
      </c>
      <c r="J2705" t="s">
        <v>5407</v>
      </c>
      <c r="K2705" t="s">
        <v>5444</v>
      </c>
      <c r="M2705" t="str">
        <f>VLOOKUP(J2705,Sheet3!A:K,6,FALSE)</f>
        <v>清</v>
      </c>
      <c r="N2705" t="str">
        <f>VLOOKUP(J2705,Sheet3!A:K,7,FALSE)</f>
        <v>青</v>
      </c>
      <c r="O2705" t="str">
        <f>VLOOKUP(J2705,Sheet3!A:K,8,FALSE)</f>
        <v>平</v>
      </c>
      <c r="P2705" t="str">
        <f>VLOOKUP(J2705,Sheet3!A:K,9,FALSE)</f>
        <v>梗</v>
      </c>
      <c r="Q2705" t="str">
        <f>VLOOKUP(J2705,Sheet3!A:K,10,FALSE)</f>
        <v>開</v>
      </c>
      <c r="R2705" t="str">
        <f>VLOOKUP(J2705,Sheet3!A:K,11,FALSE)</f>
        <v>四</v>
      </c>
    </row>
    <row r="2706" spans="2:18">
      <c r="B2706">
        <v>2705</v>
      </c>
      <c r="C2706" t="s">
        <v>5263</v>
      </c>
      <c r="D2706">
        <v>27</v>
      </c>
      <c r="E2706" t="s">
        <v>5404</v>
      </c>
      <c r="F2706" t="str">
        <f t="shared" si="86"/>
        <v>此</v>
      </c>
      <c r="G2706" t="str">
        <f t="shared" si="85"/>
        <v>盈</v>
      </c>
      <c r="I2706" t="s">
        <v>19</v>
      </c>
      <c r="J2706" t="s">
        <v>5408</v>
      </c>
      <c r="K2706" t="s">
        <v>5445</v>
      </c>
      <c r="M2706" t="str">
        <f>VLOOKUP(J2706,Sheet3!A:K,6,FALSE)</f>
        <v>清</v>
      </c>
      <c r="N2706" t="str">
        <f>VLOOKUP(J2706,Sheet3!A:K,7,FALSE)</f>
        <v>靜</v>
      </c>
      <c r="O2706" t="str">
        <f>VLOOKUP(J2706,Sheet3!A:K,8,FALSE)</f>
        <v>上</v>
      </c>
      <c r="P2706" t="str">
        <f>VLOOKUP(J2706,Sheet3!A:K,9,FALSE)</f>
        <v>梗</v>
      </c>
      <c r="Q2706" t="str">
        <f>VLOOKUP(J2706,Sheet3!A:K,10,FALSE)</f>
        <v>開</v>
      </c>
      <c r="R2706" t="str">
        <f>VLOOKUP(J2706,Sheet3!A:K,11,FALSE)</f>
        <v>三</v>
      </c>
    </row>
    <row r="2707" spans="2:18">
      <c r="B2707">
        <v>2706</v>
      </c>
      <c r="C2707" t="s">
        <v>5263</v>
      </c>
      <c r="D2707">
        <v>27</v>
      </c>
      <c r="E2707" t="s">
        <v>5410</v>
      </c>
      <c r="F2707" t="str">
        <f t="shared" si="86"/>
        <v>似</v>
      </c>
      <c r="G2707" t="str">
        <f t="shared" si="85"/>
        <v>盈</v>
      </c>
      <c r="I2707" t="s">
        <v>5</v>
      </c>
      <c r="J2707" t="s">
        <v>5411</v>
      </c>
      <c r="K2707" t="s">
        <v>5446</v>
      </c>
      <c r="M2707" t="str">
        <f>VLOOKUP(J2707,Sheet3!A:K,6,FALSE)</f>
        <v>禪</v>
      </c>
      <c r="N2707" t="str">
        <f>VLOOKUP(J2707,Sheet3!A:K,7,FALSE)</f>
        <v>清</v>
      </c>
      <c r="O2707" t="str">
        <f>VLOOKUP(J2707,Sheet3!A:K,8,FALSE)</f>
        <v>平</v>
      </c>
      <c r="P2707" t="str">
        <f>VLOOKUP(J2707,Sheet3!A:K,9,FALSE)</f>
        <v>梗</v>
      </c>
      <c r="Q2707" t="str">
        <f>VLOOKUP(J2707,Sheet3!A:K,10,FALSE)</f>
        <v>開</v>
      </c>
      <c r="R2707" t="str">
        <f>VLOOKUP(J2707,Sheet3!A:K,11,FALSE)</f>
        <v>三</v>
      </c>
    </row>
    <row r="2708" spans="2:18">
      <c r="B2708">
        <v>2707</v>
      </c>
      <c r="C2708" t="s">
        <v>5263</v>
      </c>
      <c r="D2708">
        <v>27</v>
      </c>
      <c r="E2708" t="s">
        <v>5410</v>
      </c>
      <c r="F2708" t="str">
        <f t="shared" si="86"/>
        <v>似</v>
      </c>
      <c r="G2708" t="str">
        <f t="shared" si="85"/>
        <v>盈</v>
      </c>
      <c r="J2708" t="s">
        <v>5412</v>
      </c>
      <c r="K2708" t="s">
        <v>5447</v>
      </c>
      <c r="M2708" t="str">
        <f>VLOOKUP(J2708,Sheet3!A:K,6,FALSE)</f>
        <v>禪</v>
      </c>
      <c r="N2708" t="str">
        <f>VLOOKUP(J2708,Sheet3!A:K,7,FALSE)</f>
        <v>蒸</v>
      </c>
      <c r="O2708" t="str">
        <f>VLOOKUP(J2708,Sheet3!A:K,8,FALSE)</f>
        <v>平</v>
      </c>
      <c r="P2708" t="str">
        <f>VLOOKUP(J2708,Sheet3!A:K,9,FALSE)</f>
        <v>曾</v>
      </c>
      <c r="Q2708" t="str">
        <f>VLOOKUP(J2708,Sheet3!A:K,10,FALSE)</f>
        <v>開</v>
      </c>
      <c r="R2708" t="str">
        <f>VLOOKUP(J2708,Sheet3!A:K,11,FALSE)</f>
        <v>三</v>
      </c>
    </row>
    <row r="2709" spans="2:18">
      <c r="B2709">
        <v>2708</v>
      </c>
      <c r="C2709" t="s">
        <v>5263</v>
      </c>
      <c r="D2709">
        <v>27</v>
      </c>
      <c r="E2709" t="s">
        <v>5410</v>
      </c>
      <c r="F2709" t="str">
        <f t="shared" si="86"/>
        <v>似</v>
      </c>
      <c r="G2709" t="str">
        <f t="shared" si="85"/>
        <v>盈</v>
      </c>
      <c r="J2709" t="s">
        <v>5413</v>
      </c>
      <c r="K2709" t="s">
        <v>5448</v>
      </c>
      <c r="M2709" t="str">
        <f>VLOOKUP(J2709,Sheet3!A:K,6,FALSE)</f>
        <v>從</v>
      </c>
      <c r="N2709" t="str">
        <f>VLOOKUP(J2709,Sheet3!A:K,7,FALSE)</f>
        <v>清</v>
      </c>
      <c r="O2709" t="str">
        <f>VLOOKUP(J2709,Sheet3!A:K,8,FALSE)</f>
        <v>平</v>
      </c>
      <c r="P2709" t="str">
        <f>VLOOKUP(J2709,Sheet3!A:K,9,FALSE)</f>
        <v>梗</v>
      </c>
      <c r="Q2709" t="str">
        <f>VLOOKUP(J2709,Sheet3!A:K,10,FALSE)</f>
        <v>開</v>
      </c>
      <c r="R2709" t="str">
        <f>VLOOKUP(J2709,Sheet3!A:K,11,FALSE)</f>
        <v>三</v>
      </c>
    </row>
    <row r="2710" spans="2:18">
      <c r="B2710">
        <v>2709</v>
      </c>
      <c r="C2710" t="s">
        <v>5263</v>
      </c>
      <c r="D2710">
        <v>27</v>
      </c>
      <c r="E2710" t="s">
        <v>5410</v>
      </c>
      <c r="F2710" t="str">
        <f t="shared" si="86"/>
        <v>似</v>
      </c>
      <c r="G2710" t="str">
        <f t="shared" si="85"/>
        <v>盈</v>
      </c>
      <c r="J2710" t="s">
        <v>5414</v>
      </c>
      <c r="K2710" t="s">
        <v>5449</v>
      </c>
      <c r="M2710" t="str">
        <f>VLOOKUP(J2710,Sheet3!A:K,6,FALSE)</f>
        <v>從</v>
      </c>
      <c r="N2710" t="str">
        <f>VLOOKUP(J2710,Sheet3!A:K,7,FALSE)</f>
        <v>清</v>
      </c>
      <c r="O2710" t="str">
        <f>VLOOKUP(J2710,Sheet3!A:K,8,FALSE)</f>
        <v>平</v>
      </c>
      <c r="P2710" t="str">
        <f>VLOOKUP(J2710,Sheet3!A:K,9,FALSE)</f>
        <v>梗</v>
      </c>
      <c r="Q2710" t="str">
        <f>VLOOKUP(J2710,Sheet3!A:K,10,FALSE)</f>
        <v>開</v>
      </c>
      <c r="R2710" t="str">
        <f>VLOOKUP(J2710,Sheet3!A:K,11,FALSE)</f>
        <v>三</v>
      </c>
    </row>
    <row r="2711" spans="2:18">
      <c r="B2711">
        <v>2710</v>
      </c>
      <c r="C2711" t="s">
        <v>5263</v>
      </c>
      <c r="D2711">
        <v>27</v>
      </c>
      <c r="E2711" t="s">
        <v>5410</v>
      </c>
      <c r="F2711" t="str">
        <f t="shared" si="86"/>
        <v>似</v>
      </c>
      <c r="G2711" t="str">
        <f t="shared" si="85"/>
        <v>盈</v>
      </c>
      <c r="J2711" t="s">
        <v>5450</v>
      </c>
      <c r="K2711" t="s">
        <v>5451</v>
      </c>
      <c r="M2711" t="e">
        <f>VLOOKUP(J2711,Sheet3!A:K,6,FALSE)</f>
        <v>#N/A</v>
      </c>
      <c r="N2711" t="e">
        <f>VLOOKUP(J2711,Sheet3!A:K,7,FALSE)</f>
        <v>#N/A</v>
      </c>
      <c r="O2711" t="e">
        <f>VLOOKUP(J2711,Sheet3!A:K,8,FALSE)</f>
        <v>#N/A</v>
      </c>
      <c r="P2711" t="e">
        <f>VLOOKUP(J2711,Sheet3!A:K,9,FALSE)</f>
        <v>#N/A</v>
      </c>
      <c r="Q2711" t="e">
        <f>VLOOKUP(J2711,Sheet3!A:K,10,FALSE)</f>
        <v>#N/A</v>
      </c>
      <c r="R2711" t="e">
        <f>VLOOKUP(J2711,Sheet3!A:K,11,FALSE)</f>
        <v>#N/A</v>
      </c>
    </row>
    <row r="2712" spans="2:18">
      <c r="B2712">
        <v>2711</v>
      </c>
      <c r="C2712" t="s">
        <v>5263</v>
      </c>
      <c r="D2712">
        <v>27</v>
      </c>
      <c r="E2712" t="s">
        <v>5410</v>
      </c>
      <c r="F2712" t="str">
        <f t="shared" si="86"/>
        <v>似</v>
      </c>
      <c r="G2712" t="str">
        <f t="shared" si="85"/>
        <v>盈</v>
      </c>
      <c r="I2712" t="s">
        <v>19</v>
      </c>
      <c r="J2712" t="s">
        <v>5415</v>
      </c>
      <c r="K2712" t="s">
        <v>5452</v>
      </c>
      <c r="M2712" t="str">
        <f>VLOOKUP(J2712,Sheet3!A:K,6,FALSE)</f>
        <v>從</v>
      </c>
      <c r="N2712" t="str">
        <f>VLOOKUP(J2712,Sheet3!A:K,7,FALSE)</f>
        <v>靜</v>
      </c>
      <c r="O2712" t="str">
        <f>VLOOKUP(J2712,Sheet3!A:K,8,FALSE)</f>
        <v>上</v>
      </c>
      <c r="P2712" t="str">
        <f>VLOOKUP(J2712,Sheet3!A:K,9,FALSE)</f>
        <v>梗</v>
      </c>
      <c r="Q2712" t="str">
        <f>VLOOKUP(J2712,Sheet3!A:K,10,FALSE)</f>
        <v>開</v>
      </c>
      <c r="R2712" t="str">
        <f>VLOOKUP(J2712,Sheet3!A:K,11,FALSE)</f>
        <v>三</v>
      </c>
    </row>
    <row r="2713" spans="2:18">
      <c r="B2713">
        <v>2712</v>
      </c>
      <c r="C2713" t="s">
        <v>5263</v>
      </c>
      <c r="D2713">
        <v>27</v>
      </c>
      <c r="E2713" t="s">
        <v>5410</v>
      </c>
      <c r="F2713" t="str">
        <f t="shared" si="86"/>
        <v>似</v>
      </c>
      <c r="G2713" t="str">
        <f t="shared" si="85"/>
        <v>盈</v>
      </c>
      <c r="I2713" t="s">
        <v>13</v>
      </c>
      <c r="J2713" t="s">
        <v>5416</v>
      </c>
      <c r="K2713" t="s">
        <v>5453</v>
      </c>
      <c r="M2713" t="str">
        <f>VLOOKUP(J2713,Sheet3!A:K,6,FALSE)</f>
        <v>從</v>
      </c>
      <c r="N2713" t="str">
        <f>VLOOKUP(J2713,Sheet3!A:K,7,FALSE)</f>
        <v>勁</v>
      </c>
      <c r="O2713" t="str">
        <f>VLOOKUP(J2713,Sheet3!A:K,8,FALSE)</f>
        <v>去</v>
      </c>
      <c r="P2713" t="str">
        <f>VLOOKUP(J2713,Sheet3!A:K,9,FALSE)</f>
        <v>梗</v>
      </c>
      <c r="Q2713" t="str">
        <f>VLOOKUP(J2713,Sheet3!A:K,10,FALSE)</f>
        <v>開</v>
      </c>
      <c r="R2713" t="str">
        <f>VLOOKUP(J2713,Sheet3!A:K,11,FALSE)</f>
        <v>三</v>
      </c>
    </row>
    <row r="2714" spans="2:18">
      <c r="B2714">
        <v>2713</v>
      </c>
      <c r="C2714" t="s">
        <v>5263</v>
      </c>
      <c r="D2714">
        <v>27</v>
      </c>
      <c r="E2714" t="s">
        <v>5410</v>
      </c>
      <c r="F2714" t="str">
        <f t="shared" si="86"/>
        <v>似</v>
      </c>
      <c r="G2714" t="str">
        <f t="shared" si="85"/>
        <v>盈</v>
      </c>
      <c r="J2714" t="s">
        <v>5417</v>
      </c>
      <c r="K2714" t="s">
        <v>1469</v>
      </c>
      <c r="M2714" t="str">
        <f>VLOOKUP(J2714,Sheet3!A:K,6,FALSE)</f>
        <v>禪</v>
      </c>
      <c r="N2714" t="str">
        <f>VLOOKUP(J2714,Sheet3!A:K,7,FALSE)</f>
        <v>清</v>
      </c>
      <c r="O2714" t="str">
        <f>VLOOKUP(J2714,Sheet3!A:K,8,FALSE)</f>
        <v>平</v>
      </c>
      <c r="P2714" t="str">
        <f>VLOOKUP(J2714,Sheet3!A:K,9,FALSE)</f>
        <v>梗</v>
      </c>
      <c r="Q2714" t="str">
        <f>VLOOKUP(J2714,Sheet3!A:K,10,FALSE)</f>
        <v>開</v>
      </c>
      <c r="R2714" t="str">
        <f>VLOOKUP(J2714,Sheet3!A:K,11,FALSE)</f>
        <v>三</v>
      </c>
    </row>
    <row r="2715" spans="2:18">
      <c r="B2715">
        <v>2714</v>
      </c>
      <c r="C2715" t="s">
        <v>5263</v>
      </c>
      <c r="D2715">
        <v>27</v>
      </c>
      <c r="E2715" t="s">
        <v>5418</v>
      </c>
      <c r="F2715" t="str">
        <f t="shared" si="86"/>
        <v>史</v>
      </c>
      <c r="G2715" t="str">
        <f t="shared" si="85"/>
        <v>膺</v>
      </c>
      <c r="I2715" t="s">
        <v>5</v>
      </c>
      <c r="J2715" t="s">
        <v>5419</v>
      </c>
      <c r="K2715" t="s">
        <v>5454</v>
      </c>
      <c r="M2715" t="str">
        <f>VLOOKUP(J2715,Sheet3!A:K,6,FALSE)</f>
        <v>心</v>
      </c>
      <c r="N2715" t="str">
        <f>VLOOKUP(J2715,Sheet3!A:K,7,FALSE)</f>
        <v>青</v>
      </c>
      <c r="O2715" t="str">
        <f>VLOOKUP(J2715,Sheet3!A:K,8,FALSE)</f>
        <v>平</v>
      </c>
      <c r="P2715" t="str">
        <f>VLOOKUP(J2715,Sheet3!A:K,9,FALSE)</f>
        <v>梗</v>
      </c>
      <c r="Q2715" t="str">
        <f>VLOOKUP(J2715,Sheet3!A:K,10,FALSE)</f>
        <v>開</v>
      </c>
      <c r="R2715" t="str">
        <f>VLOOKUP(J2715,Sheet3!A:K,11,FALSE)</f>
        <v>四</v>
      </c>
    </row>
    <row r="2716" spans="2:18">
      <c r="B2716">
        <v>2715</v>
      </c>
      <c r="C2716" t="s">
        <v>5263</v>
      </c>
      <c r="D2716">
        <v>27</v>
      </c>
      <c r="E2716" t="s">
        <v>5418</v>
      </c>
      <c r="F2716" t="str">
        <f t="shared" si="86"/>
        <v>史</v>
      </c>
      <c r="G2716" t="str">
        <f t="shared" si="85"/>
        <v>膺</v>
      </c>
      <c r="J2716" t="s">
        <v>5420</v>
      </c>
      <c r="K2716" t="s">
        <v>5455</v>
      </c>
      <c r="M2716" t="str">
        <f>VLOOKUP(J2716,Sheet3!A:K,6,FALSE)</f>
        <v>書</v>
      </c>
      <c r="N2716" t="str">
        <f>VLOOKUP(J2716,Sheet3!A:K,7,FALSE)</f>
        <v>蒸</v>
      </c>
      <c r="O2716" t="str">
        <f>VLOOKUP(J2716,Sheet3!A:K,8,FALSE)</f>
        <v>平</v>
      </c>
      <c r="P2716" t="str">
        <f>VLOOKUP(J2716,Sheet3!A:K,9,FALSE)</f>
        <v>曾</v>
      </c>
      <c r="Q2716" t="str">
        <f>VLOOKUP(J2716,Sheet3!A:K,10,FALSE)</f>
        <v>開</v>
      </c>
      <c r="R2716" t="str">
        <f>VLOOKUP(J2716,Sheet3!A:K,11,FALSE)</f>
        <v>三</v>
      </c>
    </row>
    <row r="2717" spans="2:18">
      <c r="B2717">
        <v>2716</v>
      </c>
      <c r="C2717" t="s">
        <v>5263</v>
      </c>
      <c r="D2717">
        <v>27</v>
      </c>
      <c r="E2717" t="s">
        <v>5418</v>
      </c>
      <c r="F2717" t="str">
        <f t="shared" si="86"/>
        <v>史</v>
      </c>
      <c r="G2717" t="str">
        <f t="shared" si="85"/>
        <v>膺</v>
      </c>
      <c r="J2717" t="s">
        <v>5421</v>
      </c>
      <c r="K2717" t="s">
        <v>5456</v>
      </c>
      <c r="M2717" t="str">
        <f>VLOOKUP(J2717,Sheet3!A:K,6,FALSE)</f>
        <v>心</v>
      </c>
      <c r="N2717" t="str">
        <f>VLOOKUP(J2717,Sheet3!A:K,7,FALSE)</f>
        <v>青</v>
      </c>
      <c r="O2717" t="str">
        <f>VLOOKUP(J2717,Sheet3!A:K,8,FALSE)</f>
        <v>平</v>
      </c>
      <c r="P2717" t="str">
        <f>VLOOKUP(J2717,Sheet3!A:K,9,FALSE)</f>
        <v>梗</v>
      </c>
      <c r="Q2717" t="str">
        <f>VLOOKUP(J2717,Sheet3!A:K,10,FALSE)</f>
        <v>開</v>
      </c>
      <c r="R2717" t="str">
        <f>VLOOKUP(J2717,Sheet3!A:K,11,FALSE)</f>
        <v>四</v>
      </c>
    </row>
    <row r="2718" spans="2:18">
      <c r="B2718">
        <v>2717</v>
      </c>
      <c r="C2718" t="s">
        <v>5263</v>
      </c>
      <c r="D2718">
        <v>27</v>
      </c>
      <c r="E2718" t="s">
        <v>5418</v>
      </c>
      <c r="F2718" t="str">
        <f t="shared" si="86"/>
        <v>史</v>
      </c>
      <c r="G2718" t="str">
        <f t="shared" si="85"/>
        <v>膺</v>
      </c>
      <c r="J2718" t="s">
        <v>5422</v>
      </c>
      <c r="M2718" t="e">
        <f>VLOOKUP(J2718,Sheet3!A:K,6,FALSE)</f>
        <v>#N/A</v>
      </c>
      <c r="N2718" t="e">
        <f>VLOOKUP(J2718,Sheet3!A:K,7,FALSE)</f>
        <v>#N/A</v>
      </c>
      <c r="O2718" t="e">
        <f>VLOOKUP(J2718,Sheet3!A:K,8,FALSE)</f>
        <v>#N/A</v>
      </c>
      <c r="P2718" t="e">
        <f>VLOOKUP(J2718,Sheet3!A:K,9,FALSE)</f>
        <v>#N/A</v>
      </c>
      <c r="Q2718" t="e">
        <f>VLOOKUP(J2718,Sheet3!A:K,10,FALSE)</f>
        <v>#N/A</v>
      </c>
      <c r="R2718" t="e">
        <f>VLOOKUP(J2718,Sheet3!A:K,11,FALSE)</f>
        <v>#N/A</v>
      </c>
    </row>
    <row r="2719" spans="2:18">
      <c r="B2719">
        <v>2718</v>
      </c>
      <c r="C2719" t="s">
        <v>5263</v>
      </c>
      <c r="D2719">
        <v>27</v>
      </c>
      <c r="E2719" t="s">
        <v>5418</v>
      </c>
      <c r="F2719" t="str">
        <f t="shared" si="86"/>
        <v>史</v>
      </c>
      <c r="G2719" t="str">
        <f t="shared" si="85"/>
        <v>膺</v>
      </c>
      <c r="I2719" t="s">
        <v>19</v>
      </c>
      <c r="J2719" t="s">
        <v>5121</v>
      </c>
      <c r="K2719" t="s">
        <v>5457</v>
      </c>
      <c r="M2719" t="str">
        <f>VLOOKUP(J2719,Sheet3!A:K,6,FALSE)</f>
        <v>生</v>
      </c>
      <c r="N2719" t="str">
        <f>VLOOKUP(J2719,Sheet3!A:K,7,FALSE)</f>
        <v>梗</v>
      </c>
      <c r="O2719" t="str">
        <f>VLOOKUP(J2719,Sheet3!A:K,8,FALSE)</f>
        <v>上</v>
      </c>
      <c r="P2719" t="str">
        <f>VLOOKUP(J2719,Sheet3!A:K,9,FALSE)</f>
        <v>梗</v>
      </c>
      <c r="Q2719" t="str">
        <f>VLOOKUP(J2719,Sheet3!A:K,10,FALSE)</f>
        <v>開</v>
      </c>
      <c r="R2719" t="str">
        <f>VLOOKUP(J2719,Sheet3!A:K,11,FALSE)</f>
        <v>二</v>
      </c>
    </row>
    <row r="2720" spans="2:18">
      <c r="B2720">
        <v>2719</v>
      </c>
      <c r="C2720" t="s">
        <v>5263</v>
      </c>
      <c r="D2720">
        <v>27</v>
      </c>
      <c r="E2720" t="s">
        <v>5418</v>
      </c>
      <c r="F2720" t="str">
        <f t="shared" si="86"/>
        <v>史</v>
      </c>
      <c r="G2720" t="str">
        <f t="shared" si="85"/>
        <v>膺</v>
      </c>
      <c r="I2720" t="s">
        <v>13</v>
      </c>
      <c r="J2720" t="s">
        <v>5423</v>
      </c>
      <c r="K2720" t="s">
        <v>5458</v>
      </c>
      <c r="M2720" t="str">
        <f>VLOOKUP(J2720,Sheet3!A:K,6,FALSE)</f>
        <v>心</v>
      </c>
      <c r="N2720" t="str">
        <f>VLOOKUP(J2720,Sheet3!A:K,7,FALSE)</f>
        <v>勁</v>
      </c>
      <c r="O2720" t="str">
        <f>VLOOKUP(J2720,Sheet3!A:K,8,FALSE)</f>
        <v>去</v>
      </c>
      <c r="P2720" t="str">
        <f>VLOOKUP(J2720,Sheet3!A:K,9,FALSE)</f>
        <v>梗</v>
      </c>
      <c r="Q2720" t="str">
        <f>VLOOKUP(J2720,Sheet3!A:K,10,FALSE)</f>
        <v>開</v>
      </c>
      <c r="R2720" t="str">
        <f>VLOOKUP(J2720,Sheet3!A:K,11,FALSE)</f>
        <v>三</v>
      </c>
    </row>
    <row r="2721" spans="2:18">
      <c r="B2721">
        <v>2720</v>
      </c>
      <c r="C2721" t="s">
        <v>5263</v>
      </c>
      <c r="D2721">
        <v>27</v>
      </c>
      <c r="E2721" t="s">
        <v>5418</v>
      </c>
      <c r="F2721" t="str">
        <f t="shared" si="86"/>
        <v>史</v>
      </c>
      <c r="G2721" t="str">
        <f t="shared" si="85"/>
        <v>膺</v>
      </c>
      <c r="J2721" t="s">
        <v>5424</v>
      </c>
      <c r="K2721" t="s">
        <v>5459</v>
      </c>
      <c r="M2721" t="str">
        <f>VLOOKUP(J2721,Sheet3!A:K,6,FALSE)</f>
        <v>心</v>
      </c>
      <c r="N2721" t="str">
        <f>VLOOKUP(J2721,Sheet3!A:K,7,FALSE)</f>
        <v>勁</v>
      </c>
      <c r="O2721" t="str">
        <f>VLOOKUP(J2721,Sheet3!A:K,8,FALSE)</f>
        <v>去</v>
      </c>
      <c r="P2721" t="str">
        <f>VLOOKUP(J2721,Sheet3!A:K,9,FALSE)</f>
        <v>梗</v>
      </c>
      <c r="Q2721" t="str">
        <f>VLOOKUP(J2721,Sheet3!A:K,10,FALSE)</f>
        <v>開</v>
      </c>
      <c r="R2721" t="str">
        <f>VLOOKUP(J2721,Sheet3!A:K,11,FALSE)</f>
        <v>三</v>
      </c>
    </row>
    <row r="2722" spans="2:18">
      <c r="B2722">
        <v>2721</v>
      </c>
      <c r="C2722" t="s">
        <v>5263</v>
      </c>
      <c r="D2722">
        <v>27</v>
      </c>
      <c r="E2722" t="s">
        <v>5425</v>
      </c>
      <c r="F2722" t="str">
        <f t="shared" si="86"/>
        <v>慈</v>
      </c>
      <c r="G2722" t="str">
        <f t="shared" si="85"/>
        <v>盈</v>
      </c>
      <c r="I2722" t="s">
        <v>5</v>
      </c>
      <c r="J2722" t="s">
        <v>5426</v>
      </c>
      <c r="K2722" t="s">
        <v>5460</v>
      </c>
      <c r="M2722" t="str">
        <f>VLOOKUP(J2722,Sheet3!A:K,6,FALSE)</f>
        <v>澄</v>
      </c>
      <c r="N2722" t="str">
        <f>VLOOKUP(J2722,Sheet3!A:K,7,FALSE)</f>
        <v>清</v>
      </c>
      <c r="O2722" t="str">
        <f>VLOOKUP(J2722,Sheet3!A:K,8,FALSE)</f>
        <v>平</v>
      </c>
      <c r="P2722" t="str">
        <f>VLOOKUP(J2722,Sheet3!A:K,9,FALSE)</f>
        <v>梗</v>
      </c>
      <c r="Q2722" t="str">
        <f>VLOOKUP(J2722,Sheet3!A:K,10,FALSE)</f>
        <v>開</v>
      </c>
      <c r="R2722" t="str">
        <f>VLOOKUP(J2722,Sheet3!A:K,11,FALSE)</f>
        <v>三</v>
      </c>
    </row>
    <row r="2723" spans="2:18">
      <c r="B2723">
        <v>2722</v>
      </c>
      <c r="C2723" t="s">
        <v>5263</v>
      </c>
      <c r="D2723">
        <v>27</v>
      </c>
      <c r="E2723" t="s">
        <v>5425</v>
      </c>
      <c r="F2723" t="str">
        <f t="shared" si="86"/>
        <v>慈</v>
      </c>
      <c r="G2723" t="str">
        <f t="shared" si="85"/>
        <v>盈</v>
      </c>
      <c r="J2723" t="s">
        <v>5427</v>
      </c>
      <c r="K2723" t="s">
        <v>5461</v>
      </c>
      <c r="M2723" t="str">
        <f>VLOOKUP(J2723,Sheet3!A:K,6,FALSE)</f>
        <v>澄</v>
      </c>
      <c r="N2723" t="str">
        <f>VLOOKUP(J2723,Sheet3!A:K,7,FALSE)</f>
        <v>清</v>
      </c>
      <c r="O2723" t="str">
        <f>VLOOKUP(J2723,Sheet3!A:K,8,FALSE)</f>
        <v>平</v>
      </c>
      <c r="P2723" t="str">
        <f>VLOOKUP(J2723,Sheet3!A:K,9,FALSE)</f>
        <v>梗</v>
      </c>
      <c r="Q2723" t="str">
        <f>VLOOKUP(J2723,Sheet3!A:K,10,FALSE)</f>
        <v>開</v>
      </c>
      <c r="R2723" t="str">
        <f>VLOOKUP(J2723,Sheet3!A:K,11,FALSE)</f>
        <v>三</v>
      </c>
    </row>
    <row r="2724" spans="2:18">
      <c r="B2724">
        <v>2723</v>
      </c>
      <c r="C2724" t="s">
        <v>5263</v>
      </c>
      <c r="D2724">
        <v>27</v>
      </c>
      <c r="E2724" t="s">
        <v>5428</v>
      </c>
      <c r="F2724" t="str">
        <f t="shared" si="86"/>
        <v>巴</v>
      </c>
      <c r="G2724" t="str">
        <f t="shared" si="85"/>
        <v>膺</v>
      </c>
      <c r="I2724" t="s">
        <v>5</v>
      </c>
      <c r="J2724" t="s">
        <v>5429</v>
      </c>
      <c r="K2724" t="s">
        <v>5462</v>
      </c>
      <c r="M2724" t="str">
        <f>VLOOKUP(J2724,Sheet3!A:K,6,FALSE)</f>
        <v>幫</v>
      </c>
      <c r="N2724" t="str">
        <f>VLOOKUP(J2724,Sheet3!A:K,7,FALSE)</f>
        <v>蒸</v>
      </c>
      <c r="O2724" t="str">
        <f>VLOOKUP(J2724,Sheet3!A:K,8,FALSE)</f>
        <v>平</v>
      </c>
      <c r="P2724" t="str">
        <f>VLOOKUP(J2724,Sheet3!A:K,9,FALSE)</f>
        <v>曾</v>
      </c>
      <c r="Q2724" t="str">
        <f>VLOOKUP(J2724,Sheet3!A:K,10,FALSE)</f>
        <v>開</v>
      </c>
      <c r="R2724" t="str">
        <f>VLOOKUP(J2724,Sheet3!A:K,11,FALSE)</f>
        <v>三</v>
      </c>
    </row>
    <row r="2725" spans="2:18">
      <c r="B2725">
        <v>2724</v>
      </c>
      <c r="C2725" t="s">
        <v>5263</v>
      </c>
      <c r="D2725">
        <v>27</v>
      </c>
      <c r="E2725" t="s">
        <v>5428</v>
      </c>
      <c r="F2725" t="str">
        <f t="shared" si="86"/>
        <v>巴</v>
      </c>
      <c r="G2725" t="str">
        <f t="shared" si="85"/>
        <v>膺</v>
      </c>
      <c r="J2725" t="s">
        <v>5430</v>
      </c>
      <c r="K2725" t="s">
        <v>5430</v>
      </c>
      <c r="M2725" t="str">
        <f>VLOOKUP(J2725,Sheet3!A:K,6,FALSE)</f>
        <v>幫</v>
      </c>
      <c r="N2725" t="str">
        <f>VLOOKUP(J2725,Sheet3!A:K,7,FALSE)</f>
        <v>真（臻）</v>
      </c>
      <c r="O2725" t="str">
        <f>VLOOKUP(J2725,Sheet3!A:K,8,FALSE)</f>
        <v>平</v>
      </c>
      <c r="P2725" t="str">
        <f>VLOOKUP(J2725,Sheet3!A:K,9,FALSE)</f>
        <v>臻</v>
      </c>
      <c r="Q2725" t="str">
        <f>VLOOKUP(J2725,Sheet3!A:K,10,FALSE)</f>
        <v>開</v>
      </c>
      <c r="R2725" t="str">
        <f>VLOOKUP(J2725,Sheet3!A:K,11,FALSE)</f>
        <v>三</v>
      </c>
    </row>
    <row r="2726" spans="2:18">
      <c r="B2726">
        <v>2725</v>
      </c>
      <c r="C2726" t="s">
        <v>5263</v>
      </c>
      <c r="D2726">
        <v>27</v>
      </c>
      <c r="E2726" t="s">
        <v>5428</v>
      </c>
      <c r="F2726" t="str">
        <f t="shared" si="86"/>
        <v>巴</v>
      </c>
      <c r="G2726" t="str">
        <f t="shared" si="85"/>
        <v>膺</v>
      </c>
      <c r="J2726" t="s">
        <v>5431</v>
      </c>
      <c r="M2726" t="str">
        <f>VLOOKUP(J2726,Sheet3!A:K,6,FALSE)</f>
        <v>幫</v>
      </c>
      <c r="N2726" t="str">
        <f>VLOOKUP(J2726,Sheet3!A:K,7,FALSE)</f>
        <v>真（臻）</v>
      </c>
      <c r="O2726" t="str">
        <f>VLOOKUP(J2726,Sheet3!A:K,8,FALSE)</f>
        <v>平</v>
      </c>
      <c r="P2726" t="str">
        <f>VLOOKUP(J2726,Sheet3!A:K,9,FALSE)</f>
        <v>臻</v>
      </c>
      <c r="Q2726" t="str">
        <f>VLOOKUP(J2726,Sheet3!A:K,10,FALSE)</f>
        <v>開</v>
      </c>
      <c r="R2726" t="str">
        <f>VLOOKUP(J2726,Sheet3!A:K,11,FALSE)</f>
        <v>三</v>
      </c>
    </row>
    <row r="2727" spans="2:18">
      <c r="B2727">
        <v>2726</v>
      </c>
      <c r="C2727" t="s">
        <v>5263</v>
      </c>
      <c r="D2727">
        <v>27</v>
      </c>
      <c r="E2727" t="s">
        <v>5428</v>
      </c>
      <c r="F2727" t="str">
        <f t="shared" si="86"/>
        <v>巴</v>
      </c>
      <c r="G2727" t="str">
        <f t="shared" si="85"/>
        <v>膺</v>
      </c>
      <c r="J2727" t="s">
        <v>5432</v>
      </c>
      <c r="K2727" t="s">
        <v>5463</v>
      </c>
      <c r="M2727" t="str">
        <f>VLOOKUP(J2727,Sheet3!A:K,6,FALSE)</f>
        <v>幫</v>
      </c>
      <c r="N2727" t="str">
        <f>VLOOKUP(J2727,Sheet3!A:K,7,FALSE)</f>
        <v>更</v>
      </c>
      <c r="O2727" t="str">
        <f>VLOOKUP(J2727,Sheet3!A:K,8,FALSE)</f>
        <v>平</v>
      </c>
      <c r="P2727" t="str">
        <f>VLOOKUP(J2727,Sheet3!A:K,9,FALSE)</f>
        <v>梗</v>
      </c>
      <c r="Q2727" t="str">
        <f>VLOOKUP(J2727,Sheet3!A:K,10,FALSE)</f>
        <v>開</v>
      </c>
      <c r="R2727" t="str">
        <f>VLOOKUP(J2727,Sheet3!A:K,11,FALSE)</f>
        <v>三</v>
      </c>
    </row>
    <row r="2728" spans="2:18">
      <c r="B2728">
        <v>2727</v>
      </c>
      <c r="C2728" t="s">
        <v>5263</v>
      </c>
      <c r="D2728">
        <v>27</v>
      </c>
      <c r="E2728" t="s">
        <v>5428</v>
      </c>
      <c r="F2728" t="str">
        <f t="shared" si="86"/>
        <v>巴</v>
      </c>
      <c r="G2728" t="str">
        <f t="shared" si="85"/>
        <v>膺</v>
      </c>
      <c r="I2728" t="s">
        <v>19</v>
      </c>
      <c r="J2728" t="s">
        <v>5433</v>
      </c>
      <c r="K2728" t="s">
        <v>5464</v>
      </c>
      <c r="M2728" t="str">
        <f>VLOOKUP(J2728,Sheet3!A:K,6,FALSE)</f>
        <v>幫</v>
      </c>
      <c r="N2728" t="str">
        <f>VLOOKUP(J2728,Sheet3!A:K,7,FALSE)</f>
        <v>梗</v>
      </c>
      <c r="O2728" t="str">
        <f>VLOOKUP(J2728,Sheet3!A:K,8,FALSE)</f>
        <v>上</v>
      </c>
      <c r="P2728" t="str">
        <f>VLOOKUP(J2728,Sheet3!A:K,9,FALSE)</f>
        <v>梗</v>
      </c>
      <c r="Q2728" t="str">
        <f>VLOOKUP(J2728,Sheet3!A:K,10,FALSE)</f>
        <v>開</v>
      </c>
      <c r="R2728" t="str">
        <f>VLOOKUP(J2728,Sheet3!A:K,11,FALSE)</f>
        <v>三</v>
      </c>
    </row>
    <row r="2729" spans="2:18">
      <c r="B2729">
        <v>2728</v>
      </c>
      <c r="C2729" t="s">
        <v>5263</v>
      </c>
      <c r="D2729">
        <v>27</v>
      </c>
      <c r="E2729" t="s">
        <v>5428</v>
      </c>
      <c r="F2729" t="str">
        <f t="shared" si="86"/>
        <v>巴</v>
      </c>
      <c r="G2729" t="str">
        <f t="shared" si="85"/>
        <v>膺</v>
      </c>
      <c r="J2729" t="s">
        <v>5434</v>
      </c>
      <c r="K2729" t="s">
        <v>5465</v>
      </c>
      <c r="M2729" t="str">
        <f>VLOOKUP(J2729,Sheet3!A:K,6,FALSE)</f>
        <v>幫</v>
      </c>
      <c r="N2729" t="str">
        <f>VLOOKUP(J2729,Sheet3!A:K,7,FALSE)</f>
        <v>梗</v>
      </c>
      <c r="O2729" t="str">
        <f>VLOOKUP(J2729,Sheet3!A:K,8,FALSE)</f>
        <v>上</v>
      </c>
      <c r="P2729" t="str">
        <f>VLOOKUP(J2729,Sheet3!A:K,9,FALSE)</f>
        <v>梗</v>
      </c>
      <c r="Q2729" t="str">
        <f>VLOOKUP(J2729,Sheet3!A:K,10,FALSE)</f>
        <v>開</v>
      </c>
      <c r="R2729" t="str">
        <f>VLOOKUP(J2729,Sheet3!A:K,11,FALSE)</f>
        <v>三</v>
      </c>
    </row>
    <row r="2730" spans="2:18">
      <c r="B2730">
        <v>2729</v>
      </c>
      <c r="C2730" t="s">
        <v>5263</v>
      </c>
      <c r="D2730">
        <v>27</v>
      </c>
      <c r="E2730" t="s">
        <v>5428</v>
      </c>
      <c r="F2730" t="str">
        <f t="shared" si="86"/>
        <v>巴</v>
      </c>
      <c r="G2730" t="str">
        <f t="shared" si="85"/>
        <v>膺</v>
      </c>
      <c r="J2730" t="s">
        <v>5466</v>
      </c>
      <c r="K2730" t="s">
        <v>5467</v>
      </c>
      <c r="M2730" t="str">
        <f>VLOOKUP(J2730,Sheet3!A:K,6,FALSE)</f>
        <v>幫</v>
      </c>
      <c r="N2730" t="str">
        <f>VLOOKUP(J2730,Sheet3!A:K,7,FALSE)</f>
        <v>靜</v>
      </c>
      <c r="O2730" t="str">
        <f>VLOOKUP(J2730,Sheet3!A:K,8,FALSE)</f>
        <v>上</v>
      </c>
      <c r="P2730" t="str">
        <f>VLOOKUP(J2730,Sheet3!A:K,9,FALSE)</f>
        <v>梗</v>
      </c>
      <c r="Q2730" t="str">
        <f>VLOOKUP(J2730,Sheet3!A:K,10,FALSE)</f>
        <v>開</v>
      </c>
      <c r="R2730" t="str">
        <f>VLOOKUP(J2730,Sheet3!A:K,11,FALSE)</f>
        <v>三</v>
      </c>
    </row>
    <row r="2731" spans="2:18">
      <c r="B2731">
        <v>2730</v>
      </c>
      <c r="C2731" t="s">
        <v>5263</v>
      </c>
      <c r="D2731">
        <v>27</v>
      </c>
      <c r="E2731" t="s">
        <v>5428</v>
      </c>
      <c r="F2731" t="str">
        <f t="shared" si="86"/>
        <v>巴</v>
      </c>
      <c r="G2731" t="str">
        <f t="shared" si="85"/>
        <v>膺</v>
      </c>
      <c r="J2731" t="s">
        <v>5468</v>
      </c>
      <c r="K2731" t="s">
        <v>5469</v>
      </c>
      <c r="M2731" t="str">
        <f>VLOOKUP(J2731,Sheet3!A:K,6,FALSE)</f>
        <v>幫</v>
      </c>
      <c r="N2731" t="str">
        <f>VLOOKUP(J2731,Sheet3!A:K,7,FALSE)</f>
        <v>寢</v>
      </c>
      <c r="O2731" t="str">
        <f>VLOOKUP(J2731,Sheet3!A:K,8,FALSE)</f>
        <v>上</v>
      </c>
      <c r="P2731" t="str">
        <f>VLOOKUP(J2731,Sheet3!A:K,9,FALSE)</f>
        <v>深</v>
      </c>
      <c r="Q2731" t="str">
        <f>VLOOKUP(J2731,Sheet3!A:K,10,FALSE)</f>
        <v>開</v>
      </c>
      <c r="R2731" t="str">
        <f>VLOOKUP(J2731,Sheet3!A:K,11,FALSE)</f>
        <v>三</v>
      </c>
    </row>
    <row r="2732" spans="2:18">
      <c r="B2732">
        <v>2731</v>
      </c>
      <c r="C2732" t="s">
        <v>5263</v>
      </c>
      <c r="D2732">
        <v>27</v>
      </c>
      <c r="E2732" t="s">
        <v>5428</v>
      </c>
      <c r="F2732" t="str">
        <f t="shared" si="86"/>
        <v>巴</v>
      </c>
      <c r="G2732" t="str">
        <f t="shared" si="85"/>
        <v>膺</v>
      </c>
      <c r="I2732" t="s">
        <v>13</v>
      </c>
      <c r="J2732" t="s">
        <v>5470</v>
      </c>
      <c r="K2732" t="s">
        <v>5471</v>
      </c>
      <c r="M2732" t="str">
        <f>VLOOKUP(J2732,Sheet3!A:K,6,FALSE)</f>
        <v>幫</v>
      </c>
      <c r="N2732" t="str">
        <f>VLOOKUP(J2732,Sheet3!A:K,7,FALSE)</f>
        <v>映</v>
      </c>
      <c r="O2732" t="str">
        <f>VLOOKUP(J2732,Sheet3!A:K,8,FALSE)</f>
        <v>去</v>
      </c>
      <c r="P2732" t="str">
        <f>VLOOKUP(J2732,Sheet3!A:K,9,FALSE)</f>
        <v>梗</v>
      </c>
      <c r="Q2732" t="str">
        <f>VLOOKUP(J2732,Sheet3!A:K,10,FALSE)</f>
        <v>開</v>
      </c>
      <c r="R2732" t="str">
        <f>VLOOKUP(J2732,Sheet3!A:K,11,FALSE)</f>
        <v>三</v>
      </c>
    </row>
    <row r="2733" spans="2:18">
      <c r="B2733">
        <v>2732</v>
      </c>
      <c r="C2733" t="s">
        <v>5263</v>
      </c>
      <c r="D2733">
        <v>27</v>
      </c>
      <c r="E2733" t="s">
        <v>5428</v>
      </c>
      <c r="F2733" t="str">
        <f t="shared" si="86"/>
        <v>巴</v>
      </c>
      <c r="G2733" t="str">
        <f t="shared" si="85"/>
        <v>膺</v>
      </c>
      <c r="J2733" t="s">
        <v>5472</v>
      </c>
      <c r="K2733" t="s">
        <v>5473</v>
      </c>
      <c r="M2733" t="e">
        <f>VLOOKUP(J2733,Sheet3!A:K,6,FALSE)</f>
        <v>#N/A</v>
      </c>
      <c r="N2733" t="e">
        <f>VLOOKUP(J2733,Sheet3!A:K,7,FALSE)</f>
        <v>#N/A</v>
      </c>
      <c r="O2733" t="e">
        <f>VLOOKUP(J2733,Sheet3!A:K,8,FALSE)</f>
        <v>#N/A</v>
      </c>
      <c r="P2733" t="e">
        <f>VLOOKUP(J2733,Sheet3!A:K,9,FALSE)</f>
        <v>#N/A</v>
      </c>
      <c r="Q2733" t="e">
        <f>VLOOKUP(J2733,Sheet3!A:K,10,FALSE)</f>
        <v>#N/A</v>
      </c>
      <c r="R2733" t="e">
        <f>VLOOKUP(J2733,Sheet3!A:K,11,FALSE)</f>
        <v>#N/A</v>
      </c>
    </row>
    <row r="2734" spans="2:18">
      <c r="B2734">
        <v>2733</v>
      </c>
      <c r="C2734" t="s">
        <v>5263</v>
      </c>
      <c r="D2734">
        <v>27</v>
      </c>
      <c r="E2734" t="s">
        <v>5474</v>
      </c>
      <c r="F2734" t="str">
        <f t="shared" si="86"/>
        <v>拋</v>
      </c>
      <c r="G2734" t="str">
        <f t="shared" si="85"/>
        <v>盈</v>
      </c>
      <c r="I2734" t="s">
        <v>5</v>
      </c>
      <c r="J2734" t="s">
        <v>5475</v>
      </c>
      <c r="K2734" t="s">
        <v>5476</v>
      </c>
      <c r="M2734" t="e">
        <f>VLOOKUP(J2734,Sheet3!A:K,6,FALSE)</f>
        <v>#N/A</v>
      </c>
      <c r="N2734" t="e">
        <f>VLOOKUP(J2734,Sheet3!A:K,7,FALSE)</f>
        <v>#N/A</v>
      </c>
      <c r="O2734" t="e">
        <f>VLOOKUP(J2734,Sheet3!A:K,8,FALSE)</f>
        <v>#N/A</v>
      </c>
      <c r="P2734" t="e">
        <f>VLOOKUP(J2734,Sheet3!A:K,9,FALSE)</f>
        <v>#N/A</v>
      </c>
      <c r="Q2734" t="e">
        <f>VLOOKUP(J2734,Sheet3!A:K,10,FALSE)</f>
        <v>#N/A</v>
      </c>
      <c r="R2734" t="e">
        <f>VLOOKUP(J2734,Sheet3!A:K,11,FALSE)</f>
        <v>#N/A</v>
      </c>
    </row>
    <row r="2735" spans="2:18">
      <c r="B2735">
        <v>2734</v>
      </c>
      <c r="C2735" t="s">
        <v>5263</v>
      </c>
      <c r="D2735">
        <v>27</v>
      </c>
      <c r="E2735" t="s">
        <v>5474</v>
      </c>
      <c r="F2735" t="str">
        <f t="shared" si="86"/>
        <v>拋</v>
      </c>
      <c r="G2735" t="str">
        <f t="shared" si="85"/>
        <v>盈</v>
      </c>
      <c r="I2735" t="s">
        <v>19</v>
      </c>
      <c r="J2735" t="s">
        <v>5477</v>
      </c>
      <c r="K2735" t="s">
        <v>5478</v>
      </c>
      <c r="M2735" t="str">
        <f>VLOOKUP(J2735,Sheet3!A:K,6,FALSE)</f>
        <v>滂</v>
      </c>
      <c r="N2735" t="str">
        <f>VLOOKUP(J2735,Sheet3!A:K,7,FALSE)</f>
        <v>寢</v>
      </c>
      <c r="O2735" t="str">
        <f>VLOOKUP(J2735,Sheet3!A:K,8,FALSE)</f>
        <v>上</v>
      </c>
      <c r="P2735" t="str">
        <f>VLOOKUP(J2735,Sheet3!A:K,9,FALSE)</f>
        <v>深</v>
      </c>
      <c r="Q2735" t="str">
        <f>VLOOKUP(J2735,Sheet3!A:K,10,FALSE)</f>
        <v>開</v>
      </c>
      <c r="R2735" t="str">
        <f>VLOOKUP(J2735,Sheet3!A:K,11,FALSE)</f>
        <v>三</v>
      </c>
    </row>
    <row r="2736" spans="2:18">
      <c r="B2736">
        <v>2735</v>
      </c>
      <c r="C2736" t="s">
        <v>5263</v>
      </c>
      <c r="D2736">
        <v>27</v>
      </c>
      <c r="E2736" t="s">
        <v>5474</v>
      </c>
      <c r="F2736" t="str">
        <f t="shared" si="86"/>
        <v>拋</v>
      </c>
      <c r="G2736" t="str">
        <f t="shared" si="85"/>
        <v>盈</v>
      </c>
      <c r="I2736" t="s">
        <v>13</v>
      </c>
      <c r="J2736" t="s">
        <v>5479</v>
      </c>
      <c r="K2736" t="s">
        <v>5480</v>
      </c>
      <c r="M2736" t="str">
        <f>VLOOKUP(J2736,Sheet3!A:K,6,FALSE)</f>
        <v>滂</v>
      </c>
      <c r="N2736" t="str">
        <f>VLOOKUP(J2736,Sheet3!A:K,7,FALSE)</f>
        <v>勁</v>
      </c>
      <c r="O2736" t="str">
        <f>VLOOKUP(J2736,Sheet3!A:K,8,FALSE)</f>
        <v>去</v>
      </c>
      <c r="P2736" t="str">
        <f>VLOOKUP(J2736,Sheet3!A:K,9,FALSE)</f>
        <v>梗</v>
      </c>
      <c r="Q2736" t="str">
        <f>VLOOKUP(J2736,Sheet3!A:K,10,FALSE)</f>
        <v>開</v>
      </c>
      <c r="R2736" t="str">
        <f>VLOOKUP(J2736,Sheet3!A:K,11,FALSE)</f>
        <v>三</v>
      </c>
    </row>
    <row r="2737" spans="2:18">
      <c r="B2737">
        <v>2736</v>
      </c>
      <c r="C2737" t="s">
        <v>5263</v>
      </c>
      <c r="D2737">
        <v>27</v>
      </c>
      <c r="E2737" t="s">
        <v>5481</v>
      </c>
      <c r="F2737" t="str">
        <f t="shared" si="86"/>
        <v>襪</v>
      </c>
      <c r="G2737" t="str">
        <f t="shared" si="85"/>
        <v>盈</v>
      </c>
      <c r="I2737" t="s">
        <v>5</v>
      </c>
      <c r="J2737" t="s">
        <v>5482</v>
      </c>
      <c r="K2737" t="s">
        <v>5483</v>
      </c>
      <c r="M2737" t="str">
        <f>VLOOKUP(J2737,Sheet3!A:K,6,FALSE)</f>
        <v>明</v>
      </c>
      <c r="N2737" t="str">
        <f>VLOOKUP(J2737,Sheet3!A:K,7,FALSE)</f>
        <v>清</v>
      </c>
      <c r="O2737" t="str">
        <f>VLOOKUP(J2737,Sheet3!A:K,8,FALSE)</f>
        <v>平</v>
      </c>
      <c r="P2737" t="str">
        <f>VLOOKUP(J2737,Sheet3!A:K,9,FALSE)</f>
        <v>梗</v>
      </c>
      <c r="Q2737" t="str">
        <f>VLOOKUP(J2737,Sheet3!A:K,10,FALSE)</f>
        <v>開</v>
      </c>
      <c r="R2737" t="str">
        <f>VLOOKUP(J2737,Sheet3!A:K,11,FALSE)</f>
        <v>三</v>
      </c>
    </row>
    <row r="2738" spans="2:18">
      <c r="B2738">
        <v>2737</v>
      </c>
      <c r="C2738" t="s">
        <v>5263</v>
      </c>
      <c r="D2738">
        <v>27</v>
      </c>
      <c r="E2738" t="s">
        <v>5481</v>
      </c>
      <c r="F2738" t="str">
        <f t="shared" si="86"/>
        <v>襪</v>
      </c>
      <c r="G2738" t="str">
        <f t="shared" si="85"/>
        <v>盈</v>
      </c>
      <c r="J2738" t="s">
        <v>5485</v>
      </c>
      <c r="K2738" t="s">
        <v>5499</v>
      </c>
      <c r="M2738" t="str">
        <f>VLOOKUP(J2738,Sheet3!A:K,6,FALSE)</f>
        <v>明</v>
      </c>
      <c r="N2738" t="str">
        <f>VLOOKUP(J2738,Sheet3!A:K,7,FALSE)</f>
        <v>更</v>
      </c>
      <c r="O2738" t="str">
        <f>VLOOKUP(J2738,Sheet3!A:K,8,FALSE)</f>
        <v>平</v>
      </c>
      <c r="P2738" t="str">
        <f>VLOOKUP(J2738,Sheet3!A:K,9,FALSE)</f>
        <v>梗</v>
      </c>
      <c r="Q2738" t="str">
        <f>VLOOKUP(J2738,Sheet3!A:K,10,FALSE)</f>
        <v>開</v>
      </c>
      <c r="R2738" t="str">
        <f>VLOOKUP(J2738,Sheet3!A:K,11,FALSE)</f>
        <v>三</v>
      </c>
    </row>
    <row r="2739" spans="2:18">
      <c r="B2739">
        <v>2738</v>
      </c>
      <c r="C2739" t="s">
        <v>5263</v>
      </c>
      <c r="D2739">
        <v>27</v>
      </c>
      <c r="E2739" t="s">
        <v>5481</v>
      </c>
      <c r="F2739" t="str">
        <f t="shared" si="86"/>
        <v>襪</v>
      </c>
      <c r="G2739" t="str">
        <f t="shared" si="85"/>
        <v>盈</v>
      </c>
      <c r="J2739" t="s">
        <v>5484</v>
      </c>
      <c r="K2739" t="s">
        <v>5500</v>
      </c>
      <c r="M2739" t="str">
        <f>VLOOKUP(J2739,Sheet3!A:K,6,FALSE)</f>
        <v>明</v>
      </c>
      <c r="N2739" t="str">
        <f>VLOOKUP(J2739,Sheet3!A:K,7,FALSE)</f>
        <v>青</v>
      </c>
      <c r="O2739" t="str">
        <f>VLOOKUP(J2739,Sheet3!A:K,8,FALSE)</f>
        <v>平</v>
      </c>
      <c r="P2739" t="str">
        <f>VLOOKUP(J2739,Sheet3!A:K,9,FALSE)</f>
        <v>梗</v>
      </c>
      <c r="Q2739" t="str">
        <f>VLOOKUP(J2739,Sheet3!A:K,10,FALSE)</f>
        <v>開</v>
      </c>
      <c r="R2739" t="str">
        <f>VLOOKUP(J2739,Sheet3!A:K,11,FALSE)</f>
        <v>四</v>
      </c>
    </row>
    <row r="2740" spans="2:18">
      <c r="B2740">
        <v>2739</v>
      </c>
      <c r="C2740" t="s">
        <v>5263</v>
      </c>
      <c r="D2740">
        <v>27</v>
      </c>
      <c r="E2740" t="s">
        <v>5481</v>
      </c>
      <c r="F2740" t="str">
        <f t="shared" si="86"/>
        <v>襪</v>
      </c>
      <c r="G2740" t="str">
        <f t="shared" si="85"/>
        <v>盈</v>
      </c>
      <c r="J2740" t="s">
        <v>5486</v>
      </c>
      <c r="K2740" t="s">
        <v>5501</v>
      </c>
      <c r="M2740" t="str">
        <f>VLOOKUP(J2740,Sheet3!A:K,6,FALSE)</f>
        <v>明</v>
      </c>
      <c r="N2740" t="str">
        <f>VLOOKUP(J2740,Sheet3!A:K,7,FALSE)</f>
        <v>真（臻）</v>
      </c>
      <c r="O2740" t="str">
        <f>VLOOKUP(J2740,Sheet3!A:K,8,FALSE)</f>
        <v>平</v>
      </c>
      <c r="P2740" t="str">
        <f>VLOOKUP(J2740,Sheet3!A:K,9,FALSE)</f>
        <v>臻</v>
      </c>
      <c r="Q2740" t="str">
        <f>VLOOKUP(J2740,Sheet3!A:K,10,FALSE)</f>
        <v>開</v>
      </c>
      <c r="R2740" t="str">
        <f>VLOOKUP(J2740,Sheet3!A:K,11,FALSE)</f>
        <v>三</v>
      </c>
    </row>
    <row r="2741" spans="2:18">
      <c r="B2741">
        <v>2740</v>
      </c>
      <c r="C2741" t="s">
        <v>5263</v>
      </c>
      <c r="D2741">
        <v>27</v>
      </c>
      <c r="E2741" t="s">
        <v>5481</v>
      </c>
      <c r="F2741" t="str">
        <f t="shared" si="86"/>
        <v>襪</v>
      </c>
      <c r="G2741" t="str">
        <f t="shared" si="85"/>
        <v>盈</v>
      </c>
      <c r="J2741" t="s">
        <v>5487</v>
      </c>
      <c r="K2741" t="s">
        <v>5502</v>
      </c>
      <c r="M2741" t="str">
        <f>VLOOKUP(J2741,Sheet3!A:K,6,FALSE)</f>
        <v>明</v>
      </c>
      <c r="N2741" t="str">
        <f>VLOOKUP(J2741,Sheet3!A:K,7,FALSE)</f>
        <v>更</v>
      </c>
      <c r="O2741" t="str">
        <f>VLOOKUP(J2741,Sheet3!A:K,8,FALSE)</f>
        <v>平</v>
      </c>
      <c r="P2741" t="str">
        <f>VLOOKUP(J2741,Sheet3!A:K,9,FALSE)</f>
        <v>梗</v>
      </c>
      <c r="Q2741" t="str">
        <f>VLOOKUP(J2741,Sheet3!A:K,10,FALSE)</f>
        <v>開</v>
      </c>
      <c r="R2741" t="str">
        <f>VLOOKUP(J2741,Sheet3!A:K,11,FALSE)</f>
        <v>三</v>
      </c>
    </row>
    <row r="2742" spans="2:18">
      <c r="B2742">
        <v>2741</v>
      </c>
      <c r="C2742" t="s">
        <v>5263</v>
      </c>
      <c r="D2742">
        <v>27</v>
      </c>
      <c r="E2742" t="s">
        <v>5481</v>
      </c>
      <c r="F2742" t="str">
        <f t="shared" si="86"/>
        <v>襪</v>
      </c>
      <c r="G2742" t="str">
        <f t="shared" si="85"/>
        <v>盈</v>
      </c>
      <c r="I2742" t="s">
        <v>19</v>
      </c>
      <c r="J2742" t="s">
        <v>5488</v>
      </c>
      <c r="K2742" t="s">
        <v>5503</v>
      </c>
      <c r="M2742" t="str">
        <f>VLOOKUP(J2742,Sheet3!A:K,6,FALSE)</f>
        <v>明</v>
      </c>
      <c r="N2742" t="str">
        <f>VLOOKUP(J2742,Sheet3!A:K,7,FALSE)</f>
        <v>軫</v>
      </c>
      <c r="O2742" t="str">
        <f>VLOOKUP(J2742,Sheet3!A:K,8,FALSE)</f>
        <v>上</v>
      </c>
      <c r="P2742" t="str">
        <f>VLOOKUP(J2742,Sheet3!A:K,9,FALSE)</f>
        <v>臻</v>
      </c>
      <c r="Q2742" t="str">
        <f>VLOOKUP(J2742,Sheet3!A:K,10,FALSE)</f>
        <v>開</v>
      </c>
      <c r="R2742" t="str">
        <f>VLOOKUP(J2742,Sheet3!A:K,11,FALSE)</f>
        <v>三</v>
      </c>
    </row>
    <row r="2743" spans="2:18">
      <c r="B2743">
        <v>2742</v>
      </c>
      <c r="C2743" t="s">
        <v>5263</v>
      </c>
      <c r="D2743">
        <v>27</v>
      </c>
      <c r="E2743" t="s">
        <v>5481</v>
      </c>
      <c r="F2743" t="str">
        <f t="shared" si="86"/>
        <v>襪</v>
      </c>
      <c r="G2743" t="str">
        <f t="shared" si="85"/>
        <v>盈</v>
      </c>
      <c r="I2743" t="s">
        <v>13</v>
      </c>
      <c r="J2743" t="s">
        <v>5489</v>
      </c>
      <c r="K2743" t="s">
        <v>5504</v>
      </c>
      <c r="M2743" t="str">
        <f>VLOOKUP(J2743,Sheet3!A:K,6,FALSE)</f>
        <v>明</v>
      </c>
      <c r="N2743" t="str">
        <f>VLOOKUP(J2743,Sheet3!A:K,7,FALSE)</f>
        <v>映</v>
      </c>
      <c r="O2743" t="str">
        <f>VLOOKUP(J2743,Sheet3!A:K,8,FALSE)</f>
        <v>去</v>
      </c>
      <c r="P2743" t="str">
        <f>VLOOKUP(J2743,Sheet3!A:K,9,FALSE)</f>
        <v>梗</v>
      </c>
      <c r="Q2743" t="str">
        <f>VLOOKUP(J2743,Sheet3!A:K,10,FALSE)</f>
        <v>開</v>
      </c>
      <c r="R2743" t="str">
        <f>VLOOKUP(J2743,Sheet3!A:K,11,FALSE)</f>
        <v>三</v>
      </c>
    </row>
    <row r="2744" spans="2:18">
      <c r="B2744">
        <v>2743</v>
      </c>
      <c r="C2744" t="s">
        <v>5263</v>
      </c>
      <c r="D2744">
        <v>27</v>
      </c>
      <c r="E2744" t="s">
        <v>5490</v>
      </c>
      <c r="F2744" t="str">
        <f t="shared" si="86"/>
        <v>捏</v>
      </c>
      <c r="G2744" t="str">
        <f t="shared" si="85"/>
        <v>盈</v>
      </c>
      <c r="I2744" t="s">
        <v>5</v>
      </c>
      <c r="J2744" t="s">
        <v>5491</v>
      </c>
      <c r="K2744" t="s">
        <v>5505</v>
      </c>
      <c r="M2744" t="str">
        <f>VLOOKUP(J2744,Sheet3!A:K,6,FALSE)</f>
        <v>疑</v>
      </c>
      <c r="N2744" t="str">
        <f>VLOOKUP(J2744,Sheet3!A:K,7,FALSE)</f>
        <v>更</v>
      </c>
      <c r="O2744" t="str">
        <f>VLOOKUP(J2744,Sheet3!A:K,8,FALSE)</f>
        <v>平</v>
      </c>
      <c r="P2744" t="str">
        <f>VLOOKUP(J2744,Sheet3!A:K,9,FALSE)</f>
        <v>梗</v>
      </c>
      <c r="Q2744" t="str">
        <f>VLOOKUP(J2744,Sheet3!A:K,10,FALSE)</f>
        <v>開</v>
      </c>
      <c r="R2744" t="str">
        <f>VLOOKUP(J2744,Sheet3!A:K,11,FALSE)</f>
        <v>三</v>
      </c>
    </row>
    <row r="2745" spans="2:18">
      <c r="B2745">
        <v>2744</v>
      </c>
      <c r="C2745" t="s">
        <v>5263</v>
      </c>
      <c r="D2745">
        <v>27</v>
      </c>
      <c r="E2745" t="s">
        <v>5492</v>
      </c>
      <c r="F2745" t="str">
        <f t="shared" si="86"/>
        <v>拔</v>
      </c>
      <c r="G2745" t="str">
        <f t="shared" si="85"/>
        <v>盈</v>
      </c>
      <c r="I2745" t="s">
        <v>5</v>
      </c>
      <c r="J2745" t="s">
        <v>5493</v>
      </c>
      <c r="K2745" t="s">
        <v>5506</v>
      </c>
      <c r="M2745" t="str">
        <f>VLOOKUP(J2745,Sheet3!A:K,6,FALSE)</f>
        <v>並</v>
      </c>
      <c r="N2745" t="str">
        <f>VLOOKUP(J2745,Sheet3!A:K,7,FALSE)</f>
        <v>青</v>
      </c>
      <c r="O2745" t="str">
        <f>VLOOKUP(J2745,Sheet3!A:K,8,FALSE)</f>
        <v>平</v>
      </c>
      <c r="P2745" t="str">
        <f>VLOOKUP(J2745,Sheet3!A:K,9,FALSE)</f>
        <v>梗</v>
      </c>
      <c r="Q2745" t="str">
        <f>VLOOKUP(J2745,Sheet3!A:K,10,FALSE)</f>
        <v>開</v>
      </c>
      <c r="R2745" t="str">
        <f>VLOOKUP(J2745,Sheet3!A:K,11,FALSE)</f>
        <v>四</v>
      </c>
    </row>
    <row r="2746" spans="2:18">
      <c r="B2746">
        <v>2745</v>
      </c>
      <c r="C2746" t="s">
        <v>5263</v>
      </c>
      <c r="D2746">
        <v>27</v>
      </c>
      <c r="E2746" t="s">
        <v>5492</v>
      </c>
      <c r="F2746" t="str">
        <f t="shared" si="86"/>
        <v>拔</v>
      </c>
      <c r="G2746" t="str">
        <f t="shared" si="85"/>
        <v>盈</v>
      </c>
      <c r="J2746" t="s">
        <v>5494</v>
      </c>
      <c r="K2746" t="s">
        <v>810</v>
      </c>
      <c r="M2746" t="str">
        <f>VLOOKUP(J2746,Sheet3!A:K,6,FALSE)</f>
        <v>並</v>
      </c>
      <c r="N2746" t="str">
        <f>VLOOKUP(J2746,Sheet3!A:K,7,FALSE)</f>
        <v>真（臻）</v>
      </c>
      <c r="O2746" t="str">
        <f>VLOOKUP(J2746,Sheet3!A:K,8,FALSE)</f>
        <v>平</v>
      </c>
      <c r="P2746" t="str">
        <f>VLOOKUP(J2746,Sheet3!A:K,9,FALSE)</f>
        <v>臻</v>
      </c>
      <c r="Q2746" t="str">
        <f>VLOOKUP(J2746,Sheet3!A:K,10,FALSE)</f>
        <v>開</v>
      </c>
      <c r="R2746" t="str">
        <f>VLOOKUP(J2746,Sheet3!A:K,11,FALSE)</f>
        <v>三</v>
      </c>
    </row>
    <row r="2747" spans="2:18">
      <c r="B2747">
        <v>2746</v>
      </c>
      <c r="C2747" t="s">
        <v>5263</v>
      </c>
      <c r="D2747">
        <v>27</v>
      </c>
      <c r="E2747" t="s">
        <v>5492</v>
      </c>
      <c r="F2747" t="str">
        <f t="shared" si="86"/>
        <v>拔</v>
      </c>
      <c r="G2747" t="str">
        <f t="shared" si="85"/>
        <v>盈</v>
      </c>
      <c r="J2747" t="s">
        <v>5</v>
      </c>
      <c r="K2747" t="s">
        <v>4427</v>
      </c>
      <c r="M2747" t="str">
        <f>VLOOKUP(J2747,Sheet3!A:K,6,FALSE)</f>
        <v>並</v>
      </c>
      <c r="N2747" t="str">
        <f>VLOOKUP(J2747,Sheet3!A:K,7,FALSE)</f>
        <v>更</v>
      </c>
      <c r="O2747" t="str">
        <f>VLOOKUP(J2747,Sheet3!A:K,8,FALSE)</f>
        <v>平</v>
      </c>
      <c r="P2747" t="str">
        <f>VLOOKUP(J2747,Sheet3!A:K,9,FALSE)</f>
        <v>梗</v>
      </c>
      <c r="Q2747" t="str">
        <f>VLOOKUP(J2747,Sheet3!A:K,10,FALSE)</f>
        <v>開</v>
      </c>
      <c r="R2747" t="str">
        <f>VLOOKUP(J2747,Sheet3!A:K,11,FALSE)</f>
        <v>三</v>
      </c>
    </row>
    <row r="2748" spans="2:18">
      <c r="B2748">
        <v>2747</v>
      </c>
      <c r="C2748" t="s">
        <v>5263</v>
      </c>
      <c r="D2748">
        <v>27</v>
      </c>
      <c r="E2748" t="s">
        <v>5492</v>
      </c>
      <c r="F2748" t="str">
        <f t="shared" si="86"/>
        <v>拔</v>
      </c>
      <c r="G2748" t="str">
        <f t="shared" si="85"/>
        <v>盈</v>
      </c>
      <c r="J2748" t="s">
        <v>5495</v>
      </c>
      <c r="K2748" t="s">
        <v>5507</v>
      </c>
      <c r="M2748" t="str">
        <f>VLOOKUP(J2748,Sheet3!A:K,6,FALSE)</f>
        <v>並</v>
      </c>
      <c r="N2748" t="str">
        <f>VLOOKUP(J2748,Sheet3!A:K,7,FALSE)</f>
        <v>真（臻）</v>
      </c>
      <c r="O2748" t="str">
        <f>VLOOKUP(J2748,Sheet3!A:K,8,FALSE)</f>
        <v>平</v>
      </c>
      <c r="P2748" t="str">
        <f>VLOOKUP(J2748,Sheet3!A:K,9,FALSE)</f>
        <v>臻</v>
      </c>
      <c r="Q2748" t="str">
        <f>VLOOKUP(J2748,Sheet3!A:K,10,FALSE)</f>
        <v>開</v>
      </c>
      <c r="R2748" t="str">
        <f>VLOOKUP(J2748,Sheet3!A:K,11,FALSE)</f>
        <v>三</v>
      </c>
    </row>
    <row r="2749" spans="2:18">
      <c r="B2749">
        <v>2748</v>
      </c>
      <c r="C2749" t="s">
        <v>5263</v>
      </c>
      <c r="D2749">
        <v>27</v>
      </c>
      <c r="E2749" t="s">
        <v>5492</v>
      </c>
      <c r="F2749" t="str">
        <f t="shared" si="86"/>
        <v>拔</v>
      </c>
      <c r="G2749" t="str">
        <f t="shared" si="85"/>
        <v>盈</v>
      </c>
      <c r="J2749" t="s">
        <v>5496</v>
      </c>
      <c r="K2749" t="s">
        <v>424</v>
      </c>
      <c r="M2749" t="str">
        <f>VLOOKUP(J2749,Sheet3!A:K,6,FALSE)</f>
        <v>並</v>
      </c>
      <c r="N2749" t="str">
        <f>VLOOKUP(J2749,Sheet3!A:K,7,FALSE)</f>
        <v>蒸</v>
      </c>
      <c r="O2749" t="str">
        <f>VLOOKUP(J2749,Sheet3!A:K,8,FALSE)</f>
        <v>平</v>
      </c>
      <c r="P2749" t="str">
        <f>VLOOKUP(J2749,Sheet3!A:K,9,FALSE)</f>
        <v>曾</v>
      </c>
      <c r="Q2749" t="str">
        <f>VLOOKUP(J2749,Sheet3!A:K,10,FALSE)</f>
        <v>開</v>
      </c>
      <c r="R2749" t="str">
        <f>VLOOKUP(J2749,Sheet3!A:K,11,FALSE)</f>
        <v>三</v>
      </c>
    </row>
    <row r="2750" spans="2:18">
      <c r="B2750">
        <v>2749</v>
      </c>
      <c r="C2750" t="s">
        <v>5263</v>
      </c>
      <c r="D2750">
        <v>27</v>
      </c>
      <c r="E2750" t="s">
        <v>5492</v>
      </c>
      <c r="F2750" t="str">
        <f t="shared" si="86"/>
        <v>拔</v>
      </c>
      <c r="G2750" t="str">
        <f t="shared" si="85"/>
        <v>盈</v>
      </c>
      <c r="I2750" t="s">
        <v>19</v>
      </c>
      <c r="J2750" t="s">
        <v>5497</v>
      </c>
      <c r="K2750" t="s">
        <v>5508</v>
      </c>
      <c r="M2750" t="e">
        <f>VLOOKUP(J2750,Sheet3!A:K,6,FALSE)</f>
        <v>#N/A</v>
      </c>
      <c r="N2750" t="e">
        <f>VLOOKUP(J2750,Sheet3!A:K,7,FALSE)</f>
        <v>#N/A</v>
      </c>
      <c r="O2750" t="e">
        <f>VLOOKUP(J2750,Sheet3!A:K,8,FALSE)</f>
        <v>#N/A</v>
      </c>
      <c r="P2750" t="e">
        <f>VLOOKUP(J2750,Sheet3!A:K,9,FALSE)</f>
        <v>#N/A</v>
      </c>
      <c r="Q2750" t="e">
        <f>VLOOKUP(J2750,Sheet3!A:K,10,FALSE)</f>
        <v>#N/A</v>
      </c>
      <c r="R2750" t="e">
        <f>VLOOKUP(J2750,Sheet3!A:K,11,FALSE)</f>
        <v>#N/A</v>
      </c>
    </row>
    <row r="2751" spans="2:18">
      <c r="B2751">
        <v>2750</v>
      </c>
      <c r="C2751" t="s">
        <v>5263</v>
      </c>
      <c r="D2751">
        <v>27</v>
      </c>
      <c r="E2751" t="s">
        <v>5492</v>
      </c>
      <c r="F2751" t="str">
        <f t="shared" si="86"/>
        <v>拔</v>
      </c>
      <c r="G2751" t="str">
        <f t="shared" si="85"/>
        <v>盈</v>
      </c>
      <c r="I2751" t="s">
        <v>13</v>
      </c>
      <c r="J2751" t="s">
        <v>5498</v>
      </c>
      <c r="K2751" t="s">
        <v>5509</v>
      </c>
      <c r="M2751" t="str">
        <f>VLOOKUP(J2751,Sheet3!A:K,6,FALSE)</f>
        <v>並</v>
      </c>
      <c r="N2751" t="str">
        <f>VLOOKUP(J2751,Sheet3!A:K,7,FALSE)</f>
        <v>映</v>
      </c>
      <c r="O2751" t="str">
        <f>VLOOKUP(J2751,Sheet3!A:K,8,FALSE)</f>
        <v>去</v>
      </c>
      <c r="P2751" t="str">
        <f>VLOOKUP(J2751,Sheet3!A:K,9,FALSE)</f>
        <v>梗</v>
      </c>
      <c r="Q2751" t="str">
        <f>VLOOKUP(J2751,Sheet3!A:K,10,FALSE)</f>
        <v>開</v>
      </c>
      <c r="R2751" t="str">
        <f>VLOOKUP(J2751,Sheet3!A:K,11,FALSE)</f>
        <v>三</v>
      </c>
    </row>
    <row r="2752" spans="2:18">
      <c r="B2752">
        <v>2751</v>
      </c>
      <c r="C2752" t="s">
        <v>5510</v>
      </c>
      <c r="D2752">
        <v>28</v>
      </c>
      <c r="F2752" t="str">
        <f t="shared" si="86"/>
        <v/>
      </c>
      <c r="G2752" t="str">
        <f t="shared" si="85"/>
        <v/>
      </c>
      <c r="I2752" t="s">
        <v>5</v>
      </c>
      <c r="J2752" t="s">
        <v>5511</v>
      </c>
      <c r="K2752" t="s">
        <v>5512</v>
      </c>
      <c r="M2752" t="str">
        <f>VLOOKUP(J2752,Sheet3!A:K,6,FALSE)</f>
        <v>影</v>
      </c>
      <c r="N2752" t="str">
        <f>VLOOKUP(J2752,Sheet3!A:K,7,FALSE)</f>
        <v>魂</v>
      </c>
      <c r="O2752" t="str">
        <f>VLOOKUP(J2752,Sheet3!A:K,8,FALSE)</f>
        <v>平</v>
      </c>
      <c r="P2752" t="str">
        <f>VLOOKUP(J2752,Sheet3!A:K,9,FALSE)</f>
        <v>臻</v>
      </c>
      <c r="Q2752" t="str">
        <f>VLOOKUP(J2752,Sheet3!A:K,10,FALSE)</f>
        <v>合</v>
      </c>
      <c r="R2752" t="str">
        <f>VLOOKUP(J2752,Sheet3!A:K,11,FALSE)</f>
        <v>一</v>
      </c>
    </row>
    <row r="2753" spans="2:18">
      <c r="B2753">
        <v>2752</v>
      </c>
      <c r="C2753" t="s">
        <v>5510</v>
      </c>
      <c r="D2753">
        <v>28</v>
      </c>
      <c r="F2753" t="str">
        <f t="shared" si="86"/>
        <v/>
      </c>
      <c r="G2753" t="str">
        <f t="shared" si="85"/>
        <v/>
      </c>
      <c r="I2753" t="s">
        <v>5</v>
      </c>
      <c r="J2753" t="s">
        <v>1936</v>
      </c>
      <c r="K2753" t="s">
        <v>5513</v>
      </c>
      <c r="M2753" t="str">
        <f>VLOOKUP(J2753,Sheet3!A:K,6,FALSE)</f>
        <v>匣</v>
      </c>
      <c r="N2753" t="str">
        <f>VLOOKUP(J2753,Sheet3!A:K,7,FALSE)</f>
        <v>魂</v>
      </c>
      <c r="O2753" t="str">
        <f>VLOOKUP(J2753,Sheet3!A:K,8,FALSE)</f>
        <v>平</v>
      </c>
      <c r="P2753" t="str">
        <f>VLOOKUP(J2753,Sheet3!A:K,9,FALSE)</f>
        <v>臻</v>
      </c>
      <c r="Q2753" t="str">
        <f>VLOOKUP(J2753,Sheet3!A:K,10,FALSE)</f>
        <v>合</v>
      </c>
      <c r="R2753" t="str">
        <f>VLOOKUP(J2753,Sheet3!A:K,11,FALSE)</f>
        <v>一</v>
      </c>
    </row>
    <row r="2754" spans="2:18">
      <c r="B2754">
        <v>2753</v>
      </c>
      <c r="C2754" t="s">
        <v>5510</v>
      </c>
      <c r="D2754">
        <v>28</v>
      </c>
      <c r="E2754" t="s">
        <v>5514</v>
      </c>
      <c r="F2754" t="str">
        <f t="shared" si="86"/>
        <v>葛</v>
      </c>
      <c r="G2754" t="str">
        <f t="shared" si="85"/>
        <v>溫</v>
      </c>
      <c r="I2754" t="s">
        <v>5</v>
      </c>
      <c r="J2754" t="s">
        <v>5515</v>
      </c>
      <c r="K2754" t="s">
        <v>5516</v>
      </c>
      <c r="M2754" t="str">
        <f>VLOOKUP(J2754,Sheet3!A:K,6,FALSE)</f>
        <v>見</v>
      </c>
      <c r="N2754" t="str">
        <f>VLOOKUP(J2754,Sheet3!A:K,7,FALSE)</f>
        <v>魂</v>
      </c>
      <c r="O2754" t="str">
        <f>VLOOKUP(J2754,Sheet3!A:K,8,FALSE)</f>
        <v>平</v>
      </c>
      <c r="P2754" t="str">
        <f>VLOOKUP(J2754,Sheet3!A:K,9,FALSE)</f>
        <v>臻</v>
      </c>
      <c r="Q2754" t="str">
        <f>VLOOKUP(J2754,Sheet3!A:K,10,FALSE)</f>
        <v>合</v>
      </c>
      <c r="R2754" t="str">
        <f>VLOOKUP(J2754,Sheet3!A:K,11,FALSE)</f>
        <v>一</v>
      </c>
    </row>
    <row r="2755" spans="2:18">
      <c r="B2755">
        <v>2754</v>
      </c>
      <c r="C2755" t="s">
        <v>5510</v>
      </c>
      <c r="D2755">
        <v>28</v>
      </c>
      <c r="E2755" t="s">
        <v>5514</v>
      </c>
      <c r="F2755" t="str">
        <f t="shared" si="86"/>
        <v>葛</v>
      </c>
      <c r="G2755" t="str">
        <f t="shared" ref="G2755:G2818" si="87">RIGHT(E2755,1)</f>
        <v>溫</v>
      </c>
      <c r="I2755" t="s">
        <v>19</v>
      </c>
      <c r="J2755" t="s">
        <v>5517</v>
      </c>
      <c r="K2755" t="s">
        <v>5518</v>
      </c>
      <c r="M2755" t="e">
        <f>VLOOKUP(J2755,Sheet3!A:K,6,FALSE)</f>
        <v>#N/A</v>
      </c>
      <c r="N2755" t="e">
        <f>VLOOKUP(J2755,Sheet3!A:K,7,FALSE)</f>
        <v>#N/A</v>
      </c>
      <c r="O2755" t="e">
        <f>VLOOKUP(J2755,Sheet3!A:K,8,FALSE)</f>
        <v>#N/A</v>
      </c>
      <c r="P2755" t="e">
        <f>VLOOKUP(J2755,Sheet3!A:K,9,FALSE)</f>
        <v>#N/A</v>
      </c>
      <c r="Q2755" t="e">
        <f>VLOOKUP(J2755,Sheet3!A:K,10,FALSE)</f>
        <v>#N/A</v>
      </c>
      <c r="R2755" t="e">
        <f>VLOOKUP(J2755,Sheet3!A:K,11,FALSE)</f>
        <v>#N/A</v>
      </c>
    </row>
    <row r="2756" spans="2:18">
      <c r="B2756">
        <v>2755</v>
      </c>
      <c r="C2756" t="s">
        <v>5510</v>
      </c>
      <c r="D2756">
        <v>28</v>
      </c>
      <c r="E2756" t="s">
        <v>5514</v>
      </c>
      <c r="F2756" t="str">
        <f t="shared" si="86"/>
        <v>葛</v>
      </c>
      <c r="G2756" t="str">
        <f t="shared" si="87"/>
        <v>溫</v>
      </c>
      <c r="I2756" t="s">
        <v>13</v>
      </c>
      <c r="J2756" t="s">
        <v>5519</v>
      </c>
      <c r="K2756" t="s">
        <v>5520</v>
      </c>
      <c r="M2756" t="str">
        <f>VLOOKUP(J2756,Sheet3!A:K,6,FALSE)</f>
        <v>見</v>
      </c>
      <c r="N2756" t="str">
        <f>VLOOKUP(J2756,Sheet3!A:K,7,FALSE)</f>
        <v>慁</v>
      </c>
      <c r="O2756" t="str">
        <f>VLOOKUP(J2756,Sheet3!A:K,8,FALSE)</f>
        <v>去</v>
      </c>
      <c r="P2756" t="str">
        <f>VLOOKUP(J2756,Sheet3!A:K,9,FALSE)</f>
        <v>臻</v>
      </c>
      <c r="Q2756" t="str">
        <f>VLOOKUP(J2756,Sheet3!A:K,10,FALSE)</f>
        <v>合</v>
      </c>
      <c r="R2756" t="str">
        <f>VLOOKUP(J2756,Sheet3!A:K,11,FALSE)</f>
        <v>一</v>
      </c>
    </row>
    <row r="2757" spans="2:18">
      <c r="B2757">
        <v>2756</v>
      </c>
      <c r="C2757" t="s">
        <v>5510</v>
      </c>
      <c r="D2757">
        <v>28</v>
      </c>
      <c r="E2757" t="s">
        <v>5521</v>
      </c>
      <c r="F2757" t="str">
        <f t="shared" si="86"/>
        <v>渴</v>
      </c>
      <c r="G2757" t="str">
        <f t="shared" si="87"/>
        <v>魂</v>
      </c>
      <c r="I2757" t="s">
        <v>5</v>
      </c>
      <c r="J2757" t="s">
        <v>5522</v>
      </c>
      <c r="K2757" t="s">
        <v>1643</v>
      </c>
      <c r="M2757" t="str">
        <f>VLOOKUP(J2757,Sheet3!A:K,6,FALSE)</f>
        <v>溪</v>
      </c>
      <c r="N2757" t="str">
        <f>VLOOKUP(J2757,Sheet3!A:K,7,FALSE)</f>
        <v>魂</v>
      </c>
      <c r="O2757" t="str">
        <f>VLOOKUP(J2757,Sheet3!A:K,8,FALSE)</f>
        <v>平</v>
      </c>
      <c r="P2757" t="str">
        <f>VLOOKUP(J2757,Sheet3!A:K,9,FALSE)</f>
        <v>臻</v>
      </c>
      <c r="Q2757" t="str">
        <f>VLOOKUP(J2757,Sheet3!A:K,10,FALSE)</f>
        <v>合</v>
      </c>
      <c r="R2757" t="str">
        <f>VLOOKUP(J2757,Sheet3!A:K,11,FALSE)</f>
        <v>一</v>
      </c>
    </row>
    <row r="2758" spans="2:18">
      <c r="B2758">
        <v>2757</v>
      </c>
      <c r="C2758" t="s">
        <v>5510</v>
      </c>
      <c r="D2758">
        <v>28</v>
      </c>
      <c r="E2758" t="s">
        <v>5521</v>
      </c>
      <c r="F2758" t="str">
        <f t="shared" si="86"/>
        <v>渴</v>
      </c>
      <c r="G2758" t="str">
        <f t="shared" si="87"/>
        <v>魂</v>
      </c>
      <c r="I2758" t="s">
        <v>19</v>
      </c>
      <c r="J2758" t="s">
        <v>5523</v>
      </c>
      <c r="K2758" t="s">
        <v>250</v>
      </c>
      <c r="M2758" t="str">
        <f>VLOOKUP(J2758,Sheet3!A:K,6,FALSE)</f>
        <v>溪</v>
      </c>
      <c r="N2758" t="str">
        <f>VLOOKUP(J2758,Sheet3!A:K,7,FALSE)</f>
        <v>混</v>
      </c>
      <c r="O2758" t="str">
        <f>VLOOKUP(J2758,Sheet3!A:K,8,FALSE)</f>
        <v>上</v>
      </c>
      <c r="P2758" t="str">
        <f>VLOOKUP(J2758,Sheet3!A:K,9,FALSE)</f>
        <v>臻</v>
      </c>
      <c r="Q2758" t="str">
        <f>VLOOKUP(J2758,Sheet3!A:K,10,FALSE)</f>
        <v>合</v>
      </c>
      <c r="R2758" t="str">
        <f>VLOOKUP(J2758,Sheet3!A:K,11,FALSE)</f>
        <v>一</v>
      </c>
    </row>
    <row r="2759" spans="2:18">
      <c r="B2759">
        <v>2758</v>
      </c>
      <c r="C2759" t="s">
        <v>5510</v>
      </c>
      <c r="D2759">
        <v>28</v>
      </c>
      <c r="E2759" t="s">
        <v>5521</v>
      </c>
      <c r="F2759" t="str">
        <f t="shared" si="86"/>
        <v>渴</v>
      </c>
      <c r="G2759" t="str">
        <f t="shared" si="87"/>
        <v>魂</v>
      </c>
      <c r="I2759" t="s">
        <v>13</v>
      </c>
      <c r="J2759" t="s">
        <v>5524</v>
      </c>
      <c r="K2759" t="s">
        <v>5525</v>
      </c>
      <c r="M2759" t="e">
        <f>VLOOKUP(J2759,Sheet3!A:K,6,FALSE)</f>
        <v>#N/A</v>
      </c>
      <c r="N2759" t="e">
        <f>VLOOKUP(J2759,Sheet3!A:K,7,FALSE)</f>
        <v>#N/A</v>
      </c>
      <c r="O2759" t="e">
        <f>VLOOKUP(J2759,Sheet3!A:K,8,FALSE)</f>
        <v>#N/A</v>
      </c>
      <c r="P2759" t="e">
        <f>VLOOKUP(J2759,Sheet3!A:K,9,FALSE)</f>
        <v>#N/A</v>
      </c>
      <c r="Q2759" t="e">
        <f>VLOOKUP(J2759,Sheet3!A:K,10,FALSE)</f>
        <v>#N/A</v>
      </c>
      <c r="R2759" t="e">
        <f>VLOOKUP(J2759,Sheet3!A:K,11,FALSE)</f>
        <v>#N/A</v>
      </c>
    </row>
    <row r="2760" spans="2:18">
      <c r="B2760">
        <v>2759</v>
      </c>
      <c r="C2760" t="s">
        <v>5510</v>
      </c>
      <c r="D2760">
        <v>28</v>
      </c>
      <c r="E2760" t="s">
        <v>5521</v>
      </c>
      <c r="F2760" t="str">
        <f t="shared" si="86"/>
        <v>渴</v>
      </c>
      <c r="G2760" t="str">
        <f t="shared" si="87"/>
        <v>魂</v>
      </c>
      <c r="J2760" t="s">
        <v>5526</v>
      </c>
      <c r="K2760" t="s">
        <v>5527</v>
      </c>
      <c r="M2760" t="str">
        <f>VLOOKUP(J2760,Sheet3!A:K,6,FALSE)</f>
        <v>溪</v>
      </c>
      <c r="N2760" t="str">
        <f>VLOOKUP(J2760,Sheet3!A:K,7,FALSE)</f>
        <v>慁</v>
      </c>
      <c r="O2760" t="str">
        <f>VLOOKUP(J2760,Sheet3!A:K,8,FALSE)</f>
        <v>去</v>
      </c>
      <c r="P2760" t="str">
        <f>VLOOKUP(J2760,Sheet3!A:K,9,FALSE)</f>
        <v>臻</v>
      </c>
      <c r="Q2760" t="str">
        <f>VLOOKUP(J2760,Sheet3!A:K,10,FALSE)</f>
        <v>合</v>
      </c>
      <c r="R2760" t="str">
        <f>VLOOKUP(J2760,Sheet3!A:K,11,FALSE)</f>
        <v>一</v>
      </c>
    </row>
    <row r="2761" spans="2:18">
      <c r="B2761">
        <v>2760</v>
      </c>
      <c r="C2761" t="s">
        <v>5510</v>
      </c>
      <c r="D2761">
        <v>28</v>
      </c>
      <c r="E2761" t="s">
        <v>5528</v>
      </c>
      <c r="F2761" t="str">
        <f t="shared" ref="F2761:F2824" si="88">LEFT(E2761,1)</f>
        <v>巴</v>
      </c>
      <c r="G2761" t="str">
        <f t="shared" si="87"/>
        <v>溫</v>
      </c>
      <c r="I2761" t="s">
        <v>5</v>
      </c>
      <c r="J2761" t="s">
        <v>5529</v>
      </c>
      <c r="K2761" t="s">
        <v>5539</v>
      </c>
      <c r="M2761" t="str">
        <f>VLOOKUP(J2761,Sheet3!A:K,6,FALSE)</f>
        <v>幫</v>
      </c>
      <c r="N2761" t="str">
        <f>VLOOKUP(J2761,Sheet3!A:K,7,FALSE)</f>
        <v>登</v>
      </c>
      <c r="O2761" t="str">
        <f>VLOOKUP(J2761,Sheet3!A:K,8,FALSE)</f>
        <v>平</v>
      </c>
      <c r="P2761" t="str">
        <f>VLOOKUP(J2761,Sheet3!A:K,9,FALSE)</f>
        <v>曾</v>
      </c>
      <c r="Q2761" t="str">
        <f>VLOOKUP(J2761,Sheet3!A:K,10,FALSE)</f>
        <v>開</v>
      </c>
      <c r="R2761" t="str">
        <f>VLOOKUP(J2761,Sheet3!A:K,11,FALSE)</f>
        <v>一</v>
      </c>
    </row>
    <row r="2762" spans="2:18">
      <c r="B2762">
        <v>2761</v>
      </c>
      <c r="C2762" t="s">
        <v>5510</v>
      </c>
      <c r="D2762">
        <v>28</v>
      </c>
      <c r="E2762" t="s">
        <v>5528</v>
      </c>
      <c r="F2762" t="str">
        <f t="shared" si="88"/>
        <v>巴</v>
      </c>
      <c r="G2762" t="str">
        <f t="shared" si="87"/>
        <v>溫</v>
      </c>
      <c r="J2762" t="s">
        <v>5530</v>
      </c>
      <c r="K2762" t="s">
        <v>5540</v>
      </c>
      <c r="M2762" t="e">
        <f>VLOOKUP(J2762,Sheet3!A:K,6,FALSE)</f>
        <v>#N/A</v>
      </c>
      <c r="N2762" t="e">
        <f>VLOOKUP(J2762,Sheet3!A:K,7,FALSE)</f>
        <v>#N/A</v>
      </c>
      <c r="O2762" t="e">
        <f>VLOOKUP(J2762,Sheet3!A:K,8,FALSE)</f>
        <v>#N/A</v>
      </c>
      <c r="P2762" t="e">
        <f>VLOOKUP(J2762,Sheet3!A:K,9,FALSE)</f>
        <v>#N/A</v>
      </c>
      <c r="Q2762" t="e">
        <f>VLOOKUP(J2762,Sheet3!A:K,10,FALSE)</f>
        <v>#N/A</v>
      </c>
      <c r="R2762" t="e">
        <f>VLOOKUP(J2762,Sheet3!A:K,11,FALSE)</f>
        <v>#N/A</v>
      </c>
    </row>
    <row r="2763" spans="2:18">
      <c r="B2763">
        <v>2762</v>
      </c>
      <c r="C2763" t="s">
        <v>5510</v>
      </c>
      <c r="D2763">
        <v>28</v>
      </c>
      <c r="E2763" t="s">
        <v>5528</v>
      </c>
      <c r="F2763" t="str">
        <f t="shared" si="88"/>
        <v>巴</v>
      </c>
      <c r="G2763" t="str">
        <f t="shared" si="87"/>
        <v>溫</v>
      </c>
      <c r="J2763" t="s">
        <v>5531</v>
      </c>
      <c r="K2763" t="s">
        <v>2270</v>
      </c>
      <c r="M2763" t="str">
        <f>VLOOKUP(J2763,Sheet3!A:K,6,FALSE)</f>
        <v>幫</v>
      </c>
      <c r="N2763" t="str">
        <f>VLOOKUP(J2763,Sheet3!A:K,7,FALSE)</f>
        <v>魂</v>
      </c>
      <c r="O2763" t="str">
        <f>VLOOKUP(J2763,Sheet3!A:K,8,FALSE)</f>
        <v>平</v>
      </c>
      <c r="P2763" t="str">
        <f>VLOOKUP(J2763,Sheet3!A:K,9,FALSE)</f>
        <v>臻</v>
      </c>
      <c r="Q2763" t="str">
        <f>VLOOKUP(J2763,Sheet3!A:K,10,FALSE)</f>
        <v>合</v>
      </c>
      <c r="R2763" t="str">
        <f>VLOOKUP(J2763,Sheet3!A:K,11,FALSE)</f>
        <v>一</v>
      </c>
    </row>
    <row r="2764" spans="2:18">
      <c r="B2764">
        <v>2763</v>
      </c>
      <c r="C2764" t="s">
        <v>5510</v>
      </c>
      <c r="D2764">
        <v>28</v>
      </c>
      <c r="E2764" t="s">
        <v>5528</v>
      </c>
      <c r="F2764" t="str">
        <f t="shared" si="88"/>
        <v>巴</v>
      </c>
      <c r="G2764" t="str">
        <f t="shared" si="87"/>
        <v>溫</v>
      </c>
      <c r="I2764" t="s">
        <v>19</v>
      </c>
      <c r="J2764" t="s">
        <v>5532</v>
      </c>
      <c r="K2764" t="s">
        <v>5541</v>
      </c>
      <c r="M2764" t="str">
        <f>VLOOKUP(J2764,Sheet3!A:K,6,FALSE)</f>
        <v>幫</v>
      </c>
      <c r="N2764" t="str">
        <f>VLOOKUP(J2764,Sheet3!A:K,7,FALSE)</f>
        <v>混</v>
      </c>
      <c r="O2764" t="str">
        <f>VLOOKUP(J2764,Sheet3!A:K,8,FALSE)</f>
        <v>上</v>
      </c>
      <c r="P2764" t="str">
        <f>VLOOKUP(J2764,Sheet3!A:K,9,FALSE)</f>
        <v>臻</v>
      </c>
      <c r="Q2764" t="str">
        <f>VLOOKUP(J2764,Sheet3!A:K,10,FALSE)</f>
        <v>合</v>
      </c>
      <c r="R2764" t="str">
        <f>VLOOKUP(J2764,Sheet3!A:K,11,FALSE)</f>
        <v>一</v>
      </c>
    </row>
    <row r="2765" spans="2:18">
      <c r="B2765">
        <v>2764</v>
      </c>
      <c r="C2765" t="s">
        <v>5510</v>
      </c>
      <c r="D2765">
        <v>28</v>
      </c>
      <c r="E2765" t="s">
        <v>5528</v>
      </c>
      <c r="F2765" t="str">
        <f t="shared" si="88"/>
        <v>巴</v>
      </c>
      <c r="G2765" t="str">
        <f t="shared" si="87"/>
        <v>溫</v>
      </c>
      <c r="J2765" t="s">
        <v>5533</v>
      </c>
      <c r="K2765" t="s">
        <v>5542</v>
      </c>
      <c r="M2765" t="e">
        <f>VLOOKUP(J2765,Sheet3!A:K,6,FALSE)</f>
        <v>#N/A</v>
      </c>
      <c r="N2765" t="e">
        <f>VLOOKUP(J2765,Sheet3!A:K,7,FALSE)</f>
        <v>#N/A</v>
      </c>
      <c r="O2765" t="e">
        <f>VLOOKUP(J2765,Sheet3!A:K,8,FALSE)</f>
        <v>#N/A</v>
      </c>
      <c r="P2765" t="e">
        <f>VLOOKUP(J2765,Sheet3!A:K,9,FALSE)</f>
        <v>#N/A</v>
      </c>
      <c r="Q2765" t="e">
        <f>VLOOKUP(J2765,Sheet3!A:K,10,FALSE)</f>
        <v>#N/A</v>
      </c>
      <c r="R2765" t="e">
        <f>VLOOKUP(J2765,Sheet3!A:K,11,FALSE)</f>
        <v>#N/A</v>
      </c>
    </row>
    <row r="2766" spans="2:18">
      <c r="B2766">
        <v>2765</v>
      </c>
      <c r="C2766" t="s">
        <v>5510</v>
      </c>
      <c r="D2766">
        <v>28</v>
      </c>
      <c r="E2766" t="s">
        <v>5534</v>
      </c>
      <c r="F2766" t="str">
        <f t="shared" si="88"/>
        <v>拋</v>
      </c>
      <c r="G2766" t="str">
        <f t="shared" si="87"/>
        <v>魂</v>
      </c>
      <c r="I2766" t="s">
        <v>5</v>
      </c>
      <c r="J2766" t="s">
        <v>3785</v>
      </c>
      <c r="K2766" t="s">
        <v>5543</v>
      </c>
      <c r="M2766" t="str">
        <f>VLOOKUP(J2766,Sheet3!A:K,6,FALSE)</f>
        <v>滂</v>
      </c>
      <c r="N2766" t="str">
        <f>VLOOKUP(J2766,Sheet3!A:K,7,FALSE)</f>
        <v>魂</v>
      </c>
      <c r="O2766" t="str">
        <f>VLOOKUP(J2766,Sheet3!A:K,8,FALSE)</f>
        <v>平</v>
      </c>
      <c r="P2766" t="str">
        <f>VLOOKUP(J2766,Sheet3!A:K,9,FALSE)</f>
        <v>臻</v>
      </c>
      <c r="Q2766" t="str">
        <f>VLOOKUP(J2766,Sheet3!A:K,10,FALSE)</f>
        <v>合</v>
      </c>
      <c r="R2766" t="str">
        <f>VLOOKUP(J2766,Sheet3!A:K,11,FALSE)</f>
        <v>一</v>
      </c>
    </row>
    <row r="2767" spans="2:18">
      <c r="B2767">
        <v>2766</v>
      </c>
      <c r="C2767" t="s">
        <v>5510</v>
      </c>
      <c r="D2767">
        <v>28</v>
      </c>
      <c r="E2767" t="s">
        <v>5535</v>
      </c>
      <c r="F2767" t="str">
        <f t="shared" si="88"/>
        <v>襪</v>
      </c>
      <c r="G2767" t="str">
        <f t="shared" si="87"/>
        <v>魂</v>
      </c>
      <c r="I2767" t="s">
        <v>5</v>
      </c>
      <c r="J2767" t="s">
        <v>5536</v>
      </c>
      <c r="K2767" t="s">
        <v>1145</v>
      </c>
      <c r="M2767" t="e">
        <f>VLOOKUP(J2767,Sheet3!A:K,6,FALSE)</f>
        <v>#N/A</v>
      </c>
      <c r="N2767" t="e">
        <f>VLOOKUP(J2767,Sheet3!A:K,7,FALSE)</f>
        <v>#N/A</v>
      </c>
      <c r="O2767" t="e">
        <f>VLOOKUP(J2767,Sheet3!A:K,8,FALSE)</f>
        <v>#N/A</v>
      </c>
      <c r="P2767" t="e">
        <f>VLOOKUP(J2767,Sheet3!A:K,9,FALSE)</f>
        <v>#N/A</v>
      </c>
      <c r="Q2767" t="e">
        <f>VLOOKUP(J2767,Sheet3!A:K,10,FALSE)</f>
        <v>#N/A</v>
      </c>
      <c r="R2767" t="e">
        <f>VLOOKUP(J2767,Sheet3!A:K,11,FALSE)</f>
        <v>#N/A</v>
      </c>
    </row>
    <row r="2768" spans="2:18">
      <c r="B2768">
        <v>2767</v>
      </c>
      <c r="C2768" t="s">
        <v>5510</v>
      </c>
      <c r="D2768">
        <v>28</v>
      </c>
      <c r="E2768" t="s">
        <v>5535</v>
      </c>
      <c r="F2768" t="str">
        <f t="shared" si="88"/>
        <v>襪</v>
      </c>
      <c r="G2768" t="str">
        <f t="shared" si="87"/>
        <v>魂</v>
      </c>
      <c r="J2768" t="s">
        <v>5537</v>
      </c>
      <c r="K2768" t="s">
        <v>5544</v>
      </c>
      <c r="M2768" t="e">
        <f>VLOOKUP(J2768,Sheet3!A:K,6,FALSE)</f>
        <v>#N/A</v>
      </c>
      <c r="N2768" t="e">
        <f>VLOOKUP(J2768,Sheet3!A:K,7,FALSE)</f>
        <v>#N/A</v>
      </c>
      <c r="O2768" t="e">
        <f>VLOOKUP(J2768,Sheet3!A:K,8,FALSE)</f>
        <v>#N/A</v>
      </c>
      <c r="P2768" t="e">
        <f>VLOOKUP(J2768,Sheet3!A:K,9,FALSE)</f>
        <v>#N/A</v>
      </c>
      <c r="Q2768" t="e">
        <f>VLOOKUP(J2768,Sheet3!A:K,10,FALSE)</f>
        <v>#N/A</v>
      </c>
      <c r="R2768" t="e">
        <f>VLOOKUP(J2768,Sheet3!A:K,11,FALSE)</f>
        <v>#N/A</v>
      </c>
    </row>
    <row r="2769" spans="2:18">
      <c r="B2769">
        <v>2768</v>
      </c>
      <c r="C2769" t="s">
        <v>5510</v>
      </c>
      <c r="D2769">
        <v>28</v>
      </c>
      <c r="E2769" t="s">
        <v>5535</v>
      </c>
      <c r="F2769" t="str">
        <f t="shared" si="88"/>
        <v>襪</v>
      </c>
      <c r="G2769" t="str">
        <f t="shared" si="87"/>
        <v>魂</v>
      </c>
      <c r="I2769" t="s">
        <v>13</v>
      </c>
      <c r="J2769" t="s">
        <v>5538</v>
      </c>
      <c r="K2769" t="s">
        <v>5545</v>
      </c>
      <c r="M2769" t="str">
        <f>VLOOKUP(J2769,Sheet3!A:K,6,FALSE)</f>
        <v>明</v>
      </c>
      <c r="N2769" t="str">
        <f>VLOOKUP(J2769,Sheet3!A:K,7,FALSE)</f>
        <v>慁</v>
      </c>
      <c r="O2769" t="str">
        <f>VLOOKUP(J2769,Sheet3!A:K,8,FALSE)</f>
        <v>去</v>
      </c>
      <c r="P2769" t="str">
        <f>VLOOKUP(J2769,Sheet3!A:K,9,FALSE)</f>
        <v>臻</v>
      </c>
      <c r="Q2769" t="str">
        <f>VLOOKUP(J2769,Sheet3!A:K,10,FALSE)</f>
        <v>合</v>
      </c>
      <c r="R2769" t="str">
        <f>VLOOKUP(J2769,Sheet3!A:K,11,FALSE)</f>
        <v>一</v>
      </c>
    </row>
    <row r="2770" spans="2:18">
      <c r="B2770">
        <v>2769</v>
      </c>
      <c r="C2770" t="s">
        <v>233</v>
      </c>
      <c r="D2770">
        <v>1</v>
      </c>
      <c r="F2770" t="str">
        <f t="shared" si="88"/>
        <v/>
      </c>
      <c r="G2770" t="str">
        <f t="shared" si="87"/>
        <v/>
      </c>
      <c r="I2770" t="s">
        <v>5</v>
      </c>
      <c r="J2770" t="s">
        <v>5547</v>
      </c>
      <c r="K2770" t="s">
        <v>5548</v>
      </c>
      <c r="M2770" t="e">
        <f>VLOOKUP(J2770,Sheet3!A:K,6,FALSE)</f>
        <v>#N/A</v>
      </c>
      <c r="N2770" t="e">
        <f>VLOOKUP(J2770,Sheet3!A:K,7,FALSE)</f>
        <v>#N/A</v>
      </c>
      <c r="O2770" t="e">
        <f>VLOOKUP(J2770,Sheet3!A:K,8,FALSE)</f>
        <v>#N/A</v>
      </c>
      <c r="P2770" t="e">
        <f>VLOOKUP(J2770,Sheet3!A:K,9,FALSE)</f>
        <v>#N/A</v>
      </c>
      <c r="Q2770" t="e">
        <f>VLOOKUP(J2770,Sheet3!A:K,10,FALSE)</f>
        <v>#N/A</v>
      </c>
      <c r="R2770" t="e">
        <f>VLOOKUP(J2770,Sheet3!A:K,11,FALSE)</f>
        <v>#N/A</v>
      </c>
    </row>
    <row r="2771" spans="2:18">
      <c r="B2771">
        <v>2770</v>
      </c>
      <c r="C2771" t="s">
        <v>233</v>
      </c>
      <c r="D2771">
        <v>1</v>
      </c>
      <c r="F2771" t="str">
        <f t="shared" si="88"/>
        <v/>
      </c>
      <c r="G2771" t="str">
        <f t="shared" si="87"/>
        <v/>
      </c>
      <c r="I2771" t="s">
        <v>5</v>
      </c>
      <c r="J2771" t="s">
        <v>5549</v>
      </c>
      <c r="K2771" t="s">
        <v>5554</v>
      </c>
      <c r="M2771" t="str">
        <f>VLOOKUP(J2771,Sheet3!A:K,6,FALSE)</f>
        <v>匣</v>
      </c>
      <c r="N2771" t="str">
        <f>VLOOKUP(J2771,Sheet3!A:K,7,FALSE)</f>
        <v>歌</v>
      </c>
      <c r="O2771" t="str">
        <f>VLOOKUP(J2771,Sheet3!A:K,8,FALSE)</f>
        <v>平</v>
      </c>
      <c r="P2771" t="str">
        <f>VLOOKUP(J2771,Sheet3!A:K,9,FALSE)</f>
        <v>果</v>
      </c>
      <c r="Q2771" t="str">
        <f>VLOOKUP(J2771,Sheet3!A:K,10,FALSE)</f>
        <v>開</v>
      </c>
      <c r="R2771" t="str">
        <f>VLOOKUP(J2771,Sheet3!A:K,11,FALSE)</f>
        <v>一</v>
      </c>
    </row>
    <row r="2772" spans="2:18">
      <c r="B2772">
        <v>2771</v>
      </c>
      <c r="C2772" t="s">
        <v>233</v>
      </c>
      <c r="D2772">
        <v>1</v>
      </c>
      <c r="F2772" t="str">
        <f t="shared" si="88"/>
        <v/>
      </c>
      <c r="G2772" t="str">
        <f t="shared" si="87"/>
        <v/>
      </c>
      <c r="I2772" t="s">
        <v>5</v>
      </c>
      <c r="J2772" t="s">
        <v>5550</v>
      </c>
      <c r="K2772" t="s">
        <v>5558</v>
      </c>
      <c r="M2772" t="str">
        <f>VLOOKUP(J2772,Sheet3!A:K,6,FALSE)</f>
        <v>匣</v>
      </c>
      <c r="N2772" t="str">
        <f>VLOOKUP(J2772,Sheet3!A:K,7,FALSE)</f>
        <v>模</v>
      </c>
      <c r="O2772" t="str">
        <f>VLOOKUP(J2772,Sheet3!A:K,8,FALSE)</f>
        <v>平</v>
      </c>
      <c r="P2772" t="str">
        <f>VLOOKUP(J2772,Sheet3!A:K,9,FALSE)</f>
        <v>遇</v>
      </c>
      <c r="Q2772" t="str">
        <f>VLOOKUP(J2772,Sheet3!A:K,10,FALSE)</f>
        <v>合</v>
      </c>
      <c r="R2772" t="str">
        <f>VLOOKUP(J2772,Sheet3!A:K,11,FALSE)</f>
        <v>一</v>
      </c>
    </row>
    <row r="2773" spans="2:18">
      <c r="B2773">
        <v>2772</v>
      </c>
      <c r="C2773" t="s">
        <v>233</v>
      </c>
      <c r="D2773">
        <v>1</v>
      </c>
      <c r="F2773" t="str">
        <f t="shared" si="88"/>
        <v/>
      </c>
      <c r="G2773" t="str">
        <f t="shared" si="87"/>
        <v/>
      </c>
      <c r="I2773" t="s">
        <v>5</v>
      </c>
      <c r="J2773" t="s">
        <v>5559</v>
      </c>
      <c r="K2773" t="s">
        <v>5555</v>
      </c>
      <c r="M2773" t="str">
        <f>VLOOKUP(J2773,Sheet3!A:K,6,FALSE)</f>
        <v>匣</v>
      </c>
      <c r="N2773" t="str">
        <f>VLOOKUP(J2773,Sheet3!A:K,7,FALSE)</f>
        <v>模</v>
      </c>
      <c r="O2773" t="str">
        <f>VLOOKUP(J2773,Sheet3!A:K,8,FALSE)</f>
        <v>平</v>
      </c>
      <c r="P2773" t="str">
        <f>VLOOKUP(J2773,Sheet3!A:K,9,FALSE)</f>
        <v>遇</v>
      </c>
      <c r="Q2773" t="str">
        <f>VLOOKUP(J2773,Sheet3!A:K,10,FALSE)</f>
        <v>合</v>
      </c>
      <c r="R2773" t="str">
        <f>VLOOKUP(J2773,Sheet3!A:K,11,FALSE)</f>
        <v>一</v>
      </c>
    </row>
    <row r="2774" spans="2:18">
      <c r="B2774">
        <v>2773</v>
      </c>
      <c r="C2774" t="s">
        <v>233</v>
      </c>
      <c r="D2774">
        <v>1</v>
      </c>
      <c r="F2774" t="str">
        <f t="shared" si="88"/>
        <v/>
      </c>
      <c r="G2774" t="str">
        <f t="shared" si="87"/>
        <v/>
      </c>
      <c r="I2774" t="s">
        <v>5</v>
      </c>
      <c r="J2774" t="s">
        <v>5551</v>
      </c>
      <c r="K2774" t="s">
        <v>5560</v>
      </c>
      <c r="M2774" t="e">
        <f>VLOOKUP(J2774,Sheet3!A:K,6,FALSE)</f>
        <v>#N/A</v>
      </c>
      <c r="N2774" t="e">
        <f>VLOOKUP(J2774,Sheet3!A:K,7,FALSE)</f>
        <v>#N/A</v>
      </c>
      <c r="O2774" t="e">
        <f>VLOOKUP(J2774,Sheet3!A:K,8,FALSE)</f>
        <v>#N/A</v>
      </c>
      <c r="P2774" t="e">
        <f>VLOOKUP(J2774,Sheet3!A:K,9,FALSE)</f>
        <v>#N/A</v>
      </c>
      <c r="Q2774" t="e">
        <f>VLOOKUP(J2774,Sheet3!A:K,10,FALSE)</f>
        <v>#N/A</v>
      </c>
      <c r="R2774" t="e">
        <f>VLOOKUP(J2774,Sheet3!A:K,11,FALSE)</f>
        <v>#N/A</v>
      </c>
    </row>
    <row r="2775" spans="2:18">
      <c r="B2775">
        <v>2774</v>
      </c>
      <c r="C2775" t="s">
        <v>233</v>
      </c>
      <c r="D2775">
        <v>1</v>
      </c>
      <c r="F2775" t="str">
        <f t="shared" si="88"/>
        <v/>
      </c>
      <c r="G2775" t="str">
        <f t="shared" si="87"/>
        <v/>
      </c>
      <c r="I2775" t="s">
        <v>5</v>
      </c>
      <c r="J2775" t="s">
        <v>5552</v>
      </c>
      <c r="K2775" t="s">
        <v>5556</v>
      </c>
      <c r="M2775" t="str">
        <f>VLOOKUP(J2775,Sheet3!A:K,6,FALSE)</f>
        <v>匣</v>
      </c>
      <c r="N2775" t="str">
        <f>VLOOKUP(J2775,Sheet3!A:K,7,FALSE)</f>
        <v>歌</v>
      </c>
      <c r="O2775" t="str">
        <f>VLOOKUP(J2775,Sheet3!A:K,8,FALSE)</f>
        <v>平</v>
      </c>
      <c r="P2775" t="str">
        <f>VLOOKUP(J2775,Sheet3!A:K,9,FALSE)</f>
        <v>果</v>
      </c>
      <c r="Q2775" t="str">
        <f>VLOOKUP(J2775,Sheet3!A:K,10,FALSE)</f>
        <v>開</v>
      </c>
      <c r="R2775" t="str">
        <f>VLOOKUP(J2775,Sheet3!A:K,11,FALSE)</f>
        <v>一</v>
      </c>
    </row>
    <row r="2776" spans="2:18">
      <c r="B2776">
        <v>2775</v>
      </c>
      <c r="C2776" t="s">
        <v>233</v>
      </c>
      <c r="D2776">
        <v>1</v>
      </c>
      <c r="F2776" t="str">
        <f t="shared" si="88"/>
        <v/>
      </c>
      <c r="G2776" t="str">
        <f t="shared" si="87"/>
        <v/>
      </c>
      <c r="I2776" t="s">
        <v>5</v>
      </c>
      <c r="J2776" t="s">
        <v>5553</v>
      </c>
      <c r="K2776" t="s">
        <v>5557</v>
      </c>
      <c r="M2776" t="str">
        <f>VLOOKUP(J2776,Sheet3!A:K,6,FALSE)</f>
        <v>匣</v>
      </c>
      <c r="N2776" t="str">
        <f>VLOOKUP(J2776,Sheet3!A:K,7,FALSE)</f>
        <v>模</v>
      </c>
      <c r="O2776" t="str">
        <f>VLOOKUP(J2776,Sheet3!A:K,8,FALSE)</f>
        <v>平</v>
      </c>
      <c r="P2776" t="str">
        <f>VLOOKUP(J2776,Sheet3!A:K,9,FALSE)</f>
        <v>遇</v>
      </c>
      <c r="Q2776" t="str">
        <f>VLOOKUP(J2776,Sheet3!A:K,10,FALSE)</f>
        <v>合</v>
      </c>
      <c r="R2776" t="str">
        <f>VLOOKUP(J2776,Sheet3!A:K,11,FALSE)</f>
        <v>一</v>
      </c>
    </row>
    <row r="2777" spans="2:18">
      <c r="B2777">
        <v>2776</v>
      </c>
      <c r="C2777" t="s">
        <v>233</v>
      </c>
      <c r="D2777">
        <v>1</v>
      </c>
      <c r="E2777" t="s">
        <v>33</v>
      </c>
      <c r="F2777" t="str">
        <f t="shared" si="88"/>
        <v>葛</v>
      </c>
      <c r="G2777" t="str">
        <f t="shared" si="87"/>
        <v>阿</v>
      </c>
      <c r="I2777" t="s">
        <v>13</v>
      </c>
      <c r="J2777" t="s">
        <v>5561</v>
      </c>
      <c r="K2777" t="s">
        <v>5562</v>
      </c>
      <c r="M2777" t="str">
        <f>VLOOKUP(J2777,Sheet3!A:K,6,FALSE)</f>
        <v>見</v>
      </c>
      <c r="N2777" t="str">
        <f>VLOOKUP(J2777,Sheet3!A:K,7,FALSE)</f>
        <v>暮</v>
      </c>
      <c r="O2777" t="str">
        <f>VLOOKUP(J2777,Sheet3!A:K,8,FALSE)</f>
        <v>去</v>
      </c>
      <c r="P2777" t="str">
        <f>VLOOKUP(J2777,Sheet3!A:K,9,FALSE)</f>
        <v>遇</v>
      </c>
      <c r="Q2777" t="str">
        <f>VLOOKUP(J2777,Sheet3!A:K,10,FALSE)</f>
        <v>合</v>
      </c>
      <c r="R2777" t="str">
        <f>VLOOKUP(J2777,Sheet3!A:K,11,FALSE)</f>
        <v>一</v>
      </c>
    </row>
    <row r="2778" spans="2:18">
      <c r="B2778">
        <v>2777</v>
      </c>
      <c r="C2778" t="s">
        <v>233</v>
      </c>
      <c r="D2778">
        <v>1</v>
      </c>
      <c r="E2778" t="s">
        <v>232</v>
      </c>
      <c r="F2778" t="str">
        <f t="shared" si="88"/>
        <v>踏</v>
      </c>
      <c r="G2778" t="str">
        <f t="shared" si="87"/>
        <v>何</v>
      </c>
      <c r="I2778" t="s">
        <v>5</v>
      </c>
      <c r="J2778" t="s">
        <v>5563</v>
      </c>
      <c r="K2778" t="s">
        <v>5564</v>
      </c>
      <c r="M2778" t="e">
        <f>VLOOKUP(J2778,Sheet3!A:K,6,FALSE)</f>
        <v>#N/A</v>
      </c>
      <c r="N2778" t="e">
        <f>VLOOKUP(J2778,Sheet3!A:K,7,FALSE)</f>
        <v>#N/A</v>
      </c>
      <c r="O2778" t="e">
        <f>VLOOKUP(J2778,Sheet3!A:K,8,FALSE)</f>
        <v>#N/A</v>
      </c>
      <c r="P2778" t="e">
        <f>VLOOKUP(J2778,Sheet3!A:K,9,FALSE)</f>
        <v>#N/A</v>
      </c>
      <c r="Q2778" t="e">
        <f>VLOOKUP(J2778,Sheet3!A:K,10,FALSE)</f>
        <v>#N/A</v>
      </c>
      <c r="R2778" t="e">
        <f>VLOOKUP(J2778,Sheet3!A:K,11,FALSE)</f>
        <v>#N/A</v>
      </c>
    </row>
    <row r="2779" spans="2:18">
      <c r="B2779">
        <v>2778</v>
      </c>
      <c r="C2779" t="s">
        <v>233</v>
      </c>
      <c r="D2779">
        <v>1</v>
      </c>
      <c r="E2779" t="s">
        <v>141</v>
      </c>
      <c r="F2779" t="str">
        <f t="shared" si="88"/>
        <v>捺</v>
      </c>
      <c r="G2779" t="str">
        <f t="shared" si="87"/>
        <v>何</v>
      </c>
      <c r="I2779" t="s">
        <v>5</v>
      </c>
      <c r="J2779" t="s">
        <v>564</v>
      </c>
      <c r="K2779" t="s">
        <v>5565</v>
      </c>
      <c r="M2779" t="str">
        <f>VLOOKUP(J2779,Sheet3!A:K,6,FALSE)</f>
        <v>泥（娘）</v>
      </c>
      <c r="N2779" t="str">
        <f>VLOOKUP(J2779,Sheet3!A:K,7,FALSE)</f>
        <v>模</v>
      </c>
      <c r="O2779" t="str">
        <f>VLOOKUP(J2779,Sheet3!A:K,8,FALSE)</f>
        <v>平</v>
      </c>
      <c r="P2779" t="str">
        <f>VLOOKUP(J2779,Sheet3!A:K,9,FALSE)</f>
        <v>遇</v>
      </c>
      <c r="Q2779" t="str">
        <f>VLOOKUP(J2779,Sheet3!A:K,10,FALSE)</f>
        <v>合</v>
      </c>
      <c r="R2779" t="str">
        <f>VLOOKUP(J2779,Sheet3!A:K,11,FALSE)</f>
        <v>一</v>
      </c>
    </row>
    <row r="2780" spans="2:18">
      <c r="B2780">
        <v>2779</v>
      </c>
      <c r="C2780" t="s">
        <v>233</v>
      </c>
      <c r="D2780">
        <v>1</v>
      </c>
      <c r="E2780" t="s">
        <v>141</v>
      </c>
      <c r="F2780" t="str">
        <f t="shared" si="88"/>
        <v>捺</v>
      </c>
      <c r="G2780" t="str">
        <f t="shared" si="87"/>
        <v>何</v>
      </c>
      <c r="I2780" t="s">
        <v>13</v>
      </c>
      <c r="J2780" t="s">
        <v>5566</v>
      </c>
      <c r="K2780" t="s">
        <v>5567</v>
      </c>
      <c r="M2780" t="str">
        <f>VLOOKUP(J2780,Sheet3!A:K,6,FALSE)</f>
        <v>泥（娘）</v>
      </c>
      <c r="N2780" t="str">
        <f>VLOOKUP(J2780,Sheet3!A:K,7,FALSE)</f>
        <v>過</v>
      </c>
      <c r="O2780" t="str">
        <f>VLOOKUP(J2780,Sheet3!A:K,8,FALSE)</f>
        <v>去</v>
      </c>
      <c r="P2780" t="str">
        <f>VLOOKUP(J2780,Sheet3!A:K,9,FALSE)</f>
        <v>果</v>
      </c>
      <c r="Q2780" t="str">
        <f>VLOOKUP(J2780,Sheet3!A:K,10,FALSE)</f>
        <v>合</v>
      </c>
      <c r="R2780" t="str">
        <f>VLOOKUP(J2780,Sheet3!A:K,11,FALSE)</f>
        <v>一</v>
      </c>
    </row>
    <row r="2781" spans="2:18">
      <c r="B2781">
        <v>2780</v>
      </c>
      <c r="C2781" t="s">
        <v>233</v>
      </c>
      <c r="D2781">
        <v>1</v>
      </c>
      <c r="E2781" t="s">
        <v>176</v>
      </c>
      <c r="F2781" t="str">
        <f t="shared" si="88"/>
        <v>巴</v>
      </c>
      <c r="G2781" t="str">
        <f t="shared" si="87"/>
        <v>阿</v>
      </c>
      <c r="I2781" t="s">
        <v>5</v>
      </c>
      <c r="J2781" t="s">
        <v>5568</v>
      </c>
      <c r="K2781" t="s">
        <v>5569</v>
      </c>
      <c r="M2781" t="str">
        <f>VLOOKUP(J2781,Sheet3!A:K,6,FALSE)</f>
        <v>滂</v>
      </c>
      <c r="N2781" t="str">
        <f>VLOOKUP(J2781,Sheet3!A:K,7,FALSE)</f>
        <v>戈</v>
      </c>
      <c r="O2781" t="str">
        <f>VLOOKUP(J2781,Sheet3!A:K,8,FALSE)</f>
        <v>平</v>
      </c>
      <c r="P2781" t="str">
        <f>VLOOKUP(J2781,Sheet3!A:K,9,FALSE)</f>
        <v>果</v>
      </c>
      <c r="Q2781" t="str">
        <f>VLOOKUP(J2781,Sheet3!A:K,10,FALSE)</f>
        <v>合</v>
      </c>
      <c r="R2781" t="str">
        <f>VLOOKUP(J2781,Sheet3!A:K,11,FALSE)</f>
        <v>一</v>
      </c>
    </row>
    <row r="2782" spans="2:18">
      <c r="B2782">
        <v>2781</v>
      </c>
      <c r="C2782" t="s">
        <v>233</v>
      </c>
      <c r="D2782">
        <v>1</v>
      </c>
      <c r="E2782" t="s">
        <v>187</v>
      </c>
      <c r="F2782" t="str">
        <f t="shared" si="88"/>
        <v>襪</v>
      </c>
      <c r="G2782" t="str">
        <f t="shared" si="87"/>
        <v>何</v>
      </c>
      <c r="I2782" t="s">
        <v>5</v>
      </c>
      <c r="J2782" t="s">
        <v>5570</v>
      </c>
      <c r="K2782" t="s">
        <v>5571</v>
      </c>
      <c r="M2782" t="e">
        <f>VLOOKUP(J2782,Sheet3!A:K,6,FALSE)</f>
        <v>#N/A</v>
      </c>
      <c r="N2782" t="e">
        <f>VLOOKUP(J2782,Sheet3!A:K,7,FALSE)</f>
        <v>#N/A</v>
      </c>
      <c r="O2782" t="e">
        <f>VLOOKUP(J2782,Sheet3!A:K,8,FALSE)</f>
        <v>#N/A</v>
      </c>
      <c r="P2782" t="e">
        <f>VLOOKUP(J2782,Sheet3!A:K,9,FALSE)</f>
        <v>#N/A</v>
      </c>
      <c r="Q2782" t="e">
        <f>VLOOKUP(J2782,Sheet3!A:K,10,FALSE)</f>
        <v>#N/A</v>
      </c>
      <c r="R2782" t="e">
        <f>VLOOKUP(J2782,Sheet3!A:K,11,FALSE)</f>
        <v>#N/A</v>
      </c>
    </row>
    <row r="2783" spans="2:18">
      <c r="B2783">
        <v>2782</v>
      </c>
      <c r="C2783" t="s">
        <v>233</v>
      </c>
      <c r="D2783">
        <v>1</v>
      </c>
      <c r="E2783" t="s">
        <v>187</v>
      </c>
      <c r="F2783" t="str">
        <f t="shared" si="88"/>
        <v>襪</v>
      </c>
      <c r="G2783" t="str">
        <f t="shared" si="87"/>
        <v>何</v>
      </c>
      <c r="I2783" t="s">
        <v>14</v>
      </c>
      <c r="J2783" t="s">
        <v>5572</v>
      </c>
      <c r="K2783" t="s">
        <v>5573</v>
      </c>
      <c r="M2783" t="e">
        <f>VLOOKUP(J2783,Sheet3!A:K,6,FALSE)</f>
        <v>#N/A</v>
      </c>
      <c r="N2783" t="e">
        <f>VLOOKUP(J2783,Sheet3!A:K,7,FALSE)</f>
        <v>#N/A</v>
      </c>
      <c r="O2783" t="e">
        <f>VLOOKUP(J2783,Sheet3!A:K,8,FALSE)</f>
        <v>#N/A</v>
      </c>
      <c r="P2783" t="e">
        <f>VLOOKUP(J2783,Sheet3!A:K,9,FALSE)</f>
        <v>#N/A</v>
      </c>
      <c r="Q2783" t="e">
        <f>VLOOKUP(J2783,Sheet3!A:K,10,FALSE)</f>
        <v>#N/A</v>
      </c>
      <c r="R2783" t="e">
        <f>VLOOKUP(J2783,Sheet3!A:K,11,FALSE)</f>
        <v>#N/A</v>
      </c>
    </row>
    <row r="2784" spans="2:18">
      <c r="B2784">
        <v>2783</v>
      </c>
      <c r="C2784" t="s">
        <v>233</v>
      </c>
      <c r="D2784">
        <v>1</v>
      </c>
      <c r="E2784" t="s">
        <v>234</v>
      </c>
      <c r="F2784" t="str">
        <f t="shared" si="88"/>
        <v>巖</v>
      </c>
      <c r="G2784" t="str">
        <f t="shared" si="87"/>
        <v>何</v>
      </c>
      <c r="I2784" t="s">
        <v>5</v>
      </c>
      <c r="J2784" t="s">
        <v>5574</v>
      </c>
      <c r="K2784" t="s">
        <v>5575</v>
      </c>
      <c r="M2784" t="e">
        <f>VLOOKUP(J2784,Sheet3!A:K,6,FALSE)</f>
        <v>#N/A</v>
      </c>
      <c r="N2784" t="e">
        <f>VLOOKUP(J2784,Sheet3!A:K,7,FALSE)</f>
        <v>#N/A</v>
      </c>
      <c r="O2784" t="e">
        <f>VLOOKUP(J2784,Sheet3!A:K,8,FALSE)</f>
        <v>#N/A</v>
      </c>
      <c r="P2784" t="e">
        <f>VLOOKUP(J2784,Sheet3!A:K,9,FALSE)</f>
        <v>#N/A</v>
      </c>
      <c r="Q2784" t="e">
        <f>VLOOKUP(J2784,Sheet3!A:K,10,FALSE)</f>
        <v>#N/A</v>
      </c>
      <c r="R2784" t="e">
        <f>VLOOKUP(J2784,Sheet3!A:K,11,FALSE)</f>
        <v>#N/A</v>
      </c>
    </row>
    <row r="2785" spans="2:18">
      <c r="B2785">
        <v>2784</v>
      </c>
      <c r="C2785" t="s">
        <v>233</v>
      </c>
      <c r="D2785">
        <v>1</v>
      </c>
      <c r="E2785" t="s">
        <v>234</v>
      </c>
      <c r="F2785" t="str">
        <f t="shared" si="88"/>
        <v>巖</v>
      </c>
      <c r="G2785" t="str">
        <f t="shared" si="87"/>
        <v>何</v>
      </c>
      <c r="I2785" t="s">
        <v>5</v>
      </c>
      <c r="J2785" t="s">
        <v>5576</v>
      </c>
      <c r="K2785" t="s">
        <v>5577</v>
      </c>
      <c r="M2785" t="str">
        <f>VLOOKUP(J2785,Sheet3!A:K,6,FALSE)</f>
        <v>疑</v>
      </c>
      <c r="N2785" t="str">
        <f>VLOOKUP(J2785,Sheet3!A:K,7,FALSE)</f>
        <v>歌</v>
      </c>
      <c r="O2785" t="str">
        <f>VLOOKUP(J2785,Sheet3!A:K,8,FALSE)</f>
        <v>平</v>
      </c>
      <c r="P2785" t="str">
        <f>VLOOKUP(J2785,Sheet3!A:K,9,FALSE)</f>
        <v>果</v>
      </c>
      <c r="Q2785" t="str">
        <f>VLOOKUP(J2785,Sheet3!A:K,10,FALSE)</f>
        <v>開</v>
      </c>
      <c r="R2785" t="str">
        <f>VLOOKUP(J2785,Sheet3!A:K,11,FALSE)</f>
        <v>一</v>
      </c>
    </row>
    <row r="2786" spans="2:18">
      <c r="B2786">
        <v>2785</v>
      </c>
      <c r="C2786" t="s">
        <v>233</v>
      </c>
      <c r="D2786">
        <v>1</v>
      </c>
      <c r="E2786" t="s">
        <v>234</v>
      </c>
      <c r="F2786" t="str">
        <f t="shared" si="88"/>
        <v>巖</v>
      </c>
      <c r="G2786" t="str">
        <f t="shared" si="87"/>
        <v>何</v>
      </c>
      <c r="I2786" t="s">
        <v>5</v>
      </c>
      <c r="J2786" t="s">
        <v>5578</v>
      </c>
      <c r="M2786" t="str">
        <f>VLOOKUP(J2786,Sheet3!A:K,6,FALSE)</f>
        <v>疑</v>
      </c>
      <c r="N2786" t="str">
        <f>VLOOKUP(J2786,Sheet3!A:K,7,FALSE)</f>
        <v>虞</v>
      </c>
      <c r="O2786" t="str">
        <f>VLOOKUP(J2786,Sheet3!A:K,8,FALSE)</f>
        <v>平</v>
      </c>
      <c r="P2786" t="str">
        <f>VLOOKUP(J2786,Sheet3!A:K,9,FALSE)</f>
        <v>遇</v>
      </c>
      <c r="Q2786" t="str">
        <f>VLOOKUP(J2786,Sheet3!A:K,10,FALSE)</f>
        <v>合</v>
      </c>
      <c r="R2786" t="str">
        <f>VLOOKUP(J2786,Sheet3!A:K,11,FALSE)</f>
        <v>三</v>
      </c>
    </row>
    <row r="2787" spans="2:18">
      <c r="B2787">
        <v>2786</v>
      </c>
      <c r="C2787" t="s">
        <v>332</v>
      </c>
      <c r="D2787">
        <v>2</v>
      </c>
      <c r="E2787" t="s">
        <v>5579</v>
      </c>
      <c r="F2787" t="str">
        <f t="shared" si="88"/>
        <v>巴</v>
      </c>
      <c r="G2787" t="str">
        <f t="shared" si="87"/>
        <v>窊</v>
      </c>
      <c r="I2787" t="s">
        <v>14</v>
      </c>
      <c r="J2787" t="s">
        <v>5581</v>
      </c>
      <c r="K2787" t="s">
        <v>5582</v>
      </c>
      <c r="M2787" t="str">
        <f>VLOOKUP(J2787,Sheet3!A:K,6,FALSE)</f>
        <v>幫</v>
      </c>
      <c r="N2787" t="str">
        <f>VLOOKUP(J2787,Sheet3!A:K,7,FALSE)</f>
        <v>覺</v>
      </c>
      <c r="O2787" t="str">
        <f>VLOOKUP(J2787,Sheet3!A:K,8,FALSE)</f>
        <v>入</v>
      </c>
      <c r="P2787" t="str">
        <f>VLOOKUP(J2787,Sheet3!A:K,9,FALSE)</f>
        <v>江</v>
      </c>
      <c r="Q2787" t="str">
        <f>VLOOKUP(J2787,Sheet3!A:K,10,FALSE)</f>
        <v>開</v>
      </c>
      <c r="R2787" t="str">
        <f>VLOOKUP(J2787,Sheet3!A:K,11,FALSE)</f>
        <v>二</v>
      </c>
    </row>
    <row r="2788" spans="2:18">
      <c r="B2788">
        <v>2787</v>
      </c>
      <c r="C2788" t="s">
        <v>332</v>
      </c>
      <c r="D2788">
        <v>2</v>
      </c>
      <c r="E2788" t="s">
        <v>289</v>
      </c>
      <c r="F2788" t="str">
        <f t="shared" si="88"/>
        <v>襪</v>
      </c>
      <c r="G2788" t="str">
        <f t="shared" si="87"/>
        <v>華</v>
      </c>
      <c r="I2788" t="s">
        <v>19</v>
      </c>
      <c r="J2788" t="s">
        <v>5592</v>
      </c>
      <c r="K2788" t="s">
        <v>5593</v>
      </c>
      <c r="M2788" t="e">
        <f>VLOOKUP(J2788,Sheet3!A:K,6,FALSE)</f>
        <v>#N/A</v>
      </c>
      <c r="N2788" t="e">
        <f>VLOOKUP(J2788,Sheet3!A:K,7,FALSE)</f>
        <v>#N/A</v>
      </c>
      <c r="O2788" t="e">
        <f>VLOOKUP(J2788,Sheet3!A:K,8,FALSE)</f>
        <v>#N/A</v>
      </c>
      <c r="P2788" t="e">
        <f>VLOOKUP(J2788,Sheet3!A:K,9,FALSE)</f>
        <v>#N/A</v>
      </c>
      <c r="Q2788" t="e">
        <f>VLOOKUP(J2788,Sheet3!A:K,10,FALSE)</f>
        <v>#N/A</v>
      </c>
      <c r="R2788" t="e">
        <f>VLOOKUP(J2788,Sheet3!A:K,11,FALSE)</f>
        <v>#N/A</v>
      </c>
    </row>
    <row r="2789" spans="2:18">
      <c r="B2789">
        <v>2788</v>
      </c>
      <c r="C2789" t="s">
        <v>332</v>
      </c>
      <c r="D2789">
        <v>2</v>
      </c>
      <c r="E2789" t="s">
        <v>317</v>
      </c>
      <c r="F2789" t="str">
        <f t="shared" si="88"/>
        <v>拔</v>
      </c>
      <c r="G2789" t="str">
        <f t="shared" si="87"/>
        <v>華</v>
      </c>
      <c r="I2789" t="s">
        <v>14</v>
      </c>
      <c r="J2789" t="s">
        <v>5583</v>
      </c>
      <c r="K2789" t="s">
        <v>5584</v>
      </c>
      <c r="M2789" t="str">
        <f>VLOOKUP(J2789,Sheet3!A:K,6,FALSE)</f>
        <v>滂</v>
      </c>
      <c r="N2789" t="str">
        <f>VLOOKUP(J2789,Sheet3!A:K,7,FALSE)</f>
        <v>鐸</v>
      </c>
      <c r="O2789" t="str">
        <f>VLOOKUP(J2789,Sheet3!A:K,8,FALSE)</f>
        <v>入</v>
      </c>
      <c r="P2789" t="str">
        <f>VLOOKUP(J2789,Sheet3!A:K,9,FALSE)</f>
        <v>宕</v>
      </c>
      <c r="Q2789" t="str">
        <f>VLOOKUP(J2789,Sheet3!A:K,10,FALSE)</f>
        <v>開</v>
      </c>
      <c r="R2789" t="str">
        <f>VLOOKUP(J2789,Sheet3!A:K,11,FALSE)</f>
        <v>一</v>
      </c>
    </row>
    <row r="2790" spans="2:18">
      <c r="B2790">
        <v>2789</v>
      </c>
      <c r="C2790" t="s">
        <v>332</v>
      </c>
      <c r="D2790">
        <v>2</v>
      </c>
      <c r="E2790" t="s">
        <v>5580</v>
      </c>
      <c r="F2790" t="str">
        <f t="shared" si="88"/>
        <v>臘</v>
      </c>
      <c r="G2790" t="str">
        <f t="shared" si="87"/>
        <v>華</v>
      </c>
      <c r="I2790" t="s">
        <v>5</v>
      </c>
      <c r="J2790" t="s">
        <v>5585</v>
      </c>
      <c r="K2790" t="s">
        <v>5586</v>
      </c>
      <c r="M2790" t="str">
        <f>VLOOKUP(J2790,Sheet3!A:K,6,FALSE)</f>
        <v>來</v>
      </c>
      <c r="N2790" t="str">
        <f>VLOOKUP(J2790,Sheet3!A:K,7,FALSE)</f>
        <v>鍾</v>
      </c>
      <c r="O2790" t="str">
        <f>VLOOKUP(J2790,Sheet3!A:K,8,FALSE)</f>
        <v>平</v>
      </c>
      <c r="P2790" t="str">
        <f>VLOOKUP(J2790,Sheet3!A:K,9,FALSE)</f>
        <v>通</v>
      </c>
      <c r="Q2790" t="str">
        <f>VLOOKUP(J2790,Sheet3!A:K,10,FALSE)</f>
        <v>合</v>
      </c>
      <c r="R2790" t="str">
        <f>VLOOKUP(J2790,Sheet3!A:K,11,FALSE)</f>
        <v>三</v>
      </c>
    </row>
    <row r="2791" spans="2:18">
      <c r="B2791">
        <v>2790</v>
      </c>
      <c r="C2791" t="s">
        <v>332</v>
      </c>
      <c r="D2791">
        <v>2</v>
      </c>
      <c r="E2791" t="s">
        <v>5580</v>
      </c>
      <c r="F2791" t="str">
        <f t="shared" si="88"/>
        <v>臘</v>
      </c>
      <c r="G2791" t="str">
        <f t="shared" si="87"/>
        <v>華</v>
      </c>
      <c r="I2791" t="s">
        <v>14</v>
      </c>
      <c r="J2791" t="s">
        <v>5587</v>
      </c>
      <c r="K2791" t="s">
        <v>5588</v>
      </c>
      <c r="M2791" t="str">
        <f>VLOOKUP(J2791,Sheet3!A:K,6,FALSE)</f>
        <v>來</v>
      </c>
      <c r="N2791" t="str">
        <f>VLOOKUP(J2791,Sheet3!A:K,7,FALSE)</f>
        <v>燭</v>
      </c>
      <c r="O2791" t="str">
        <f>VLOOKUP(J2791,Sheet3!A:K,8,FALSE)</f>
        <v>入</v>
      </c>
      <c r="P2791" t="str">
        <f>VLOOKUP(J2791,Sheet3!A:K,9,FALSE)</f>
        <v>通</v>
      </c>
      <c r="Q2791" t="str">
        <f>VLOOKUP(J2791,Sheet3!A:K,10,FALSE)</f>
        <v>合</v>
      </c>
      <c r="R2791" t="str">
        <f>VLOOKUP(J2791,Sheet3!A:K,11,FALSE)</f>
        <v>三</v>
      </c>
    </row>
    <row r="2792" spans="2:18">
      <c r="B2792">
        <v>2791</v>
      </c>
      <c r="C2792" t="s">
        <v>332</v>
      </c>
      <c r="D2792">
        <v>2</v>
      </c>
      <c r="E2792" t="s">
        <v>5580</v>
      </c>
      <c r="F2792" t="str">
        <f t="shared" si="88"/>
        <v>臘</v>
      </c>
      <c r="G2792" t="str">
        <f t="shared" si="87"/>
        <v>華</v>
      </c>
      <c r="I2792" t="s">
        <v>14</v>
      </c>
      <c r="J2792" t="s">
        <v>5589</v>
      </c>
      <c r="K2792" t="s">
        <v>5590</v>
      </c>
      <c r="M2792" t="e">
        <f>VLOOKUP(J2792,Sheet3!A:K,6,FALSE)</f>
        <v>#N/A</v>
      </c>
      <c r="N2792" t="e">
        <f>VLOOKUP(J2792,Sheet3!A:K,7,FALSE)</f>
        <v>#N/A</v>
      </c>
      <c r="O2792" t="e">
        <f>VLOOKUP(J2792,Sheet3!A:K,8,FALSE)</f>
        <v>#N/A</v>
      </c>
      <c r="P2792" t="e">
        <f>VLOOKUP(J2792,Sheet3!A:K,9,FALSE)</f>
        <v>#N/A</v>
      </c>
      <c r="Q2792" t="e">
        <f>VLOOKUP(J2792,Sheet3!A:K,10,FALSE)</f>
        <v>#N/A</v>
      </c>
      <c r="R2792" t="e">
        <f>VLOOKUP(J2792,Sheet3!A:K,11,FALSE)</f>
        <v>#N/A</v>
      </c>
    </row>
    <row r="2793" spans="2:18">
      <c r="B2793">
        <v>2792</v>
      </c>
      <c r="C2793" t="s">
        <v>328</v>
      </c>
      <c r="D2793">
        <v>3</v>
      </c>
      <c r="F2793" t="str">
        <f t="shared" si="88"/>
        <v/>
      </c>
      <c r="G2793" t="str">
        <f t="shared" si="87"/>
        <v/>
      </c>
      <c r="I2793" t="s">
        <v>19</v>
      </c>
      <c r="J2793" t="s">
        <v>5594</v>
      </c>
      <c r="K2793" t="s">
        <v>5595</v>
      </c>
      <c r="M2793" t="str">
        <f>VLOOKUP(J2793,Sheet3!A:K,6,FALSE)</f>
        <v>影</v>
      </c>
      <c r="N2793" t="str">
        <f>VLOOKUP(J2793,Sheet3!A:K,7,FALSE)</f>
        <v>支</v>
      </c>
      <c r="O2793" t="str">
        <f>VLOOKUP(J2793,Sheet3!A:K,8,FALSE)</f>
        <v>平</v>
      </c>
      <c r="P2793" t="str">
        <f>VLOOKUP(J2793,Sheet3!A:K,9,FALSE)</f>
        <v>止</v>
      </c>
      <c r="Q2793" t="str">
        <f>VLOOKUP(J2793,Sheet3!A:K,10,FALSE)</f>
        <v>合</v>
      </c>
      <c r="R2793" t="str">
        <f>VLOOKUP(J2793,Sheet3!A:K,11,FALSE)</f>
        <v>三</v>
      </c>
    </row>
    <row r="2794" spans="2:18">
      <c r="B2794">
        <v>2793</v>
      </c>
      <c r="C2794" t="s">
        <v>328</v>
      </c>
      <c r="D2794">
        <v>3</v>
      </c>
      <c r="F2794" t="str">
        <f t="shared" si="88"/>
        <v/>
      </c>
      <c r="G2794" t="str">
        <f t="shared" si="87"/>
        <v/>
      </c>
      <c r="I2794" t="s">
        <v>19</v>
      </c>
      <c r="J2794" t="s">
        <v>5596</v>
      </c>
      <c r="K2794" t="s">
        <v>5597</v>
      </c>
      <c r="M2794" t="e">
        <f>VLOOKUP(J2794,Sheet3!A:K,6,FALSE)</f>
        <v>#N/A</v>
      </c>
      <c r="N2794" t="e">
        <f>VLOOKUP(J2794,Sheet3!A:K,7,FALSE)</f>
        <v>#N/A</v>
      </c>
      <c r="O2794" t="e">
        <f>VLOOKUP(J2794,Sheet3!A:K,8,FALSE)</f>
        <v>#N/A</v>
      </c>
      <c r="P2794" t="e">
        <f>VLOOKUP(J2794,Sheet3!A:K,9,FALSE)</f>
        <v>#N/A</v>
      </c>
      <c r="Q2794" t="e">
        <f>VLOOKUP(J2794,Sheet3!A:K,10,FALSE)</f>
        <v>#N/A</v>
      </c>
      <c r="R2794" t="e">
        <f>VLOOKUP(J2794,Sheet3!A:K,11,FALSE)</f>
        <v>#N/A</v>
      </c>
    </row>
    <row r="2795" spans="2:18">
      <c r="B2795">
        <v>2794</v>
      </c>
      <c r="C2795" t="s">
        <v>328</v>
      </c>
      <c r="D2795">
        <v>3</v>
      </c>
      <c r="E2795" t="s">
        <v>533</v>
      </c>
      <c r="F2795" t="str">
        <f t="shared" si="88"/>
        <v>噱</v>
      </c>
      <c r="G2795" t="str">
        <f t="shared" si="87"/>
        <v>余</v>
      </c>
      <c r="I2795" t="s">
        <v>5</v>
      </c>
      <c r="J2795" t="s">
        <v>5598</v>
      </c>
      <c r="K2795" t="s">
        <v>5599</v>
      </c>
      <c r="M2795" t="str">
        <f>VLOOKUP(J2795,Sheet3!A:K,6,FALSE)</f>
        <v>羣</v>
      </c>
      <c r="N2795" t="str">
        <f>VLOOKUP(J2795,Sheet3!A:K,7,FALSE)</f>
        <v>虞</v>
      </c>
      <c r="O2795" t="str">
        <f>VLOOKUP(J2795,Sheet3!A:K,8,FALSE)</f>
        <v>平</v>
      </c>
      <c r="P2795" t="str">
        <f>VLOOKUP(J2795,Sheet3!A:K,9,FALSE)</f>
        <v>遇</v>
      </c>
      <c r="Q2795" t="str">
        <f>VLOOKUP(J2795,Sheet3!A:K,10,FALSE)</f>
        <v>合</v>
      </c>
      <c r="R2795" t="str">
        <f>VLOOKUP(J2795,Sheet3!A:K,11,FALSE)</f>
        <v>三</v>
      </c>
    </row>
    <row r="2796" spans="2:18">
      <c r="B2796">
        <v>2795</v>
      </c>
      <c r="C2796" t="s">
        <v>328</v>
      </c>
      <c r="D2796">
        <v>3</v>
      </c>
      <c r="E2796" t="s">
        <v>533</v>
      </c>
      <c r="F2796" t="str">
        <f t="shared" si="88"/>
        <v>噱</v>
      </c>
      <c r="G2796" t="str">
        <f t="shared" si="87"/>
        <v>余</v>
      </c>
      <c r="I2796" t="s">
        <v>13</v>
      </c>
      <c r="J2796" t="s">
        <v>5600</v>
      </c>
      <c r="K2796" t="s">
        <v>5601</v>
      </c>
      <c r="M2796" t="e">
        <f>VLOOKUP(J2796,Sheet3!A:K,6,FALSE)</f>
        <v>#N/A</v>
      </c>
      <c r="N2796" t="e">
        <f>VLOOKUP(J2796,Sheet3!A:K,7,FALSE)</f>
        <v>#N/A</v>
      </c>
      <c r="O2796" t="e">
        <f>VLOOKUP(J2796,Sheet3!A:K,8,FALSE)</f>
        <v>#N/A</v>
      </c>
      <c r="P2796" t="e">
        <f>VLOOKUP(J2796,Sheet3!A:K,9,FALSE)</f>
        <v>#N/A</v>
      </c>
      <c r="Q2796" t="e">
        <f>VLOOKUP(J2796,Sheet3!A:K,10,FALSE)</f>
        <v>#N/A</v>
      </c>
      <c r="R2796" t="e">
        <f>VLOOKUP(J2796,Sheet3!A:K,11,FALSE)</f>
        <v>#N/A</v>
      </c>
    </row>
    <row r="2797" spans="2:18">
      <c r="B2797">
        <v>2796</v>
      </c>
      <c r="C2797" t="s">
        <v>328</v>
      </c>
      <c r="D2797">
        <v>3</v>
      </c>
      <c r="E2797" t="s">
        <v>533</v>
      </c>
      <c r="F2797" t="str">
        <f t="shared" si="88"/>
        <v>噱</v>
      </c>
      <c r="G2797" t="str">
        <f t="shared" si="87"/>
        <v>余</v>
      </c>
      <c r="I2797" t="s">
        <v>13</v>
      </c>
      <c r="J2797" t="s">
        <v>5602</v>
      </c>
      <c r="K2797" t="s">
        <v>5603</v>
      </c>
      <c r="M2797" t="e">
        <f>VLOOKUP(J2797,Sheet3!A:K,6,FALSE)</f>
        <v>#N/A</v>
      </c>
      <c r="N2797" t="e">
        <f>VLOOKUP(J2797,Sheet3!A:K,7,FALSE)</f>
        <v>#N/A</v>
      </c>
      <c r="O2797" t="e">
        <f>VLOOKUP(J2797,Sheet3!A:K,8,FALSE)</f>
        <v>#N/A</v>
      </c>
      <c r="P2797" t="e">
        <f>VLOOKUP(J2797,Sheet3!A:K,9,FALSE)</f>
        <v>#N/A</v>
      </c>
      <c r="Q2797" t="e">
        <f>VLOOKUP(J2797,Sheet3!A:K,10,FALSE)</f>
        <v>#N/A</v>
      </c>
      <c r="R2797" t="e">
        <f>VLOOKUP(J2797,Sheet3!A:K,11,FALSE)</f>
        <v>#N/A</v>
      </c>
    </row>
    <row r="2798" spans="2:18">
      <c r="B2798">
        <v>2797</v>
      </c>
      <c r="C2798" t="s">
        <v>328</v>
      </c>
      <c r="D2798">
        <v>3</v>
      </c>
      <c r="E2798" t="s">
        <v>427</v>
      </c>
      <c r="F2798" t="str">
        <f t="shared" si="88"/>
        <v>卻</v>
      </c>
      <c r="G2798" t="str">
        <f t="shared" si="87"/>
        <v>余</v>
      </c>
      <c r="I2798" t="s">
        <v>19</v>
      </c>
      <c r="J2798" t="s">
        <v>13</v>
      </c>
      <c r="K2798" t="s">
        <v>5604</v>
      </c>
      <c r="M2798" t="str">
        <f>VLOOKUP(J2798,Sheet3!A:K,6,FALSE)</f>
        <v>溪</v>
      </c>
      <c r="N2798" t="str">
        <f>VLOOKUP(J2798,Sheet3!A:K,7,FALSE)</f>
        <v>御</v>
      </c>
      <c r="O2798" t="str">
        <f>VLOOKUP(J2798,Sheet3!A:K,8,FALSE)</f>
        <v>去</v>
      </c>
      <c r="P2798" t="str">
        <f>VLOOKUP(J2798,Sheet3!A:K,9,FALSE)</f>
        <v>遇</v>
      </c>
      <c r="Q2798" t="str">
        <f>VLOOKUP(J2798,Sheet3!A:K,10,FALSE)</f>
        <v>合</v>
      </c>
      <c r="R2798" t="str">
        <f>VLOOKUP(J2798,Sheet3!A:K,11,FALSE)</f>
        <v>三</v>
      </c>
    </row>
    <row r="2799" spans="2:18">
      <c r="B2799">
        <v>2798</v>
      </c>
      <c r="C2799" t="s">
        <v>328</v>
      </c>
      <c r="D2799">
        <v>3</v>
      </c>
      <c r="E2799" t="s">
        <v>531</v>
      </c>
      <c r="F2799" t="str">
        <f t="shared" si="88"/>
        <v>踏</v>
      </c>
      <c r="G2799" t="str">
        <f t="shared" si="87"/>
        <v>余</v>
      </c>
      <c r="I2799" t="s">
        <v>5</v>
      </c>
      <c r="J2799" t="s">
        <v>5605</v>
      </c>
      <c r="K2799" t="s">
        <v>5606</v>
      </c>
      <c r="M2799" t="e">
        <f>VLOOKUP(J2799,Sheet3!A:K,6,FALSE)</f>
        <v>#N/A</v>
      </c>
      <c r="N2799" t="e">
        <f>VLOOKUP(J2799,Sheet3!A:K,7,FALSE)</f>
        <v>#N/A</v>
      </c>
      <c r="O2799" t="e">
        <f>VLOOKUP(J2799,Sheet3!A:K,8,FALSE)</f>
        <v>#N/A</v>
      </c>
      <c r="P2799" t="e">
        <f>VLOOKUP(J2799,Sheet3!A:K,9,FALSE)</f>
        <v>#N/A</v>
      </c>
      <c r="Q2799" t="e">
        <f>VLOOKUP(J2799,Sheet3!A:K,10,FALSE)</f>
        <v>#N/A</v>
      </c>
      <c r="R2799" t="e">
        <f>VLOOKUP(J2799,Sheet3!A:K,11,FALSE)</f>
        <v>#N/A</v>
      </c>
    </row>
    <row r="2800" spans="2:18">
      <c r="B2800">
        <v>2799</v>
      </c>
      <c r="C2800" t="s">
        <v>328</v>
      </c>
      <c r="D2800">
        <v>3</v>
      </c>
      <c r="E2800" t="s">
        <v>535</v>
      </c>
      <c r="F2800" t="str">
        <f t="shared" si="88"/>
        <v>臘</v>
      </c>
      <c r="G2800" t="str">
        <f t="shared" si="87"/>
        <v>余</v>
      </c>
      <c r="I2800" t="s">
        <v>13</v>
      </c>
      <c r="J2800" t="s">
        <v>5608</v>
      </c>
      <c r="K2800" t="s">
        <v>5609</v>
      </c>
      <c r="M2800" t="e">
        <f>VLOOKUP(J2800,Sheet3!A:K,6,FALSE)</f>
        <v>#N/A</v>
      </c>
      <c r="N2800" t="e">
        <f>VLOOKUP(J2800,Sheet3!A:K,7,FALSE)</f>
        <v>#N/A</v>
      </c>
      <c r="O2800" t="e">
        <f>VLOOKUP(J2800,Sheet3!A:K,8,FALSE)</f>
        <v>#N/A</v>
      </c>
      <c r="P2800" t="e">
        <f>VLOOKUP(J2800,Sheet3!A:K,9,FALSE)</f>
        <v>#N/A</v>
      </c>
      <c r="Q2800" t="e">
        <f>VLOOKUP(J2800,Sheet3!A:K,10,FALSE)</f>
        <v>#N/A</v>
      </c>
      <c r="R2800" t="e">
        <f>VLOOKUP(J2800,Sheet3!A:K,11,FALSE)</f>
        <v>#N/A</v>
      </c>
    </row>
    <row r="2801" spans="2:18">
      <c r="B2801">
        <v>2800</v>
      </c>
      <c r="C2801" t="s">
        <v>328</v>
      </c>
      <c r="D2801">
        <v>3</v>
      </c>
      <c r="E2801" t="s">
        <v>5607</v>
      </c>
      <c r="F2801" t="str">
        <f t="shared" si="88"/>
        <v>咤</v>
      </c>
      <c r="G2801" t="str">
        <f t="shared" si="87"/>
        <v>於</v>
      </c>
      <c r="I2801" t="s">
        <v>13</v>
      </c>
      <c r="J2801" t="s">
        <v>5610</v>
      </c>
      <c r="K2801" t="s">
        <v>5611</v>
      </c>
      <c r="M2801" t="str">
        <f>VLOOKUP(J2801,Sheet3!A:K,6,FALSE)</f>
        <v>章</v>
      </c>
      <c r="N2801" t="str">
        <f>VLOOKUP(J2801,Sheet3!A:K,7,FALSE)</f>
        <v>遇</v>
      </c>
      <c r="O2801" t="str">
        <f>VLOOKUP(J2801,Sheet3!A:K,8,FALSE)</f>
        <v>去</v>
      </c>
      <c r="P2801" t="str">
        <f>VLOOKUP(J2801,Sheet3!A:K,9,FALSE)</f>
        <v>遇</v>
      </c>
      <c r="Q2801" t="str">
        <f>VLOOKUP(J2801,Sheet3!A:K,10,FALSE)</f>
        <v>合</v>
      </c>
      <c r="R2801" t="str">
        <f>VLOOKUP(J2801,Sheet3!A:K,11,FALSE)</f>
        <v>三</v>
      </c>
    </row>
    <row r="2802" spans="2:18">
      <c r="B2802">
        <v>2801</v>
      </c>
      <c r="C2802" t="s">
        <v>328</v>
      </c>
      <c r="D2802">
        <v>3</v>
      </c>
      <c r="E2802" t="s">
        <v>645</v>
      </c>
      <c r="F2802" t="str">
        <f t="shared" si="88"/>
        <v>似</v>
      </c>
      <c r="G2802" t="str">
        <f t="shared" si="87"/>
        <v>余</v>
      </c>
      <c r="I2802" t="s">
        <v>19</v>
      </c>
      <c r="J2802" t="s">
        <v>5612</v>
      </c>
      <c r="K2802" t="s">
        <v>5613</v>
      </c>
      <c r="M2802" t="e">
        <f>VLOOKUP(J2802,Sheet3!A:K,6,FALSE)</f>
        <v>#N/A</v>
      </c>
      <c r="N2802" t="e">
        <f>VLOOKUP(J2802,Sheet3!A:K,7,FALSE)</f>
        <v>#N/A</v>
      </c>
      <c r="O2802" t="e">
        <f>VLOOKUP(J2802,Sheet3!A:K,8,FALSE)</f>
        <v>#N/A</v>
      </c>
      <c r="P2802" t="e">
        <f>VLOOKUP(J2802,Sheet3!A:K,9,FALSE)</f>
        <v>#N/A</v>
      </c>
      <c r="Q2802" t="e">
        <f>VLOOKUP(J2802,Sheet3!A:K,10,FALSE)</f>
        <v>#N/A</v>
      </c>
      <c r="R2802" t="e">
        <f>VLOOKUP(J2802,Sheet3!A:K,11,FALSE)</f>
        <v>#N/A</v>
      </c>
    </row>
    <row r="2803" spans="2:18">
      <c r="B2803">
        <v>2802</v>
      </c>
      <c r="C2803" t="s">
        <v>328</v>
      </c>
      <c r="D2803">
        <v>3</v>
      </c>
      <c r="E2803" t="s">
        <v>645</v>
      </c>
      <c r="F2803" t="str">
        <f t="shared" si="88"/>
        <v>似</v>
      </c>
      <c r="G2803" t="str">
        <f t="shared" si="87"/>
        <v>余</v>
      </c>
      <c r="I2803" t="s">
        <v>13</v>
      </c>
      <c r="J2803" t="s">
        <v>5614</v>
      </c>
      <c r="K2803" t="s">
        <v>5615</v>
      </c>
      <c r="M2803" t="str">
        <f>VLOOKUP(J2803,Sheet3!A:K,6,FALSE)</f>
        <v>邪</v>
      </c>
      <c r="N2803" t="str">
        <f>VLOOKUP(J2803,Sheet3!A:K,7,FALSE)</f>
        <v>至</v>
      </c>
      <c r="O2803" t="str">
        <f>VLOOKUP(J2803,Sheet3!A:K,8,FALSE)</f>
        <v>去</v>
      </c>
      <c r="P2803" t="str">
        <f>VLOOKUP(J2803,Sheet3!A:K,9,FALSE)</f>
        <v>止</v>
      </c>
      <c r="Q2803" t="str">
        <f>VLOOKUP(J2803,Sheet3!A:K,10,FALSE)</f>
        <v>合</v>
      </c>
      <c r="R2803" t="str">
        <f>VLOOKUP(J2803,Sheet3!A:K,11,FALSE)</f>
        <v>三</v>
      </c>
    </row>
    <row r="2804" spans="2:18">
      <c r="B2804">
        <v>2803</v>
      </c>
      <c r="C2804" t="s">
        <v>328</v>
      </c>
      <c r="D2804">
        <v>3</v>
      </c>
      <c r="E2804" t="s">
        <v>687</v>
      </c>
      <c r="F2804" t="str">
        <f t="shared" si="88"/>
        <v>襪</v>
      </c>
      <c r="G2804" t="str">
        <f t="shared" si="87"/>
        <v>余</v>
      </c>
      <c r="I2804" t="s">
        <v>5</v>
      </c>
      <c r="J2804" t="s">
        <v>5616</v>
      </c>
      <c r="K2804" t="s">
        <v>5617</v>
      </c>
      <c r="M2804" t="str">
        <f>VLOOKUP(J2804,Sheet3!A:K,6,FALSE)</f>
        <v>明</v>
      </c>
      <c r="N2804" t="str">
        <f>VLOOKUP(J2804,Sheet3!A:K,7,FALSE)</f>
        <v>戈</v>
      </c>
      <c r="O2804" t="str">
        <f>VLOOKUP(J2804,Sheet3!A:K,8,FALSE)</f>
        <v>平</v>
      </c>
      <c r="P2804" t="str">
        <f>VLOOKUP(J2804,Sheet3!A:K,9,FALSE)</f>
        <v>果</v>
      </c>
      <c r="Q2804" t="str">
        <f>VLOOKUP(J2804,Sheet3!A:K,10,FALSE)</f>
        <v>合</v>
      </c>
      <c r="R2804" t="str">
        <f>VLOOKUP(J2804,Sheet3!A:K,11,FALSE)</f>
        <v>一</v>
      </c>
    </row>
    <row r="2805" spans="2:18">
      <c r="B2805">
        <v>2804</v>
      </c>
      <c r="C2805" t="s">
        <v>328</v>
      </c>
      <c r="D2805">
        <v>3</v>
      </c>
      <c r="E2805" t="s">
        <v>692</v>
      </c>
      <c r="F2805" t="str">
        <f t="shared" si="88"/>
        <v>捏</v>
      </c>
      <c r="G2805" t="str">
        <f t="shared" si="87"/>
        <v>余</v>
      </c>
      <c r="I2805" t="s">
        <v>5</v>
      </c>
      <c r="J2805" t="s">
        <v>5618</v>
      </c>
      <c r="K2805" t="s">
        <v>5619</v>
      </c>
      <c r="M2805" t="str">
        <f>VLOOKUP(J2805,Sheet3!A:K,6,FALSE)</f>
        <v>疑</v>
      </c>
      <c r="N2805" t="str">
        <f>VLOOKUP(J2805,Sheet3!A:K,7,FALSE)</f>
        <v>支</v>
      </c>
      <c r="O2805" t="str">
        <f>VLOOKUP(J2805,Sheet3!A:K,8,FALSE)</f>
        <v>平</v>
      </c>
      <c r="P2805" t="str">
        <f>VLOOKUP(J2805,Sheet3!A:K,9,FALSE)</f>
        <v>止</v>
      </c>
      <c r="Q2805" t="str">
        <f>VLOOKUP(J2805,Sheet3!A:K,10,FALSE)</f>
        <v>合</v>
      </c>
      <c r="R2805" t="str">
        <f>VLOOKUP(J2805,Sheet3!A:K,11,FALSE)</f>
        <v>三</v>
      </c>
    </row>
    <row r="2806" spans="2:18">
      <c r="B2806">
        <v>2805</v>
      </c>
      <c r="C2806" t="s">
        <v>328</v>
      </c>
      <c r="D2806">
        <v>3</v>
      </c>
      <c r="E2806" t="s">
        <v>692</v>
      </c>
      <c r="F2806" t="str">
        <f t="shared" si="88"/>
        <v>捏</v>
      </c>
      <c r="G2806" t="str">
        <f t="shared" si="87"/>
        <v>余</v>
      </c>
      <c r="I2806" t="s">
        <v>5</v>
      </c>
      <c r="J2806" t="s">
        <v>5620</v>
      </c>
      <c r="K2806" t="s">
        <v>5621</v>
      </c>
      <c r="M2806" t="e">
        <f>VLOOKUP(J2806,Sheet3!A:K,6,FALSE)</f>
        <v>#N/A</v>
      </c>
      <c r="N2806" t="e">
        <f>VLOOKUP(J2806,Sheet3!A:K,7,FALSE)</f>
        <v>#N/A</v>
      </c>
      <c r="O2806" t="e">
        <f>VLOOKUP(J2806,Sheet3!A:K,8,FALSE)</f>
        <v>#N/A</v>
      </c>
      <c r="P2806" t="e">
        <f>VLOOKUP(J2806,Sheet3!A:K,9,FALSE)</f>
        <v>#N/A</v>
      </c>
      <c r="Q2806" t="e">
        <f>VLOOKUP(J2806,Sheet3!A:K,10,FALSE)</f>
        <v>#N/A</v>
      </c>
      <c r="R2806" t="e">
        <f>VLOOKUP(J2806,Sheet3!A:K,11,FALSE)</f>
        <v>#N/A</v>
      </c>
    </row>
    <row r="2807" spans="2:18">
      <c r="B2807">
        <v>2806</v>
      </c>
      <c r="C2807" t="s">
        <v>328</v>
      </c>
      <c r="D2807">
        <v>3</v>
      </c>
      <c r="E2807" t="s">
        <v>692</v>
      </c>
      <c r="F2807" t="str">
        <f t="shared" si="88"/>
        <v>捏</v>
      </c>
      <c r="G2807" t="str">
        <f t="shared" si="87"/>
        <v>余</v>
      </c>
      <c r="I2807" t="s">
        <v>13</v>
      </c>
      <c r="J2807" t="s">
        <v>5622</v>
      </c>
      <c r="K2807" t="s">
        <v>5623</v>
      </c>
      <c r="M2807" t="str">
        <f>VLOOKUP(J2807,Sheet3!A:K,6,FALSE)</f>
        <v>疑</v>
      </c>
      <c r="N2807" t="str">
        <f>VLOOKUP(J2807,Sheet3!A:K,7,FALSE)</f>
        <v>遇</v>
      </c>
      <c r="O2807" t="str">
        <f>VLOOKUP(J2807,Sheet3!A:K,8,FALSE)</f>
        <v>去</v>
      </c>
      <c r="P2807" t="str">
        <f>VLOOKUP(J2807,Sheet3!A:K,9,FALSE)</f>
        <v>遇</v>
      </c>
      <c r="Q2807" t="str">
        <f>VLOOKUP(J2807,Sheet3!A:K,10,FALSE)</f>
        <v>合</v>
      </c>
      <c r="R2807" t="str">
        <f>VLOOKUP(J2807,Sheet3!A:K,11,FALSE)</f>
        <v>三</v>
      </c>
    </row>
    <row r="2808" spans="2:18">
      <c r="B2808">
        <v>2807</v>
      </c>
      <c r="C2808" t="s">
        <v>328</v>
      </c>
      <c r="D2808">
        <v>3</v>
      </c>
      <c r="E2808" t="s">
        <v>711</v>
      </c>
      <c r="F2808" t="str">
        <f t="shared" si="88"/>
        <v>髮</v>
      </c>
      <c r="G2808" t="str">
        <f t="shared" si="87"/>
        <v>於</v>
      </c>
      <c r="I2808" t="s">
        <v>13</v>
      </c>
      <c r="J2808" t="s">
        <v>5624</v>
      </c>
      <c r="K2808" t="s">
        <v>5625</v>
      </c>
      <c r="M2808" t="str">
        <f>VLOOKUP(J2808,Sheet3!A:K,6,FALSE)</f>
        <v>敷</v>
      </c>
      <c r="N2808" t="str">
        <f>VLOOKUP(J2808,Sheet3!A:K,7,FALSE)</f>
        <v>宥</v>
      </c>
      <c r="O2808" t="str">
        <f>VLOOKUP(J2808,Sheet3!A:K,8,FALSE)</f>
        <v>去</v>
      </c>
      <c r="P2808" t="str">
        <f>VLOOKUP(J2808,Sheet3!A:K,9,FALSE)</f>
        <v>流</v>
      </c>
      <c r="Q2808" t="str">
        <f>VLOOKUP(J2808,Sheet3!A:K,10,FALSE)</f>
        <v>開</v>
      </c>
      <c r="R2808" t="str">
        <f>VLOOKUP(J2808,Sheet3!A:K,11,FALSE)</f>
        <v>三</v>
      </c>
    </row>
    <row r="2809" spans="2:18">
      <c r="B2809">
        <v>2808</v>
      </c>
      <c r="C2809" t="s">
        <v>731</v>
      </c>
      <c r="D2809">
        <v>4</v>
      </c>
      <c r="E2809" t="s">
        <v>765</v>
      </c>
      <c r="F2809" t="str">
        <f t="shared" si="88"/>
        <v>央</v>
      </c>
      <c r="G2809" t="str">
        <f t="shared" si="87"/>
        <v>翁</v>
      </c>
      <c r="I2809" t="s">
        <v>13</v>
      </c>
      <c r="J2809" t="s">
        <v>5626</v>
      </c>
      <c r="K2809" t="s">
        <v>5627</v>
      </c>
      <c r="M2809" t="e">
        <f>VLOOKUP(J2809,Sheet3!A:K,6,FALSE)</f>
        <v>#N/A</v>
      </c>
      <c r="N2809" t="e">
        <f>VLOOKUP(J2809,Sheet3!A:K,7,FALSE)</f>
        <v>#N/A</v>
      </c>
      <c r="O2809" t="e">
        <f>VLOOKUP(J2809,Sheet3!A:K,8,FALSE)</f>
        <v>#N/A</v>
      </c>
      <c r="P2809" t="e">
        <f>VLOOKUP(J2809,Sheet3!A:K,9,FALSE)</f>
        <v>#N/A</v>
      </c>
      <c r="Q2809" t="e">
        <f>VLOOKUP(J2809,Sheet3!A:K,10,FALSE)</f>
        <v>#N/A</v>
      </c>
      <c r="R2809" t="e">
        <f>VLOOKUP(J2809,Sheet3!A:K,11,FALSE)</f>
        <v>#N/A</v>
      </c>
    </row>
    <row r="2810" spans="2:18">
      <c r="B2810">
        <v>2809</v>
      </c>
      <c r="C2810" t="s">
        <v>731</v>
      </c>
      <c r="D2810">
        <v>4</v>
      </c>
      <c r="E2810" t="s">
        <v>877</v>
      </c>
      <c r="F2810" t="str">
        <f t="shared" si="88"/>
        <v>咤</v>
      </c>
      <c r="G2810" t="str">
        <f t="shared" si="87"/>
        <v>翁</v>
      </c>
      <c r="I2810" t="s">
        <v>13</v>
      </c>
      <c r="J2810" t="s">
        <v>878</v>
      </c>
      <c r="K2810" t="s">
        <v>5628</v>
      </c>
      <c r="M2810" t="str">
        <f>VLOOKUP(J2810,Sheet3!A:K,6,FALSE)</f>
        <v>知</v>
      </c>
      <c r="N2810" t="str">
        <f>VLOOKUP(J2810,Sheet3!A:K,7,FALSE)</f>
        <v>東</v>
      </c>
      <c r="O2810" t="str">
        <f>VLOOKUP(J2810,Sheet3!A:K,8,FALSE)</f>
        <v>平</v>
      </c>
      <c r="P2810" t="str">
        <f>VLOOKUP(J2810,Sheet3!A:K,9,FALSE)</f>
        <v>通</v>
      </c>
      <c r="Q2810" t="str">
        <f>VLOOKUP(J2810,Sheet3!A:K,10,FALSE)</f>
        <v>合</v>
      </c>
      <c r="R2810" t="str">
        <f>VLOOKUP(J2810,Sheet3!A:K,11,FALSE)</f>
        <v>三</v>
      </c>
    </row>
    <row r="2811" spans="2:18">
      <c r="B2811">
        <v>2810</v>
      </c>
      <c r="C2811" t="s">
        <v>1010</v>
      </c>
      <c r="D2811">
        <v>5</v>
      </c>
      <c r="E2811" t="s">
        <v>1101</v>
      </c>
      <c r="F2811" t="str">
        <f t="shared" si="88"/>
        <v>渴</v>
      </c>
      <c r="G2811" t="str">
        <f t="shared" si="87"/>
        <v>黃</v>
      </c>
      <c r="I2811" t="s">
        <v>13</v>
      </c>
      <c r="J2811" t="s">
        <v>5629</v>
      </c>
      <c r="K2811" t="s">
        <v>5630</v>
      </c>
      <c r="M2811" t="str">
        <f>VLOOKUP(J2811,Sheet3!A:K,6,FALSE)</f>
        <v>溪</v>
      </c>
      <c r="N2811" t="str">
        <f>VLOOKUP(J2811,Sheet3!A:K,7,FALSE)</f>
        <v>宕</v>
      </c>
      <c r="O2811" t="str">
        <f>VLOOKUP(J2811,Sheet3!A:K,8,FALSE)</f>
        <v>去</v>
      </c>
      <c r="P2811" t="str">
        <f>VLOOKUP(J2811,Sheet3!A:K,9,FALSE)</f>
        <v>宕</v>
      </c>
      <c r="Q2811" t="str">
        <f>VLOOKUP(J2811,Sheet3!A:K,10,FALSE)</f>
        <v>開</v>
      </c>
      <c r="R2811" t="str">
        <f>VLOOKUP(J2811,Sheet3!A:K,11,FALSE)</f>
        <v>一</v>
      </c>
    </row>
    <row r="2812" spans="2:18">
      <c r="B2812">
        <v>2811</v>
      </c>
      <c r="C2812" t="s">
        <v>1010</v>
      </c>
      <c r="D2812">
        <v>5</v>
      </c>
      <c r="E2812" t="s">
        <v>1115</v>
      </c>
      <c r="F2812" t="str">
        <f t="shared" si="88"/>
        <v>霍</v>
      </c>
      <c r="G2812" t="str">
        <f t="shared" si="87"/>
        <v>汪</v>
      </c>
      <c r="I2812" t="s">
        <v>5</v>
      </c>
      <c r="J2812" t="s">
        <v>5631</v>
      </c>
      <c r="K2812" t="s">
        <v>5632</v>
      </c>
      <c r="M2812" t="e">
        <f>VLOOKUP(J2812,Sheet3!A:K,6,FALSE)</f>
        <v>#N/A</v>
      </c>
      <c r="N2812" t="e">
        <f>VLOOKUP(J2812,Sheet3!A:K,7,FALSE)</f>
        <v>#N/A</v>
      </c>
      <c r="O2812" t="e">
        <f>VLOOKUP(J2812,Sheet3!A:K,8,FALSE)</f>
        <v>#N/A</v>
      </c>
      <c r="P2812" t="e">
        <f>VLOOKUP(J2812,Sheet3!A:K,9,FALSE)</f>
        <v>#N/A</v>
      </c>
      <c r="Q2812" t="e">
        <f>VLOOKUP(J2812,Sheet3!A:K,10,FALSE)</f>
        <v>#N/A</v>
      </c>
      <c r="R2812" t="e">
        <f>VLOOKUP(J2812,Sheet3!A:K,11,FALSE)</f>
        <v>#N/A</v>
      </c>
    </row>
    <row r="2813" spans="2:18">
      <c r="B2813">
        <v>2812</v>
      </c>
      <c r="C2813" t="s">
        <v>1010</v>
      </c>
      <c r="D2813">
        <v>5</v>
      </c>
      <c r="E2813" t="s">
        <v>1110</v>
      </c>
      <c r="F2813" t="str">
        <f t="shared" si="88"/>
        <v>藥</v>
      </c>
      <c r="G2813" t="str">
        <f t="shared" si="87"/>
        <v>黃</v>
      </c>
      <c r="I2813" t="s">
        <v>19</v>
      </c>
      <c r="J2813" t="s">
        <v>5633</v>
      </c>
      <c r="K2813" t="s">
        <v>5634</v>
      </c>
      <c r="M2813" t="str">
        <f>VLOOKUP(J2813,Sheet3!A:K,6,FALSE)</f>
        <v>云</v>
      </c>
      <c r="N2813" t="str">
        <f>VLOOKUP(J2813,Sheet3!A:K,7,FALSE)</f>
        <v>養</v>
      </c>
      <c r="O2813" t="str">
        <f>VLOOKUP(J2813,Sheet3!A:K,8,FALSE)</f>
        <v>上</v>
      </c>
      <c r="P2813" t="str">
        <f>VLOOKUP(J2813,Sheet3!A:K,9,FALSE)</f>
        <v>宕</v>
      </c>
      <c r="Q2813" t="str">
        <f>VLOOKUP(J2813,Sheet3!A:K,10,FALSE)</f>
        <v>合</v>
      </c>
      <c r="R2813" t="str">
        <f>VLOOKUP(J2813,Sheet3!A:K,11,FALSE)</f>
        <v>三</v>
      </c>
    </row>
    <row r="2814" spans="2:18">
      <c r="B2814">
        <v>2813</v>
      </c>
      <c r="C2814" t="s">
        <v>1010</v>
      </c>
      <c r="D2814">
        <v>5</v>
      </c>
      <c r="E2814" t="s">
        <v>1110</v>
      </c>
      <c r="F2814" t="str">
        <f t="shared" si="88"/>
        <v>藥</v>
      </c>
      <c r="G2814" t="str">
        <f t="shared" si="87"/>
        <v>黃</v>
      </c>
      <c r="I2814" t="s">
        <v>19</v>
      </c>
      <c r="J2814" t="s">
        <v>5635</v>
      </c>
      <c r="K2814" t="s">
        <v>5636</v>
      </c>
      <c r="M2814" t="e">
        <f>VLOOKUP(J2814,Sheet3!A:K,6,FALSE)</f>
        <v>#N/A</v>
      </c>
      <c r="N2814" t="e">
        <f>VLOOKUP(J2814,Sheet3!A:K,7,FALSE)</f>
        <v>#N/A</v>
      </c>
      <c r="O2814" t="e">
        <f>VLOOKUP(J2814,Sheet3!A:K,8,FALSE)</f>
        <v>#N/A</v>
      </c>
      <c r="P2814" t="e">
        <f>VLOOKUP(J2814,Sheet3!A:K,9,FALSE)</f>
        <v>#N/A</v>
      </c>
      <c r="Q2814" t="e">
        <f>VLOOKUP(J2814,Sheet3!A:K,10,FALSE)</f>
        <v>#N/A</v>
      </c>
      <c r="R2814" t="e">
        <f>VLOOKUP(J2814,Sheet3!A:K,11,FALSE)</f>
        <v>#N/A</v>
      </c>
    </row>
    <row r="2815" spans="2:18">
      <c r="B2815">
        <v>2814</v>
      </c>
      <c r="C2815" t="s">
        <v>1010</v>
      </c>
      <c r="D2815">
        <v>5</v>
      </c>
      <c r="E2815" t="s">
        <v>1110</v>
      </c>
      <c r="F2815" t="str">
        <f t="shared" si="88"/>
        <v>藥</v>
      </c>
      <c r="G2815" t="str">
        <f t="shared" si="87"/>
        <v>黃</v>
      </c>
      <c r="I2815" t="s">
        <v>13</v>
      </c>
      <c r="J2815" t="s">
        <v>5637</v>
      </c>
      <c r="K2815" t="s">
        <v>5638</v>
      </c>
      <c r="M2815" t="str">
        <f>VLOOKUP(J2815,Sheet3!A:K,6,FALSE)</f>
        <v>邪</v>
      </c>
      <c r="N2815" t="str">
        <f>VLOOKUP(J2815,Sheet3!A:K,7,FALSE)</f>
        <v>用</v>
      </c>
      <c r="O2815" t="str">
        <f>VLOOKUP(J2815,Sheet3!A:K,8,FALSE)</f>
        <v>去</v>
      </c>
      <c r="P2815" t="str">
        <f>VLOOKUP(J2815,Sheet3!A:K,9,FALSE)</f>
        <v>通</v>
      </c>
      <c r="Q2815" t="str">
        <f>VLOOKUP(J2815,Sheet3!A:K,10,FALSE)</f>
        <v>合</v>
      </c>
      <c r="R2815" t="str">
        <f>VLOOKUP(J2815,Sheet3!A:K,11,FALSE)</f>
        <v>三</v>
      </c>
    </row>
    <row r="2816" spans="2:18">
      <c r="B2816">
        <v>2815</v>
      </c>
      <c r="C2816" t="s">
        <v>1010</v>
      </c>
      <c r="D2816">
        <v>5</v>
      </c>
      <c r="E2816" t="s">
        <v>1274</v>
      </c>
      <c r="F2816" t="str">
        <f t="shared" si="88"/>
        <v>似</v>
      </c>
      <c r="G2816" t="str">
        <f t="shared" si="87"/>
        <v>黃</v>
      </c>
      <c r="I2816" t="s">
        <v>14</v>
      </c>
      <c r="J2816" t="s">
        <v>5639</v>
      </c>
      <c r="K2816" t="s">
        <v>5640</v>
      </c>
      <c r="M2816" t="str">
        <f>VLOOKUP(J2816,Sheet3!A:K,6,FALSE)</f>
        <v>莊</v>
      </c>
      <c r="N2816" t="str">
        <f>VLOOKUP(J2816,Sheet3!A:K,7,FALSE)</f>
        <v>陌</v>
      </c>
      <c r="O2816" t="str">
        <f>VLOOKUP(J2816,Sheet3!A:K,8,FALSE)</f>
        <v>入</v>
      </c>
      <c r="P2816" t="str">
        <f>VLOOKUP(J2816,Sheet3!A:K,9,FALSE)</f>
        <v>梗</v>
      </c>
      <c r="Q2816" t="str">
        <f>VLOOKUP(J2816,Sheet3!A:K,10,FALSE)</f>
        <v>開</v>
      </c>
      <c r="R2816" t="str">
        <f>VLOOKUP(J2816,Sheet3!A:K,11,FALSE)</f>
        <v>二</v>
      </c>
    </row>
    <row r="2817" spans="2:18">
      <c r="B2817">
        <v>2816</v>
      </c>
      <c r="C2817" t="s">
        <v>1327</v>
      </c>
      <c r="D2817">
        <v>6</v>
      </c>
      <c r="F2817" t="str">
        <f t="shared" si="88"/>
        <v/>
      </c>
      <c r="G2817" t="str">
        <f t="shared" si="87"/>
        <v/>
      </c>
      <c r="I2817" t="s">
        <v>5</v>
      </c>
      <c r="J2817" t="s">
        <v>5641</v>
      </c>
      <c r="K2817" t="s">
        <v>5642</v>
      </c>
      <c r="M2817" t="str">
        <f>VLOOKUP(J2817,Sheet3!A:K,6,FALSE)</f>
        <v>以</v>
      </c>
      <c r="N2817" t="str">
        <f>VLOOKUP(J2817,Sheet3!A:K,7,FALSE)</f>
        <v>陽</v>
      </c>
      <c r="O2817" t="str">
        <f>VLOOKUP(J2817,Sheet3!A:K,8,FALSE)</f>
        <v>平</v>
      </c>
      <c r="P2817" t="str">
        <f>VLOOKUP(J2817,Sheet3!A:K,9,FALSE)</f>
        <v>宕</v>
      </c>
      <c r="Q2817" t="str">
        <f>VLOOKUP(J2817,Sheet3!A:K,10,FALSE)</f>
        <v>開</v>
      </c>
      <c r="R2817" t="str">
        <f>VLOOKUP(J2817,Sheet3!A:K,11,FALSE)</f>
        <v>三</v>
      </c>
    </row>
    <row r="2818" spans="2:18">
      <c r="B2818">
        <v>2817</v>
      </c>
      <c r="C2818" t="s">
        <v>1327</v>
      </c>
      <c r="D2818">
        <v>6</v>
      </c>
      <c r="F2818" t="str">
        <f t="shared" si="88"/>
        <v/>
      </c>
      <c r="G2818" t="str">
        <f t="shared" si="87"/>
        <v/>
      </c>
      <c r="I2818" t="s">
        <v>13</v>
      </c>
      <c r="J2818" t="s">
        <v>5643</v>
      </c>
      <c r="K2818" t="s">
        <v>5644</v>
      </c>
      <c r="M2818" t="e">
        <f>VLOOKUP(J2818,Sheet3!A:K,6,FALSE)</f>
        <v>#N/A</v>
      </c>
      <c r="N2818" t="e">
        <f>VLOOKUP(J2818,Sheet3!A:K,7,FALSE)</f>
        <v>#N/A</v>
      </c>
      <c r="O2818" t="e">
        <f>VLOOKUP(J2818,Sheet3!A:K,8,FALSE)</f>
        <v>#N/A</v>
      </c>
      <c r="P2818" t="e">
        <f>VLOOKUP(J2818,Sheet3!A:K,9,FALSE)</f>
        <v>#N/A</v>
      </c>
      <c r="Q2818" t="e">
        <f>VLOOKUP(J2818,Sheet3!A:K,10,FALSE)</f>
        <v>#N/A</v>
      </c>
      <c r="R2818" t="e">
        <f>VLOOKUP(J2818,Sheet3!A:K,11,FALSE)</f>
        <v>#N/A</v>
      </c>
    </row>
    <row r="2819" spans="2:18">
      <c r="B2819">
        <v>2818</v>
      </c>
      <c r="C2819" t="s">
        <v>1542</v>
      </c>
      <c r="D2819">
        <v>7</v>
      </c>
      <c r="E2819" t="s">
        <v>5645</v>
      </c>
      <c r="F2819" t="str">
        <f t="shared" si="88"/>
        <v>虛</v>
      </c>
      <c r="G2819" t="str">
        <f t="shared" ref="G2819:G2882" si="89">RIGHT(E2819,1)</f>
        <v>煙</v>
      </c>
      <c r="I2819" t="s">
        <v>5</v>
      </c>
      <c r="J2819" t="s">
        <v>5646</v>
      </c>
      <c r="K2819" t="s">
        <v>5647</v>
      </c>
      <c r="M2819" t="str">
        <f>VLOOKUP(J2819,Sheet3!A:K,6,FALSE)</f>
        <v>曉</v>
      </c>
      <c r="N2819" t="str">
        <f>VLOOKUP(J2819,Sheet3!A:K,7,FALSE)</f>
        <v>元</v>
      </c>
      <c r="O2819" t="str">
        <f>VLOOKUP(J2819,Sheet3!A:K,8,FALSE)</f>
        <v>平</v>
      </c>
      <c r="P2819" t="str">
        <f>VLOOKUP(J2819,Sheet3!A:K,9,FALSE)</f>
        <v>山</v>
      </c>
      <c r="Q2819" t="str">
        <f>VLOOKUP(J2819,Sheet3!A:K,10,FALSE)</f>
        <v>開</v>
      </c>
      <c r="R2819" t="str">
        <f>VLOOKUP(J2819,Sheet3!A:K,11,FALSE)</f>
        <v>三</v>
      </c>
    </row>
    <row r="2820" spans="2:18">
      <c r="B2820">
        <v>2819</v>
      </c>
      <c r="C2820" t="s">
        <v>1542</v>
      </c>
      <c r="D2820">
        <v>7</v>
      </c>
      <c r="E2820" t="s">
        <v>5645</v>
      </c>
      <c r="F2820" t="str">
        <f t="shared" si="88"/>
        <v>虛</v>
      </c>
      <c r="G2820" t="str">
        <f t="shared" si="89"/>
        <v>煙</v>
      </c>
      <c r="I2820" t="s">
        <v>19</v>
      </c>
      <c r="J2820" t="s">
        <v>5648</v>
      </c>
      <c r="K2820" t="s">
        <v>5649</v>
      </c>
      <c r="M2820" t="str">
        <f>VLOOKUP(J2820,Sheet3!A:K,6,FALSE)</f>
        <v>曉</v>
      </c>
      <c r="N2820" t="str">
        <f>VLOOKUP(J2820,Sheet3!A:K,7,FALSE)</f>
        <v>銑</v>
      </c>
      <c r="O2820" t="str">
        <f>VLOOKUP(J2820,Sheet3!A:K,8,FALSE)</f>
        <v>上</v>
      </c>
      <c r="P2820" t="str">
        <f>VLOOKUP(J2820,Sheet3!A:K,9,FALSE)</f>
        <v>山</v>
      </c>
      <c r="Q2820" t="str">
        <f>VLOOKUP(J2820,Sheet3!A:K,10,FALSE)</f>
        <v>開</v>
      </c>
      <c r="R2820" t="str">
        <f>VLOOKUP(J2820,Sheet3!A:K,11,FALSE)</f>
        <v>四</v>
      </c>
    </row>
    <row r="2821" spans="2:18">
      <c r="B2821">
        <v>2820</v>
      </c>
      <c r="C2821" t="s">
        <v>1542</v>
      </c>
      <c r="D2821">
        <v>7</v>
      </c>
      <c r="E2821" t="s">
        <v>5645</v>
      </c>
      <c r="F2821" t="str">
        <f t="shared" si="88"/>
        <v>虛</v>
      </c>
      <c r="G2821" t="str">
        <f t="shared" si="89"/>
        <v>煙</v>
      </c>
      <c r="I2821" t="s">
        <v>13</v>
      </c>
      <c r="J2821" t="s">
        <v>5650</v>
      </c>
      <c r="K2821" t="s">
        <v>5651</v>
      </c>
      <c r="M2821" t="str">
        <f>VLOOKUP(J2821,Sheet3!A:K,6,FALSE)</f>
        <v>曉</v>
      </c>
      <c r="N2821" t="str">
        <f>VLOOKUP(J2821,Sheet3!A:K,7,FALSE)</f>
        <v>願</v>
      </c>
      <c r="O2821" t="str">
        <f>VLOOKUP(J2821,Sheet3!A:K,8,FALSE)</f>
        <v>去</v>
      </c>
      <c r="P2821" t="str">
        <f>VLOOKUP(J2821,Sheet3!A:K,9,FALSE)</f>
        <v>山</v>
      </c>
      <c r="Q2821" t="str">
        <f>VLOOKUP(J2821,Sheet3!A:K,10,FALSE)</f>
        <v>開</v>
      </c>
      <c r="R2821" t="str">
        <f>VLOOKUP(J2821,Sheet3!A:K,11,FALSE)</f>
        <v>三</v>
      </c>
    </row>
    <row r="2822" spans="2:18">
      <c r="B2822">
        <v>2821</v>
      </c>
      <c r="C2822" t="s">
        <v>1542</v>
      </c>
      <c r="D2822">
        <v>7</v>
      </c>
      <c r="E2822" t="s">
        <v>5645</v>
      </c>
      <c r="F2822" t="str">
        <f t="shared" si="88"/>
        <v>虛</v>
      </c>
      <c r="G2822" t="str">
        <f t="shared" si="89"/>
        <v>煙</v>
      </c>
      <c r="I2822" t="s">
        <v>14</v>
      </c>
      <c r="J2822" t="s">
        <v>5652</v>
      </c>
      <c r="K2822" t="s">
        <v>5653</v>
      </c>
      <c r="M2822" t="str">
        <f>VLOOKUP(J2822,Sheet3!A:K,6,FALSE)</f>
        <v>曉</v>
      </c>
      <c r="N2822" t="str">
        <f>VLOOKUP(J2822,Sheet3!A:K,7,FALSE)</f>
        <v>月</v>
      </c>
      <c r="O2822" t="str">
        <f>VLOOKUP(J2822,Sheet3!A:K,8,FALSE)</f>
        <v>入</v>
      </c>
      <c r="P2822" t="str">
        <f>VLOOKUP(J2822,Sheet3!A:K,9,FALSE)</f>
        <v>山</v>
      </c>
      <c r="Q2822" t="str">
        <f>VLOOKUP(J2822,Sheet3!A:K,10,FALSE)</f>
        <v>開</v>
      </c>
      <c r="R2822" t="str">
        <f>VLOOKUP(J2822,Sheet3!A:K,11,FALSE)</f>
        <v>三</v>
      </c>
    </row>
    <row r="2823" spans="2:18">
      <c r="B2823">
        <v>2822</v>
      </c>
      <c r="C2823" t="s">
        <v>1542</v>
      </c>
      <c r="D2823">
        <v>7</v>
      </c>
      <c r="E2823" t="s">
        <v>5645</v>
      </c>
      <c r="F2823" t="str">
        <f t="shared" si="88"/>
        <v>虛</v>
      </c>
      <c r="G2823" t="str">
        <f t="shared" si="89"/>
        <v>煙</v>
      </c>
      <c r="I2823" t="s">
        <v>14</v>
      </c>
      <c r="J2823" t="s">
        <v>5654</v>
      </c>
      <c r="K2823" t="s">
        <v>5655</v>
      </c>
      <c r="M2823" t="e">
        <f>VLOOKUP(J2823,Sheet3!A:K,6,FALSE)</f>
        <v>#N/A</v>
      </c>
      <c r="N2823" t="e">
        <f>VLOOKUP(J2823,Sheet3!A:K,7,FALSE)</f>
        <v>#N/A</v>
      </c>
      <c r="O2823" t="e">
        <f>VLOOKUP(J2823,Sheet3!A:K,8,FALSE)</f>
        <v>#N/A</v>
      </c>
      <c r="P2823" t="e">
        <f>VLOOKUP(J2823,Sheet3!A:K,9,FALSE)</f>
        <v>#N/A</v>
      </c>
      <c r="Q2823" t="e">
        <f>VLOOKUP(J2823,Sheet3!A:K,10,FALSE)</f>
        <v>#N/A</v>
      </c>
      <c r="R2823" t="e">
        <f>VLOOKUP(J2823,Sheet3!A:K,11,FALSE)</f>
        <v>#N/A</v>
      </c>
    </row>
    <row r="2824" spans="2:18">
      <c r="B2824">
        <v>2823</v>
      </c>
      <c r="C2824" t="s">
        <v>1902</v>
      </c>
      <c r="D2824">
        <v>8</v>
      </c>
      <c r="F2824" t="str">
        <f t="shared" si="88"/>
        <v/>
      </c>
      <c r="G2824" t="str">
        <f t="shared" si="89"/>
        <v/>
      </c>
      <c r="I2824" t="s">
        <v>5</v>
      </c>
      <c r="J2824" t="s">
        <v>5656</v>
      </c>
      <c r="K2824" t="s">
        <v>5657</v>
      </c>
      <c r="M2824" t="str">
        <f>VLOOKUP(J2824,Sheet3!A:K,6,FALSE)</f>
        <v>影</v>
      </c>
      <c r="N2824" t="str">
        <f>VLOOKUP(J2824,Sheet3!A:K,7,FALSE)</f>
        <v>元</v>
      </c>
      <c r="O2824" t="str">
        <f>VLOOKUP(J2824,Sheet3!A:K,8,FALSE)</f>
        <v>平</v>
      </c>
      <c r="P2824" t="str">
        <f>VLOOKUP(J2824,Sheet3!A:K,9,FALSE)</f>
        <v>山</v>
      </c>
      <c r="Q2824" t="str">
        <f>VLOOKUP(J2824,Sheet3!A:K,10,FALSE)</f>
        <v>合</v>
      </c>
      <c r="R2824" t="str">
        <f>VLOOKUP(J2824,Sheet3!A:K,11,FALSE)</f>
        <v>三</v>
      </c>
    </row>
    <row r="2825" spans="2:18">
      <c r="B2825">
        <v>2824</v>
      </c>
      <c r="C2825" t="s">
        <v>1902</v>
      </c>
      <c r="D2825">
        <v>8</v>
      </c>
      <c r="F2825" t="str">
        <f t="shared" ref="F2825:F2888" si="90">LEFT(E2825,1)</f>
        <v/>
      </c>
      <c r="G2825" t="str">
        <f t="shared" si="89"/>
        <v/>
      </c>
      <c r="I2825" t="s">
        <v>5</v>
      </c>
      <c r="J2825" t="s">
        <v>5658</v>
      </c>
      <c r="M2825" t="e">
        <f>VLOOKUP(J2825,Sheet3!A:K,6,FALSE)</f>
        <v>#N/A</v>
      </c>
      <c r="N2825" t="e">
        <f>VLOOKUP(J2825,Sheet3!A:K,7,FALSE)</f>
        <v>#N/A</v>
      </c>
      <c r="O2825" t="e">
        <f>VLOOKUP(J2825,Sheet3!A:K,8,FALSE)</f>
        <v>#N/A</v>
      </c>
      <c r="P2825" t="e">
        <f>VLOOKUP(J2825,Sheet3!A:K,9,FALSE)</f>
        <v>#N/A</v>
      </c>
      <c r="Q2825" t="e">
        <f>VLOOKUP(J2825,Sheet3!A:K,10,FALSE)</f>
        <v>#N/A</v>
      </c>
      <c r="R2825" t="e">
        <f>VLOOKUP(J2825,Sheet3!A:K,11,FALSE)</f>
        <v>#N/A</v>
      </c>
    </row>
    <row r="2826" spans="2:18">
      <c r="B2826">
        <v>2825</v>
      </c>
      <c r="C2826" t="s">
        <v>1902</v>
      </c>
      <c r="D2826">
        <v>8</v>
      </c>
      <c r="F2826" t="str">
        <f t="shared" si="90"/>
        <v/>
      </c>
      <c r="G2826" t="str">
        <f t="shared" si="89"/>
        <v/>
      </c>
      <c r="I2826" t="s">
        <v>13</v>
      </c>
      <c r="J2826" t="s">
        <v>5659</v>
      </c>
      <c r="K2826" t="s">
        <v>5660</v>
      </c>
      <c r="M2826" t="e">
        <f>VLOOKUP(J2826,Sheet3!A:K,6,FALSE)</f>
        <v>#N/A</v>
      </c>
      <c r="N2826" t="e">
        <f>VLOOKUP(J2826,Sheet3!A:K,7,FALSE)</f>
        <v>#N/A</v>
      </c>
      <c r="O2826" t="e">
        <f>VLOOKUP(J2826,Sheet3!A:K,8,FALSE)</f>
        <v>#N/A</v>
      </c>
      <c r="P2826" t="e">
        <f>VLOOKUP(J2826,Sheet3!A:K,9,FALSE)</f>
        <v>#N/A</v>
      </c>
      <c r="Q2826" t="e">
        <f>VLOOKUP(J2826,Sheet3!A:K,10,FALSE)</f>
        <v>#N/A</v>
      </c>
      <c r="R2826" t="e">
        <f>VLOOKUP(J2826,Sheet3!A:K,11,FALSE)</f>
        <v>#N/A</v>
      </c>
    </row>
    <row r="2827" spans="2:18">
      <c r="B2827">
        <v>2826</v>
      </c>
      <c r="C2827" t="s">
        <v>1902</v>
      </c>
      <c r="D2827">
        <v>8</v>
      </c>
      <c r="F2827" t="str">
        <f t="shared" si="90"/>
        <v/>
      </c>
      <c r="G2827" t="str">
        <f t="shared" si="89"/>
        <v/>
      </c>
      <c r="I2827" t="s">
        <v>5</v>
      </c>
      <c r="J2827" t="s">
        <v>5661</v>
      </c>
      <c r="K2827" t="s">
        <v>5662</v>
      </c>
      <c r="M2827" t="str">
        <f>VLOOKUP(J2827,Sheet3!A:K,6,FALSE)</f>
        <v>以</v>
      </c>
      <c r="N2827" t="str">
        <f>VLOOKUP(J2827,Sheet3!A:K,7,FALSE)</f>
        <v>宵</v>
      </c>
      <c r="O2827" t="str">
        <f>VLOOKUP(J2827,Sheet3!A:K,8,FALSE)</f>
        <v>平</v>
      </c>
      <c r="P2827" t="str">
        <f>VLOOKUP(J2827,Sheet3!A:K,9,FALSE)</f>
        <v>效</v>
      </c>
      <c r="Q2827" t="str">
        <f>VLOOKUP(J2827,Sheet3!A:K,10,FALSE)</f>
        <v>開</v>
      </c>
      <c r="R2827" t="str">
        <f>VLOOKUP(J2827,Sheet3!A:K,11,FALSE)</f>
        <v>三</v>
      </c>
    </row>
    <row r="2828" spans="2:18">
      <c r="B2828">
        <v>2827</v>
      </c>
      <c r="C2828" t="s">
        <v>1902</v>
      </c>
      <c r="D2828">
        <v>8</v>
      </c>
      <c r="F2828" t="str">
        <f t="shared" si="90"/>
        <v/>
      </c>
      <c r="G2828" t="str">
        <f t="shared" si="89"/>
        <v/>
      </c>
      <c r="I2828" t="s">
        <v>5</v>
      </c>
      <c r="J2828" t="s">
        <v>5663</v>
      </c>
      <c r="K2828" t="s">
        <v>5664</v>
      </c>
      <c r="M2828" t="str">
        <f>VLOOKUP(J2828,Sheet3!A:K,6,FALSE)</f>
        <v>云</v>
      </c>
      <c r="N2828" t="str">
        <f>VLOOKUP(J2828,Sheet3!A:K,7,FALSE)</f>
        <v>元</v>
      </c>
      <c r="O2828" t="str">
        <f>VLOOKUP(J2828,Sheet3!A:K,8,FALSE)</f>
        <v>平</v>
      </c>
      <c r="P2828" t="str">
        <f>VLOOKUP(J2828,Sheet3!A:K,9,FALSE)</f>
        <v>山</v>
      </c>
      <c r="Q2828" t="str">
        <f>VLOOKUP(J2828,Sheet3!A:K,10,FALSE)</f>
        <v>合</v>
      </c>
      <c r="R2828" t="str">
        <f>VLOOKUP(J2828,Sheet3!A:K,11,FALSE)</f>
        <v>三</v>
      </c>
    </row>
    <row r="2829" spans="2:18">
      <c r="B2829">
        <v>2828</v>
      </c>
      <c r="C2829" t="s">
        <v>1902</v>
      </c>
      <c r="D2829">
        <v>8</v>
      </c>
      <c r="F2829" t="str">
        <f t="shared" si="90"/>
        <v/>
      </c>
      <c r="G2829" t="str">
        <f t="shared" si="89"/>
        <v/>
      </c>
      <c r="I2829" t="s">
        <v>14</v>
      </c>
      <c r="J2829" t="s">
        <v>5665</v>
      </c>
      <c r="K2829" t="s">
        <v>5666</v>
      </c>
      <c r="M2829" t="str">
        <f>VLOOKUP(J2829,Sheet3!A:K,6,FALSE)</f>
        <v>以</v>
      </c>
      <c r="N2829" t="str">
        <f>VLOOKUP(J2829,Sheet3!A:K,7,FALSE)</f>
        <v>薛</v>
      </c>
      <c r="O2829" t="str">
        <f>VLOOKUP(J2829,Sheet3!A:K,8,FALSE)</f>
        <v>入</v>
      </c>
      <c r="P2829" t="str">
        <f>VLOOKUP(J2829,Sheet3!A:K,9,FALSE)</f>
        <v>山</v>
      </c>
      <c r="Q2829" t="str">
        <f>VLOOKUP(J2829,Sheet3!A:K,10,FALSE)</f>
        <v>合</v>
      </c>
      <c r="R2829" t="str">
        <f>VLOOKUP(J2829,Sheet3!A:K,11,FALSE)</f>
        <v>三</v>
      </c>
    </row>
    <row r="2830" spans="2:18">
      <c r="B2830">
        <v>2829</v>
      </c>
      <c r="C2830" t="s">
        <v>1902</v>
      </c>
      <c r="D2830">
        <v>8</v>
      </c>
      <c r="F2830" t="str">
        <f t="shared" si="90"/>
        <v/>
      </c>
      <c r="G2830" t="str">
        <f t="shared" si="89"/>
        <v/>
      </c>
      <c r="I2830" t="s">
        <v>14</v>
      </c>
      <c r="J2830" t="s">
        <v>5667</v>
      </c>
      <c r="K2830" t="s">
        <v>5668</v>
      </c>
      <c r="M2830" t="str">
        <f>VLOOKUP(J2830,Sheet3!A:K,6,FALSE)</f>
        <v>以</v>
      </c>
      <c r="N2830" t="str">
        <f>VLOOKUP(J2830,Sheet3!A:K,7,FALSE)</f>
        <v>薛</v>
      </c>
      <c r="O2830" t="str">
        <f>VLOOKUP(J2830,Sheet3!A:K,8,FALSE)</f>
        <v>入</v>
      </c>
      <c r="P2830" t="str">
        <f>VLOOKUP(J2830,Sheet3!A:K,9,FALSE)</f>
        <v>山</v>
      </c>
      <c r="Q2830" t="str">
        <f>VLOOKUP(J2830,Sheet3!A:K,10,FALSE)</f>
        <v>合</v>
      </c>
      <c r="R2830" t="str">
        <f>VLOOKUP(J2830,Sheet3!A:K,11,FALSE)</f>
        <v>三</v>
      </c>
    </row>
    <row r="2831" spans="2:18">
      <c r="B2831">
        <v>2830</v>
      </c>
      <c r="C2831" t="s">
        <v>1902</v>
      </c>
      <c r="D2831">
        <v>8</v>
      </c>
      <c r="E2831" t="s">
        <v>1974</v>
      </c>
      <c r="F2831" t="str">
        <f t="shared" si="90"/>
        <v>腳</v>
      </c>
      <c r="G2831" t="str">
        <f t="shared" si="89"/>
        <v>淵</v>
      </c>
      <c r="I2831" t="s">
        <v>13</v>
      </c>
      <c r="J2831" t="s">
        <v>5669</v>
      </c>
      <c r="K2831" t="s">
        <v>5670</v>
      </c>
      <c r="M2831" t="str">
        <f>VLOOKUP(J2831,Sheet3!A:K,6,FALSE)</f>
        <v>見</v>
      </c>
      <c r="N2831" t="str">
        <f>VLOOKUP(J2831,Sheet3!A:K,7,FALSE)</f>
        <v>線</v>
      </c>
      <c r="O2831" t="str">
        <f>VLOOKUP(J2831,Sheet3!A:K,8,FALSE)</f>
        <v>去</v>
      </c>
      <c r="P2831" t="str">
        <f>VLOOKUP(J2831,Sheet3!A:K,9,FALSE)</f>
        <v>山</v>
      </c>
      <c r="Q2831" t="str">
        <f>VLOOKUP(J2831,Sheet3!A:K,10,FALSE)</f>
        <v>合</v>
      </c>
      <c r="R2831" t="str">
        <f>VLOOKUP(J2831,Sheet3!A:K,11,FALSE)</f>
        <v>三</v>
      </c>
    </row>
    <row r="2832" spans="2:18">
      <c r="B2832">
        <v>2831</v>
      </c>
      <c r="C2832" t="s">
        <v>1902</v>
      </c>
      <c r="D2832">
        <v>8</v>
      </c>
      <c r="E2832" t="s">
        <v>1974</v>
      </c>
      <c r="F2832" t="str">
        <f t="shared" si="90"/>
        <v>腳</v>
      </c>
      <c r="G2832" t="str">
        <f t="shared" si="89"/>
        <v>淵</v>
      </c>
      <c r="I2832" t="s">
        <v>14</v>
      </c>
      <c r="J2832" t="s">
        <v>5672</v>
      </c>
      <c r="K2832" t="s">
        <v>5671</v>
      </c>
      <c r="M2832" t="e">
        <f>VLOOKUP(J2832,Sheet3!A:K,6,FALSE)</f>
        <v>#N/A</v>
      </c>
      <c r="N2832" t="e">
        <f>VLOOKUP(J2832,Sheet3!A:K,7,FALSE)</f>
        <v>#N/A</v>
      </c>
      <c r="O2832" t="e">
        <f>VLOOKUP(J2832,Sheet3!A:K,8,FALSE)</f>
        <v>#N/A</v>
      </c>
      <c r="P2832" t="e">
        <f>VLOOKUP(J2832,Sheet3!A:K,9,FALSE)</f>
        <v>#N/A</v>
      </c>
      <c r="Q2832" t="e">
        <f>VLOOKUP(J2832,Sheet3!A:K,10,FALSE)</f>
        <v>#N/A</v>
      </c>
      <c r="R2832" t="e">
        <f>VLOOKUP(J2832,Sheet3!A:K,11,FALSE)</f>
        <v>#N/A</v>
      </c>
    </row>
    <row r="2833" spans="2:18">
      <c r="B2833">
        <v>2832</v>
      </c>
      <c r="C2833" t="s">
        <v>2191</v>
      </c>
      <c r="D2833">
        <v>9</v>
      </c>
      <c r="F2833" t="str">
        <f t="shared" si="90"/>
        <v/>
      </c>
      <c r="G2833" t="str">
        <f t="shared" si="89"/>
        <v/>
      </c>
      <c r="I2833" t="s">
        <v>13</v>
      </c>
      <c r="J2833" t="s">
        <v>2199</v>
      </c>
      <c r="K2833" t="s">
        <v>2200</v>
      </c>
      <c r="M2833" t="str">
        <f>VLOOKUP(J2833,Sheet3!A:K,6,FALSE)</f>
        <v>影</v>
      </c>
      <c r="N2833" t="str">
        <f>VLOOKUP(J2833,Sheet3!A:K,7,FALSE)</f>
        <v>号</v>
      </c>
      <c r="O2833" t="str">
        <f>VLOOKUP(J2833,Sheet3!A:K,8,FALSE)</f>
        <v>去</v>
      </c>
      <c r="P2833" t="str">
        <f>VLOOKUP(J2833,Sheet3!A:K,9,FALSE)</f>
        <v>效</v>
      </c>
      <c r="Q2833" t="str">
        <f>VLOOKUP(J2833,Sheet3!A:K,10,FALSE)</f>
        <v>開</v>
      </c>
      <c r="R2833" t="str">
        <f>VLOOKUP(J2833,Sheet3!A:K,11,FALSE)</f>
        <v>一</v>
      </c>
    </row>
    <row r="2834" spans="2:18">
      <c r="B2834">
        <v>2833</v>
      </c>
      <c r="C2834" t="s">
        <v>2191</v>
      </c>
      <c r="D2834">
        <v>9</v>
      </c>
      <c r="E2834" t="s">
        <v>2262</v>
      </c>
      <c r="F2834" t="str">
        <f t="shared" si="90"/>
        <v>踏</v>
      </c>
      <c r="G2834" t="str">
        <f t="shared" si="89"/>
        <v>豪</v>
      </c>
      <c r="I2834" t="s">
        <v>19</v>
      </c>
      <c r="J2834" t="s">
        <v>5591</v>
      </c>
      <c r="K2834" t="s">
        <v>5593</v>
      </c>
      <c r="M2834" t="e">
        <f>VLOOKUP(J2834,Sheet3!A:K,6,FALSE)</f>
        <v>#N/A</v>
      </c>
      <c r="N2834" t="e">
        <f>VLOOKUP(J2834,Sheet3!A:K,7,FALSE)</f>
        <v>#N/A</v>
      </c>
      <c r="O2834" t="e">
        <f>VLOOKUP(J2834,Sheet3!A:K,8,FALSE)</f>
        <v>#N/A</v>
      </c>
      <c r="P2834" t="e">
        <f>VLOOKUP(J2834,Sheet3!A:K,9,FALSE)</f>
        <v>#N/A</v>
      </c>
      <c r="Q2834" t="e">
        <f>VLOOKUP(J2834,Sheet3!A:K,10,FALSE)</f>
        <v>#N/A</v>
      </c>
      <c r="R2834" t="e">
        <f>VLOOKUP(J2834,Sheet3!A:K,11,FALSE)</f>
        <v>#N/A</v>
      </c>
    </row>
    <row r="2835" spans="2:18">
      <c r="B2835">
        <v>2834</v>
      </c>
      <c r="C2835" t="s">
        <v>2191</v>
      </c>
      <c r="D2835">
        <v>9</v>
      </c>
      <c r="E2835" t="s">
        <v>2367</v>
      </c>
      <c r="F2835" t="str">
        <f t="shared" si="90"/>
        <v>巴</v>
      </c>
      <c r="G2835" t="str">
        <f t="shared" si="89"/>
        <v>鏖</v>
      </c>
      <c r="I2835" t="s">
        <v>5</v>
      </c>
      <c r="J2835" t="s">
        <v>5673</v>
      </c>
      <c r="K2835" t="s">
        <v>5674</v>
      </c>
      <c r="M2835" t="e">
        <f>VLOOKUP(J2835,Sheet3!A:K,6,FALSE)</f>
        <v>#N/A</v>
      </c>
      <c r="N2835" t="e">
        <f>VLOOKUP(J2835,Sheet3!A:K,7,FALSE)</f>
        <v>#N/A</v>
      </c>
      <c r="O2835" t="e">
        <f>VLOOKUP(J2835,Sheet3!A:K,8,FALSE)</f>
        <v>#N/A</v>
      </c>
      <c r="P2835" t="e">
        <f>VLOOKUP(J2835,Sheet3!A:K,9,FALSE)</f>
        <v>#N/A</v>
      </c>
      <c r="Q2835" t="e">
        <f>VLOOKUP(J2835,Sheet3!A:K,10,FALSE)</f>
        <v>#N/A</v>
      </c>
      <c r="R2835" t="e">
        <f>VLOOKUP(J2835,Sheet3!A:K,11,FALSE)</f>
        <v>#N/A</v>
      </c>
    </row>
    <row r="2836" spans="2:18">
      <c r="B2836">
        <v>2835</v>
      </c>
      <c r="C2836" t="s">
        <v>2191</v>
      </c>
      <c r="D2836">
        <v>9</v>
      </c>
      <c r="E2836" t="s">
        <v>2358</v>
      </c>
      <c r="F2836" t="str">
        <f t="shared" si="90"/>
        <v>似</v>
      </c>
      <c r="G2836" t="str">
        <f t="shared" si="89"/>
        <v>豪</v>
      </c>
      <c r="I2836" t="s">
        <v>5</v>
      </c>
      <c r="J2836" t="s">
        <v>5675</v>
      </c>
      <c r="K2836" t="s">
        <v>5676</v>
      </c>
      <c r="M2836" t="e">
        <f>VLOOKUP(J2836,Sheet3!A:K,6,FALSE)</f>
        <v>#N/A</v>
      </c>
      <c r="N2836" t="e">
        <f>VLOOKUP(J2836,Sheet3!A:K,7,FALSE)</f>
        <v>#N/A</v>
      </c>
      <c r="O2836" t="e">
        <f>VLOOKUP(J2836,Sheet3!A:K,8,FALSE)</f>
        <v>#N/A</v>
      </c>
      <c r="P2836" t="e">
        <f>VLOOKUP(J2836,Sheet3!A:K,9,FALSE)</f>
        <v>#N/A</v>
      </c>
      <c r="Q2836" t="e">
        <f>VLOOKUP(J2836,Sheet3!A:K,10,FALSE)</f>
        <v>#N/A</v>
      </c>
      <c r="R2836" t="e">
        <f>VLOOKUP(J2836,Sheet3!A:K,11,FALSE)</f>
        <v>#N/A</v>
      </c>
    </row>
    <row r="2837" spans="2:18">
      <c r="B2837">
        <v>2836</v>
      </c>
      <c r="C2837" t="s">
        <v>2191</v>
      </c>
      <c r="D2837">
        <v>9</v>
      </c>
      <c r="E2837" t="s">
        <v>2358</v>
      </c>
      <c r="F2837" t="str">
        <f t="shared" si="90"/>
        <v>似</v>
      </c>
      <c r="G2837" t="str">
        <f t="shared" si="89"/>
        <v>豪</v>
      </c>
      <c r="I2837" t="s">
        <v>5</v>
      </c>
      <c r="J2837" t="s">
        <v>5677</v>
      </c>
      <c r="K2837" t="s">
        <v>5678</v>
      </c>
      <c r="M2837" t="e">
        <f>VLOOKUP(J2837,Sheet3!A:K,6,FALSE)</f>
        <v>#N/A</v>
      </c>
      <c r="N2837" t="e">
        <f>VLOOKUP(J2837,Sheet3!A:K,7,FALSE)</f>
        <v>#N/A</v>
      </c>
      <c r="O2837" t="e">
        <f>VLOOKUP(J2837,Sheet3!A:K,8,FALSE)</f>
        <v>#N/A</v>
      </c>
      <c r="P2837" t="e">
        <f>VLOOKUP(J2837,Sheet3!A:K,9,FALSE)</f>
        <v>#N/A</v>
      </c>
      <c r="Q2837" t="e">
        <f>VLOOKUP(J2837,Sheet3!A:K,10,FALSE)</f>
        <v>#N/A</v>
      </c>
      <c r="R2837" t="e">
        <f>VLOOKUP(J2837,Sheet3!A:K,11,FALSE)</f>
        <v>#N/A</v>
      </c>
    </row>
    <row r="2838" spans="2:18">
      <c r="B2838">
        <v>2837</v>
      </c>
      <c r="C2838" t="s">
        <v>2407</v>
      </c>
      <c r="E2838" t="s">
        <v>5679</v>
      </c>
      <c r="F2838" t="str">
        <f t="shared" si="90"/>
        <v>踏</v>
      </c>
      <c r="G2838" t="str">
        <f t="shared" si="89"/>
        <v>藥</v>
      </c>
      <c r="I2838" t="s">
        <v>19</v>
      </c>
      <c r="J2838" t="s">
        <v>5680</v>
      </c>
      <c r="K2838" t="s">
        <v>5681</v>
      </c>
      <c r="M2838" t="e">
        <f>VLOOKUP(J2838,Sheet3!A:K,6,FALSE)</f>
        <v>#N/A</v>
      </c>
      <c r="N2838" t="e">
        <f>VLOOKUP(J2838,Sheet3!A:K,7,FALSE)</f>
        <v>#N/A</v>
      </c>
      <c r="O2838" t="e">
        <f>VLOOKUP(J2838,Sheet3!A:K,8,FALSE)</f>
        <v>#N/A</v>
      </c>
      <c r="P2838" t="e">
        <f>VLOOKUP(J2838,Sheet3!A:K,9,FALSE)</f>
        <v>#N/A</v>
      </c>
      <c r="Q2838" t="e">
        <f>VLOOKUP(J2838,Sheet3!A:K,10,FALSE)</f>
        <v>#N/A</v>
      </c>
      <c r="R2838" t="e">
        <f>VLOOKUP(J2838,Sheet3!A:K,11,FALSE)</f>
        <v>#N/A</v>
      </c>
    </row>
    <row r="2839" spans="2:18">
      <c r="B2839">
        <v>2838</v>
      </c>
      <c r="C2839" t="s">
        <v>2407</v>
      </c>
      <c r="D2839">
        <v>10</v>
      </c>
      <c r="E2839" t="s">
        <v>5679</v>
      </c>
      <c r="F2839" t="str">
        <f t="shared" si="90"/>
        <v>踏</v>
      </c>
      <c r="G2839" t="str">
        <f t="shared" si="89"/>
        <v>藥</v>
      </c>
      <c r="I2839" t="s">
        <v>19</v>
      </c>
      <c r="J2839" t="s">
        <v>5682</v>
      </c>
      <c r="K2839" t="s">
        <v>5683</v>
      </c>
      <c r="M2839" t="str">
        <f>VLOOKUP(J2839,Sheet3!A:K,6,FALSE)</f>
        <v>定</v>
      </c>
      <c r="N2839" t="str">
        <f>VLOOKUP(J2839,Sheet3!A:K,7,FALSE)</f>
        <v>嘯</v>
      </c>
      <c r="O2839" t="str">
        <f>VLOOKUP(J2839,Sheet3!A:K,8,FALSE)</f>
        <v>去</v>
      </c>
      <c r="P2839" t="str">
        <f>VLOOKUP(J2839,Sheet3!A:K,9,FALSE)</f>
        <v>效</v>
      </c>
      <c r="Q2839" t="str">
        <f>VLOOKUP(J2839,Sheet3!A:K,10,FALSE)</f>
        <v>開</v>
      </c>
      <c r="R2839" t="str">
        <f>VLOOKUP(J2839,Sheet3!A:K,11,FALSE)</f>
        <v>四</v>
      </c>
    </row>
    <row r="2840" spans="2:18">
      <c r="B2840">
        <v>2839</v>
      </c>
      <c r="C2840" t="s">
        <v>2407</v>
      </c>
      <c r="D2840">
        <v>10</v>
      </c>
      <c r="E2840" t="s">
        <v>5679</v>
      </c>
      <c r="F2840" t="str">
        <f t="shared" si="90"/>
        <v>踏</v>
      </c>
      <c r="G2840" t="str">
        <f t="shared" si="89"/>
        <v>藥</v>
      </c>
      <c r="I2840" t="s">
        <v>13</v>
      </c>
      <c r="J2840" t="s">
        <v>5682</v>
      </c>
      <c r="K2840" t="s">
        <v>5684</v>
      </c>
      <c r="M2840" t="str">
        <f>VLOOKUP(J2840,Sheet3!A:K,6,FALSE)</f>
        <v>定</v>
      </c>
      <c r="N2840" t="str">
        <f>VLOOKUP(J2840,Sheet3!A:K,7,FALSE)</f>
        <v>嘯</v>
      </c>
      <c r="O2840" t="str">
        <f>VLOOKUP(J2840,Sheet3!A:K,8,FALSE)</f>
        <v>去</v>
      </c>
      <c r="P2840" t="str">
        <f>VLOOKUP(J2840,Sheet3!A:K,9,FALSE)</f>
        <v>效</v>
      </c>
      <c r="Q2840" t="str">
        <f>VLOOKUP(J2840,Sheet3!A:K,10,FALSE)</f>
        <v>開</v>
      </c>
      <c r="R2840" t="str">
        <f>VLOOKUP(J2840,Sheet3!A:K,11,FALSE)</f>
        <v>四</v>
      </c>
    </row>
    <row r="2841" spans="2:18">
      <c r="B2841">
        <v>2840</v>
      </c>
      <c r="C2841" t="s">
        <v>2407</v>
      </c>
      <c r="D2841">
        <v>10</v>
      </c>
      <c r="E2841" t="s">
        <v>5679</v>
      </c>
      <c r="F2841" t="str">
        <f t="shared" si="90"/>
        <v>踏</v>
      </c>
      <c r="G2841" t="str">
        <f t="shared" si="89"/>
        <v>藥</v>
      </c>
      <c r="I2841" t="s">
        <v>13</v>
      </c>
      <c r="J2841" t="s">
        <v>2438</v>
      </c>
      <c r="K2841" t="s">
        <v>5685</v>
      </c>
      <c r="M2841" t="str">
        <f>VLOOKUP(J2841,Sheet3!A:K,6,FALSE)</f>
        <v>定</v>
      </c>
      <c r="N2841" t="str">
        <f>VLOOKUP(J2841,Sheet3!A:K,7,FALSE)</f>
        <v>蕭</v>
      </c>
      <c r="O2841" t="str">
        <f>VLOOKUP(J2841,Sheet3!A:K,8,FALSE)</f>
        <v>平</v>
      </c>
      <c r="P2841" t="str">
        <f>VLOOKUP(J2841,Sheet3!A:K,9,FALSE)</f>
        <v>效</v>
      </c>
      <c r="Q2841" t="str">
        <f>VLOOKUP(J2841,Sheet3!A:K,10,FALSE)</f>
        <v>開</v>
      </c>
      <c r="R2841" t="str">
        <f>VLOOKUP(J2841,Sheet3!A:K,11,FALSE)</f>
        <v>四</v>
      </c>
    </row>
    <row r="2842" spans="2:18">
      <c r="B2842">
        <v>2841</v>
      </c>
      <c r="C2842" t="s">
        <v>2496</v>
      </c>
      <c r="D2842">
        <v>11</v>
      </c>
      <c r="F2842" t="str">
        <f t="shared" si="90"/>
        <v/>
      </c>
      <c r="G2842" t="str">
        <f t="shared" si="89"/>
        <v/>
      </c>
      <c r="I2842" t="s">
        <v>14</v>
      </c>
      <c r="J2842" t="s">
        <v>5686</v>
      </c>
      <c r="K2842" t="s">
        <v>5687</v>
      </c>
      <c r="M2842" t="e">
        <f>VLOOKUP(J2842,Sheet3!A:K,6,FALSE)</f>
        <v>#N/A</v>
      </c>
      <c r="N2842" t="e">
        <f>VLOOKUP(J2842,Sheet3!A:K,7,FALSE)</f>
        <v>#N/A</v>
      </c>
      <c r="O2842" t="e">
        <f>VLOOKUP(J2842,Sheet3!A:K,8,FALSE)</f>
        <v>#N/A</v>
      </c>
      <c r="P2842" t="e">
        <f>VLOOKUP(J2842,Sheet3!A:K,9,FALSE)</f>
        <v>#N/A</v>
      </c>
      <c r="Q2842" t="e">
        <f>VLOOKUP(J2842,Sheet3!A:K,10,FALSE)</f>
        <v>#N/A</v>
      </c>
      <c r="R2842" t="e">
        <f>VLOOKUP(J2842,Sheet3!A:K,11,FALSE)</f>
        <v>#N/A</v>
      </c>
    </row>
    <row r="2843" spans="2:18">
      <c r="B2843">
        <v>2842</v>
      </c>
      <c r="C2843" t="s">
        <v>2598</v>
      </c>
      <c r="D2843">
        <v>12</v>
      </c>
      <c r="E2843" t="s">
        <v>2679</v>
      </c>
      <c r="F2843" t="str">
        <f t="shared" si="90"/>
        <v>腳</v>
      </c>
      <c r="G2843" t="str">
        <f t="shared" si="89"/>
        <v>甌</v>
      </c>
      <c r="I2843" t="s">
        <v>19</v>
      </c>
      <c r="J2843" t="s">
        <v>5688</v>
      </c>
      <c r="K2843" t="s">
        <v>5689</v>
      </c>
      <c r="M2843" t="str">
        <f>VLOOKUP(J2843,Sheet3!A:K,6,FALSE)</f>
        <v>見</v>
      </c>
      <c r="N2843" t="str">
        <f>VLOOKUP(J2843,Sheet3!A:K,7,FALSE)</f>
        <v>尤</v>
      </c>
      <c r="O2843" t="str">
        <f>VLOOKUP(J2843,Sheet3!A:K,8,FALSE)</f>
        <v>平</v>
      </c>
      <c r="P2843" t="str">
        <f>VLOOKUP(J2843,Sheet3!A:K,9,FALSE)</f>
        <v>流</v>
      </c>
      <c r="Q2843" t="str">
        <f>VLOOKUP(J2843,Sheet3!A:K,10,FALSE)</f>
        <v>開</v>
      </c>
      <c r="R2843" t="str">
        <f>VLOOKUP(J2843,Sheet3!A:K,11,FALSE)</f>
        <v>三</v>
      </c>
    </row>
    <row r="2844" spans="2:18">
      <c r="B2844">
        <v>2843</v>
      </c>
      <c r="C2844" t="s">
        <v>2598</v>
      </c>
      <c r="D2844">
        <v>12</v>
      </c>
      <c r="E2844" t="s">
        <v>2679</v>
      </c>
      <c r="F2844" t="str">
        <f t="shared" si="90"/>
        <v>腳</v>
      </c>
      <c r="G2844" t="str">
        <f t="shared" si="89"/>
        <v>甌</v>
      </c>
      <c r="I2844" t="s">
        <v>13</v>
      </c>
      <c r="J2844" t="s">
        <v>5690</v>
      </c>
      <c r="K2844" t="s">
        <v>5691</v>
      </c>
      <c r="M2844" t="str">
        <f>VLOOKUP(J2844,Sheet3!A:K,6,FALSE)</f>
        <v>見</v>
      </c>
      <c r="N2844" t="str">
        <f>VLOOKUP(J2844,Sheet3!A:K,7,FALSE)</f>
        <v>有</v>
      </c>
      <c r="O2844" t="str">
        <f>VLOOKUP(J2844,Sheet3!A:K,8,FALSE)</f>
        <v>上</v>
      </c>
      <c r="P2844" t="str">
        <f>VLOOKUP(J2844,Sheet3!A:K,9,FALSE)</f>
        <v>流</v>
      </c>
      <c r="Q2844" t="str">
        <f>VLOOKUP(J2844,Sheet3!A:K,10,FALSE)</f>
        <v>開</v>
      </c>
      <c r="R2844" t="str">
        <f>VLOOKUP(J2844,Sheet3!A:K,11,FALSE)</f>
        <v>三</v>
      </c>
    </row>
    <row r="2845" spans="2:18">
      <c r="B2845">
        <v>2844</v>
      </c>
      <c r="C2845" t="s">
        <v>2598</v>
      </c>
      <c r="D2845">
        <v>12</v>
      </c>
      <c r="E2845" t="s">
        <v>2679</v>
      </c>
      <c r="F2845" t="str">
        <f t="shared" si="90"/>
        <v>腳</v>
      </c>
      <c r="G2845" t="str">
        <f t="shared" si="89"/>
        <v>甌</v>
      </c>
      <c r="I2845" t="s">
        <v>13</v>
      </c>
      <c r="J2845" t="s">
        <v>5692</v>
      </c>
      <c r="K2845" t="s">
        <v>5337</v>
      </c>
      <c r="M2845" t="str">
        <f>VLOOKUP(J2845,Sheet3!A:K,6,FALSE)</f>
        <v>見</v>
      </c>
      <c r="N2845" t="str">
        <f>VLOOKUP(J2845,Sheet3!A:K,7,FALSE)</f>
        <v>宥</v>
      </c>
      <c r="O2845" t="str">
        <f>VLOOKUP(J2845,Sheet3!A:K,8,FALSE)</f>
        <v>去</v>
      </c>
      <c r="P2845" t="str">
        <f>VLOOKUP(J2845,Sheet3!A:K,9,FALSE)</f>
        <v>流</v>
      </c>
      <c r="Q2845" t="str">
        <f>VLOOKUP(J2845,Sheet3!A:K,10,FALSE)</f>
        <v>開</v>
      </c>
      <c r="R2845" t="str">
        <f>VLOOKUP(J2845,Sheet3!A:K,11,FALSE)</f>
        <v>三</v>
      </c>
    </row>
    <row r="2846" spans="2:18">
      <c r="B2846">
        <v>2845</v>
      </c>
      <c r="C2846" t="s">
        <v>2598</v>
      </c>
      <c r="D2846">
        <v>12</v>
      </c>
      <c r="E2846" t="s">
        <v>2700</v>
      </c>
      <c r="F2846" t="str">
        <f t="shared" si="90"/>
        <v>噱</v>
      </c>
      <c r="G2846" t="str">
        <f t="shared" si="89"/>
        <v>侯</v>
      </c>
      <c r="I2846" t="s">
        <v>14</v>
      </c>
      <c r="J2846" t="s">
        <v>5693</v>
      </c>
      <c r="K2846" t="s">
        <v>5694</v>
      </c>
      <c r="M2846" t="str">
        <f>VLOOKUP(J2846,Sheet3!A:K,6,FALSE)</f>
        <v>羣</v>
      </c>
      <c r="N2846" t="str">
        <f>VLOOKUP(J2846,Sheet3!A:K,7,FALSE)</f>
        <v>有</v>
      </c>
      <c r="O2846" t="str">
        <f>VLOOKUP(J2846,Sheet3!A:K,8,FALSE)</f>
        <v>上</v>
      </c>
      <c r="P2846" t="str">
        <f>VLOOKUP(J2846,Sheet3!A:K,9,FALSE)</f>
        <v>流</v>
      </c>
      <c r="Q2846" t="str">
        <f>VLOOKUP(J2846,Sheet3!A:K,10,FALSE)</f>
        <v>開</v>
      </c>
      <c r="R2846" t="str">
        <f>VLOOKUP(J2846,Sheet3!A:K,11,FALSE)</f>
        <v>三</v>
      </c>
    </row>
    <row r="2847" spans="2:18">
      <c r="B2847">
        <v>2846</v>
      </c>
      <c r="C2847" t="s">
        <v>2836</v>
      </c>
      <c r="D2847">
        <v>14</v>
      </c>
      <c r="F2847" t="str">
        <f t="shared" si="90"/>
        <v/>
      </c>
      <c r="G2847" t="str">
        <f t="shared" si="89"/>
        <v/>
      </c>
      <c r="I2847" t="s">
        <v>13</v>
      </c>
      <c r="J2847" t="s">
        <v>5695</v>
      </c>
      <c r="K2847" t="s">
        <v>5696</v>
      </c>
      <c r="M2847" t="e">
        <f>VLOOKUP(J2847,Sheet3!A:K,6,FALSE)</f>
        <v>#N/A</v>
      </c>
      <c r="N2847" t="e">
        <f>VLOOKUP(J2847,Sheet3!A:K,7,FALSE)</f>
        <v>#N/A</v>
      </c>
      <c r="O2847" t="e">
        <f>VLOOKUP(J2847,Sheet3!A:K,8,FALSE)</f>
        <v>#N/A</v>
      </c>
      <c r="P2847" t="e">
        <f>VLOOKUP(J2847,Sheet3!A:K,9,FALSE)</f>
        <v>#N/A</v>
      </c>
      <c r="Q2847" t="e">
        <f>VLOOKUP(J2847,Sheet3!A:K,10,FALSE)</f>
        <v>#N/A</v>
      </c>
      <c r="R2847" t="e">
        <f>VLOOKUP(J2847,Sheet3!A:K,11,FALSE)</f>
        <v>#N/A</v>
      </c>
    </row>
    <row r="2848" spans="2:18">
      <c r="B2848">
        <v>2847</v>
      </c>
      <c r="C2848" t="s">
        <v>2836</v>
      </c>
      <c r="D2848">
        <v>14</v>
      </c>
      <c r="F2848" t="str">
        <f t="shared" si="90"/>
        <v/>
      </c>
      <c r="G2848" t="str">
        <f t="shared" si="89"/>
        <v/>
      </c>
      <c r="I2848" t="s">
        <v>13</v>
      </c>
      <c r="J2848" t="s">
        <v>5697</v>
      </c>
      <c r="K2848" t="s">
        <v>5698</v>
      </c>
      <c r="M2848" t="str">
        <f>VLOOKUP(J2848,Sheet3!A:K,6,FALSE)</f>
        <v>影</v>
      </c>
      <c r="N2848" t="str">
        <f>VLOOKUP(J2848,Sheet3!A:K,7,FALSE)</f>
        <v>職</v>
      </c>
      <c r="O2848" t="str">
        <f>VLOOKUP(J2848,Sheet3!A:K,8,FALSE)</f>
        <v>入</v>
      </c>
      <c r="P2848" t="str">
        <f>VLOOKUP(J2848,Sheet3!A:K,9,FALSE)</f>
        <v>曾</v>
      </c>
      <c r="Q2848" t="str">
        <f>VLOOKUP(J2848,Sheet3!A:K,10,FALSE)</f>
        <v>開</v>
      </c>
      <c r="R2848" t="str">
        <f>VLOOKUP(J2848,Sheet3!A:K,11,FALSE)</f>
        <v>三</v>
      </c>
    </row>
    <row r="2849" spans="2:18">
      <c r="B2849">
        <v>2848</v>
      </c>
      <c r="C2849" t="s">
        <v>2836</v>
      </c>
      <c r="D2849">
        <v>14</v>
      </c>
      <c r="F2849" t="str">
        <f t="shared" si="90"/>
        <v/>
      </c>
      <c r="G2849" t="str">
        <f t="shared" si="89"/>
        <v/>
      </c>
      <c r="I2849" t="s">
        <v>14</v>
      </c>
      <c r="J2849" t="s">
        <v>5699</v>
      </c>
      <c r="K2849" t="s">
        <v>5700</v>
      </c>
      <c r="M2849" t="str">
        <f>VLOOKUP(J2849,Sheet3!A:K,6,FALSE)</f>
        <v>影</v>
      </c>
      <c r="N2849" t="str">
        <f>VLOOKUP(J2849,Sheet3!A:K,7,FALSE)</f>
        <v>霽</v>
      </c>
      <c r="O2849" t="str">
        <f>VLOOKUP(J2849,Sheet3!A:K,8,FALSE)</f>
        <v>去</v>
      </c>
      <c r="P2849" t="str">
        <f>VLOOKUP(J2849,Sheet3!A:K,9,FALSE)</f>
        <v>蟹</v>
      </c>
      <c r="Q2849" t="str">
        <f>VLOOKUP(J2849,Sheet3!A:K,10,FALSE)</f>
        <v>開</v>
      </c>
      <c r="R2849" t="str">
        <f>VLOOKUP(J2849,Sheet3!A:K,11,FALSE)</f>
        <v>四</v>
      </c>
    </row>
    <row r="2850" spans="2:18">
      <c r="B2850">
        <v>2849</v>
      </c>
      <c r="C2850" t="s">
        <v>2836</v>
      </c>
      <c r="D2850">
        <v>14</v>
      </c>
      <c r="F2850" t="str">
        <f t="shared" si="90"/>
        <v/>
      </c>
      <c r="G2850" t="str">
        <f t="shared" si="89"/>
        <v/>
      </c>
      <c r="I2850" t="s">
        <v>19</v>
      </c>
      <c r="J2850" t="s">
        <v>5701</v>
      </c>
      <c r="K2850" t="s">
        <v>5702</v>
      </c>
      <c r="M2850" t="e">
        <f>VLOOKUP(J2850,Sheet3!A:K,6,FALSE)</f>
        <v>#N/A</v>
      </c>
      <c r="N2850" t="e">
        <f>VLOOKUP(J2850,Sheet3!A:K,7,FALSE)</f>
        <v>#N/A</v>
      </c>
      <c r="O2850" t="e">
        <f>VLOOKUP(J2850,Sheet3!A:K,8,FALSE)</f>
        <v>#N/A</v>
      </c>
      <c r="P2850" t="e">
        <f>VLOOKUP(J2850,Sheet3!A:K,9,FALSE)</f>
        <v>#N/A</v>
      </c>
      <c r="Q2850" t="e">
        <f>VLOOKUP(J2850,Sheet3!A:K,10,FALSE)</f>
        <v>#N/A</v>
      </c>
      <c r="R2850" t="e">
        <f>VLOOKUP(J2850,Sheet3!A:K,11,FALSE)</f>
        <v>#N/A</v>
      </c>
    </row>
    <row r="2851" spans="2:18">
      <c r="B2851">
        <v>2850</v>
      </c>
      <c r="C2851" t="s">
        <v>2836</v>
      </c>
      <c r="D2851">
        <v>14</v>
      </c>
      <c r="E2851" t="s">
        <v>3002</v>
      </c>
      <c r="F2851" t="str">
        <f t="shared" si="90"/>
        <v>打</v>
      </c>
      <c r="G2851" t="str">
        <f t="shared" si="89"/>
        <v>醫</v>
      </c>
      <c r="I2851" t="s">
        <v>14</v>
      </c>
      <c r="J2851" t="s">
        <v>5703</v>
      </c>
      <c r="K2851" t="s">
        <v>5704</v>
      </c>
      <c r="M2851" t="str">
        <f>VLOOKUP(J2851,Sheet3!A:K,6,FALSE)</f>
        <v>端</v>
      </c>
      <c r="N2851" t="str">
        <f>VLOOKUP(J2851,Sheet3!A:K,7,FALSE)</f>
        <v>錫</v>
      </c>
      <c r="O2851" t="str">
        <f>VLOOKUP(J2851,Sheet3!A:K,8,FALSE)</f>
        <v>入</v>
      </c>
      <c r="P2851" t="str">
        <f>VLOOKUP(J2851,Sheet3!A:K,9,FALSE)</f>
        <v>梗</v>
      </c>
      <c r="Q2851" t="str">
        <f>VLOOKUP(J2851,Sheet3!A:K,10,FALSE)</f>
        <v>開</v>
      </c>
      <c r="R2851" t="str">
        <f>VLOOKUP(J2851,Sheet3!A:K,11,FALSE)</f>
        <v>四</v>
      </c>
    </row>
    <row r="2852" spans="2:18">
      <c r="B2852">
        <v>2851</v>
      </c>
      <c r="C2852" t="s">
        <v>2836</v>
      </c>
      <c r="D2852">
        <v>14</v>
      </c>
      <c r="E2852" t="s">
        <v>5705</v>
      </c>
      <c r="F2852" t="str">
        <f t="shared" si="90"/>
        <v>慈</v>
      </c>
      <c r="G2852" t="str">
        <f t="shared" si="89"/>
        <v>奚</v>
      </c>
      <c r="I2852" t="s">
        <v>14</v>
      </c>
      <c r="J2852" t="s">
        <v>5706</v>
      </c>
      <c r="K2852" t="s">
        <v>5707</v>
      </c>
      <c r="M2852" t="str">
        <f>VLOOKUP(J2852,Sheet3!A:K,6,FALSE)</f>
        <v>禪</v>
      </c>
      <c r="N2852" t="str">
        <f>VLOOKUP(J2852,Sheet3!A:K,7,FALSE)</f>
        <v>職</v>
      </c>
      <c r="O2852" t="str">
        <f>VLOOKUP(J2852,Sheet3!A:K,8,FALSE)</f>
        <v>入</v>
      </c>
      <c r="P2852" t="str">
        <f>VLOOKUP(J2852,Sheet3!A:K,9,FALSE)</f>
        <v>曾</v>
      </c>
      <c r="Q2852" t="str">
        <f>VLOOKUP(J2852,Sheet3!A:K,10,FALSE)</f>
        <v>開</v>
      </c>
      <c r="R2852" t="str">
        <f>VLOOKUP(J2852,Sheet3!A:K,11,FALSE)</f>
        <v>三</v>
      </c>
    </row>
    <row r="2853" spans="2:18">
      <c r="B2853">
        <v>2852</v>
      </c>
      <c r="C2853" t="s">
        <v>2836</v>
      </c>
      <c r="D2853">
        <v>14</v>
      </c>
      <c r="E2853" t="s">
        <v>5705</v>
      </c>
      <c r="F2853" t="str">
        <f t="shared" si="90"/>
        <v>慈</v>
      </c>
      <c r="G2853" t="str">
        <f t="shared" si="89"/>
        <v>奚</v>
      </c>
      <c r="I2853" t="s">
        <v>13</v>
      </c>
      <c r="J2853" t="s">
        <v>5708</v>
      </c>
      <c r="K2853" t="s">
        <v>5709</v>
      </c>
      <c r="M2853" t="str">
        <f>VLOOKUP(J2853,Sheet3!A:K,6,FALSE)</f>
        <v>知</v>
      </c>
      <c r="N2853" t="str">
        <f>VLOOKUP(J2853,Sheet3!A:K,7,FALSE)</f>
        <v>至</v>
      </c>
      <c r="O2853" t="str">
        <f>VLOOKUP(J2853,Sheet3!A:K,8,FALSE)</f>
        <v>去</v>
      </c>
      <c r="P2853" t="str">
        <f>VLOOKUP(J2853,Sheet3!A:K,9,FALSE)</f>
        <v>止</v>
      </c>
      <c r="Q2853" t="str">
        <f>VLOOKUP(J2853,Sheet3!A:K,10,FALSE)</f>
        <v>開</v>
      </c>
      <c r="R2853" t="str">
        <f>VLOOKUP(J2853,Sheet3!A:K,11,FALSE)</f>
        <v>三</v>
      </c>
    </row>
    <row r="2854" spans="2:18">
      <c r="B2854">
        <v>2853</v>
      </c>
      <c r="C2854" t="s">
        <v>2836</v>
      </c>
      <c r="D2854">
        <v>14</v>
      </c>
      <c r="E2854" t="s">
        <v>3132</v>
      </c>
      <c r="F2854" t="str">
        <f t="shared" si="90"/>
        <v>紫</v>
      </c>
      <c r="G2854" t="str">
        <f t="shared" si="89"/>
        <v>醫</v>
      </c>
      <c r="I2854" t="s">
        <v>13</v>
      </c>
      <c r="J2854" t="s">
        <v>5710</v>
      </c>
      <c r="K2854" t="s">
        <v>5711</v>
      </c>
      <c r="M2854" t="str">
        <f>VLOOKUP(J2854,Sheet3!A:K,6,FALSE)</f>
        <v>精</v>
      </c>
      <c r="N2854" t="str">
        <f>VLOOKUP(J2854,Sheet3!A:K,7,FALSE)</f>
        <v>薺</v>
      </c>
      <c r="O2854" t="str">
        <f>VLOOKUP(J2854,Sheet3!A:K,8,FALSE)</f>
        <v>上</v>
      </c>
      <c r="P2854" t="str">
        <f>VLOOKUP(J2854,Sheet3!A:K,9,FALSE)</f>
        <v>蟹</v>
      </c>
      <c r="Q2854" t="str">
        <f>VLOOKUP(J2854,Sheet3!A:K,10,FALSE)</f>
        <v>開</v>
      </c>
      <c r="R2854" t="str">
        <f>VLOOKUP(J2854,Sheet3!A:K,11,FALSE)</f>
        <v>四</v>
      </c>
    </row>
    <row r="2855" spans="2:18">
      <c r="B2855">
        <v>2854</v>
      </c>
      <c r="C2855" t="s">
        <v>2836</v>
      </c>
      <c r="D2855">
        <v>14</v>
      </c>
      <c r="E2855" t="s">
        <v>3132</v>
      </c>
      <c r="F2855" t="str">
        <f t="shared" si="90"/>
        <v>紫</v>
      </c>
      <c r="G2855" t="str">
        <f t="shared" si="89"/>
        <v>醫</v>
      </c>
      <c r="I2855" t="s">
        <v>5</v>
      </c>
      <c r="J2855" t="s">
        <v>5712</v>
      </c>
      <c r="K2855" t="s">
        <v>5713</v>
      </c>
      <c r="M2855" t="e">
        <f>VLOOKUP(J2855,Sheet3!A:K,6,FALSE)</f>
        <v>#N/A</v>
      </c>
      <c r="N2855" t="e">
        <f>VLOOKUP(J2855,Sheet3!A:K,7,FALSE)</f>
        <v>#N/A</v>
      </c>
      <c r="O2855" t="e">
        <f>VLOOKUP(J2855,Sheet3!A:K,8,FALSE)</f>
        <v>#N/A</v>
      </c>
      <c r="P2855" t="e">
        <f>VLOOKUP(J2855,Sheet3!A:K,9,FALSE)</f>
        <v>#N/A</v>
      </c>
      <c r="Q2855" t="e">
        <f>VLOOKUP(J2855,Sheet3!A:K,10,FALSE)</f>
        <v>#N/A</v>
      </c>
      <c r="R2855" t="e">
        <f>VLOOKUP(J2855,Sheet3!A:K,11,FALSE)</f>
        <v>#N/A</v>
      </c>
    </row>
    <row r="2856" spans="2:18">
      <c r="B2856">
        <v>2855</v>
      </c>
      <c r="C2856" t="s">
        <v>2836</v>
      </c>
      <c r="D2856">
        <v>14</v>
      </c>
      <c r="E2856" t="s">
        <v>3132</v>
      </c>
      <c r="F2856" t="str">
        <f t="shared" si="90"/>
        <v>紫</v>
      </c>
      <c r="G2856" t="str">
        <f t="shared" si="89"/>
        <v>醫</v>
      </c>
      <c r="I2856" t="s">
        <v>5</v>
      </c>
      <c r="J2856" t="s">
        <v>5714</v>
      </c>
      <c r="K2856" t="s">
        <v>5715</v>
      </c>
      <c r="M2856" t="str">
        <f>VLOOKUP(J2856,Sheet3!A:K,6,FALSE)</f>
        <v>從</v>
      </c>
      <c r="N2856" t="str">
        <f>VLOOKUP(J2856,Sheet3!A:K,7,FALSE)</f>
        <v>支</v>
      </c>
      <c r="O2856" t="str">
        <f>VLOOKUP(J2856,Sheet3!A:K,8,FALSE)</f>
        <v>平</v>
      </c>
      <c r="P2856" t="str">
        <f>VLOOKUP(J2856,Sheet3!A:K,9,FALSE)</f>
        <v>止</v>
      </c>
      <c r="Q2856" t="str">
        <f>VLOOKUP(J2856,Sheet3!A:K,10,FALSE)</f>
        <v>開</v>
      </c>
      <c r="R2856" t="str">
        <f>VLOOKUP(J2856,Sheet3!A:K,11,FALSE)</f>
        <v>三</v>
      </c>
    </row>
    <row r="2857" spans="2:18">
      <c r="B2857">
        <v>2856</v>
      </c>
      <c r="C2857" t="s">
        <v>2836</v>
      </c>
      <c r="D2857">
        <v>14</v>
      </c>
      <c r="E2857" t="s">
        <v>3132</v>
      </c>
      <c r="F2857" t="str">
        <f t="shared" si="90"/>
        <v>紫</v>
      </c>
      <c r="G2857" t="str">
        <f t="shared" si="89"/>
        <v>醫</v>
      </c>
      <c r="I2857" t="s">
        <v>19</v>
      </c>
      <c r="J2857" t="s">
        <v>5409</v>
      </c>
      <c r="K2857" t="s">
        <v>5716</v>
      </c>
      <c r="M2857" t="str">
        <f>VLOOKUP(J2857,Sheet3!A:K,6,FALSE)</f>
        <v>邪</v>
      </c>
      <c r="N2857" t="str">
        <f>VLOOKUP(J2857,Sheet3!A:K,7,FALSE)</f>
        <v>止</v>
      </c>
      <c r="O2857" t="str">
        <f>VLOOKUP(J2857,Sheet3!A:K,8,FALSE)</f>
        <v>上</v>
      </c>
      <c r="P2857" t="str">
        <f>VLOOKUP(J2857,Sheet3!A:K,9,FALSE)</f>
        <v>止</v>
      </c>
      <c r="Q2857" t="str">
        <f>VLOOKUP(J2857,Sheet3!A:K,10,FALSE)</f>
        <v>開</v>
      </c>
      <c r="R2857" t="str">
        <f>VLOOKUP(J2857,Sheet3!A:K,11,FALSE)</f>
        <v>三</v>
      </c>
    </row>
    <row r="2858" spans="2:18">
      <c r="B2858">
        <v>2857</v>
      </c>
      <c r="C2858" t="s">
        <v>2836</v>
      </c>
      <c r="D2858">
        <v>14</v>
      </c>
      <c r="E2858" t="s">
        <v>3132</v>
      </c>
      <c r="F2858" t="str">
        <f t="shared" si="90"/>
        <v>紫</v>
      </c>
      <c r="G2858" t="str">
        <f t="shared" si="89"/>
        <v>醫</v>
      </c>
      <c r="I2858" t="s">
        <v>19</v>
      </c>
      <c r="J2858" t="s">
        <v>5718</v>
      </c>
      <c r="K2858" t="s">
        <v>5717</v>
      </c>
      <c r="M2858" t="str">
        <f>VLOOKUP(J2858,Sheet3!A:K,6,FALSE)</f>
        <v>邪</v>
      </c>
      <c r="N2858" t="str">
        <f>VLOOKUP(J2858,Sheet3!A:K,7,FALSE)</f>
        <v>止</v>
      </c>
      <c r="O2858" t="str">
        <f>VLOOKUP(J2858,Sheet3!A:K,8,FALSE)</f>
        <v>上</v>
      </c>
      <c r="P2858" t="str">
        <f>VLOOKUP(J2858,Sheet3!A:K,9,FALSE)</f>
        <v>止</v>
      </c>
      <c r="Q2858" t="str">
        <f>VLOOKUP(J2858,Sheet3!A:K,10,FALSE)</f>
        <v>開</v>
      </c>
      <c r="R2858" t="str">
        <f>VLOOKUP(J2858,Sheet3!A:K,11,FALSE)</f>
        <v>三</v>
      </c>
    </row>
    <row r="2859" spans="2:18">
      <c r="B2859">
        <v>2858</v>
      </c>
      <c r="C2859" t="s">
        <v>2836</v>
      </c>
      <c r="D2859">
        <v>14</v>
      </c>
      <c r="E2859" t="s">
        <v>3132</v>
      </c>
      <c r="F2859" t="str">
        <f t="shared" si="90"/>
        <v>紫</v>
      </c>
      <c r="G2859" t="str">
        <f t="shared" si="89"/>
        <v>醫</v>
      </c>
      <c r="I2859" t="s">
        <v>19</v>
      </c>
      <c r="J2859" t="s">
        <v>5719</v>
      </c>
      <c r="K2859" t="s">
        <v>5720</v>
      </c>
      <c r="M2859" t="e">
        <f>VLOOKUP(J2859,Sheet3!A:K,6,FALSE)</f>
        <v>#N/A</v>
      </c>
      <c r="N2859" t="e">
        <f>VLOOKUP(J2859,Sheet3!A:K,7,FALSE)</f>
        <v>#N/A</v>
      </c>
      <c r="O2859" t="e">
        <f>VLOOKUP(J2859,Sheet3!A:K,8,FALSE)</f>
        <v>#N/A</v>
      </c>
      <c r="P2859" t="e">
        <f>VLOOKUP(J2859,Sheet3!A:K,9,FALSE)</f>
        <v>#N/A</v>
      </c>
      <c r="Q2859" t="e">
        <f>VLOOKUP(J2859,Sheet3!A:K,10,FALSE)</f>
        <v>#N/A</v>
      </c>
      <c r="R2859" t="e">
        <f>VLOOKUP(J2859,Sheet3!A:K,11,FALSE)</f>
        <v>#N/A</v>
      </c>
    </row>
    <row r="2860" spans="2:18">
      <c r="B2860">
        <v>2859</v>
      </c>
      <c r="C2860" t="s">
        <v>2836</v>
      </c>
      <c r="D2860">
        <v>14</v>
      </c>
      <c r="E2860" t="s">
        <v>3132</v>
      </c>
      <c r="F2860" t="str">
        <f t="shared" si="90"/>
        <v>紫</v>
      </c>
      <c r="G2860" t="str">
        <f t="shared" si="89"/>
        <v>醫</v>
      </c>
      <c r="I2860" t="s">
        <v>19</v>
      </c>
      <c r="J2860" t="s">
        <v>5721</v>
      </c>
      <c r="K2860" t="s">
        <v>5722</v>
      </c>
      <c r="M2860" t="str">
        <f>VLOOKUP(J2860,Sheet3!A:K,6,FALSE)</f>
        <v>禪</v>
      </c>
      <c r="N2860" t="str">
        <f>VLOOKUP(J2860,Sheet3!A:K,7,FALSE)</f>
        <v>至</v>
      </c>
      <c r="O2860" t="str">
        <f>VLOOKUP(J2860,Sheet3!A:K,8,FALSE)</f>
        <v>去</v>
      </c>
      <c r="P2860" t="str">
        <f>VLOOKUP(J2860,Sheet3!A:K,9,FALSE)</f>
        <v>止</v>
      </c>
      <c r="Q2860" t="str">
        <f>VLOOKUP(J2860,Sheet3!A:K,10,FALSE)</f>
        <v>開</v>
      </c>
      <c r="R2860" t="str">
        <f>VLOOKUP(J2860,Sheet3!A:K,11,FALSE)</f>
        <v>三</v>
      </c>
    </row>
    <row r="2861" spans="2:18">
      <c r="B2861">
        <v>2860</v>
      </c>
      <c r="C2861" t="s">
        <v>2836</v>
      </c>
      <c r="D2861">
        <v>14</v>
      </c>
      <c r="E2861" t="s">
        <v>3132</v>
      </c>
      <c r="F2861" t="str">
        <f t="shared" si="90"/>
        <v>紫</v>
      </c>
      <c r="G2861" t="str">
        <f t="shared" si="89"/>
        <v>醫</v>
      </c>
      <c r="I2861" t="s">
        <v>13</v>
      </c>
      <c r="J2861" t="s">
        <v>5723</v>
      </c>
      <c r="K2861" t="s">
        <v>5724</v>
      </c>
      <c r="M2861" t="str">
        <f>VLOOKUP(J2861,Sheet3!A:K,6,FALSE)</f>
        <v>船</v>
      </c>
      <c r="N2861" t="str">
        <f>VLOOKUP(J2861,Sheet3!A:K,7,FALSE)</f>
        <v>至</v>
      </c>
      <c r="O2861" t="str">
        <f>VLOOKUP(J2861,Sheet3!A:K,8,FALSE)</f>
        <v>去</v>
      </c>
      <c r="P2861" t="str">
        <f>VLOOKUP(J2861,Sheet3!A:K,9,FALSE)</f>
        <v>止</v>
      </c>
      <c r="Q2861" t="str">
        <f>VLOOKUP(J2861,Sheet3!A:K,10,FALSE)</f>
        <v>開</v>
      </c>
      <c r="R2861" t="str">
        <f>VLOOKUP(J2861,Sheet3!A:K,11,FALSE)</f>
        <v>三</v>
      </c>
    </row>
    <row r="2862" spans="2:18">
      <c r="B2862">
        <v>2861</v>
      </c>
      <c r="C2862" t="s">
        <v>2836</v>
      </c>
      <c r="D2862">
        <v>14</v>
      </c>
      <c r="E2862" t="s">
        <v>3132</v>
      </c>
      <c r="F2862" t="str">
        <f t="shared" si="90"/>
        <v>紫</v>
      </c>
      <c r="G2862" t="str">
        <f t="shared" si="89"/>
        <v>醫</v>
      </c>
      <c r="I2862" t="s">
        <v>5</v>
      </c>
      <c r="J2862" t="s">
        <v>3225</v>
      </c>
      <c r="K2862" t="s">
        <v>5725</v>
      </c>
      <c r="M2862" t="str">
        <f>VLOOKUP(J2862,Sheet3!A:K,6,FALSE)</f>
        <v>從</v>
      </c>
      <c r="N2862" t="str">
        <f>VLOOKUP(J2862,Sheet3!A:K,7,FALSE)</f>
        <v>之</v>
      </c>
      <c r="O2862" t="str">
        <f>VLOOKUP(J2862,Sheet3!A:K,8,FALSE)</f>
        <v>平</v>
      </c>
      <c r="P2862" t="str">
        <f>VLOOKUP(J2862,Sheet3!A:K,9,FALSE)</f>
        <v>止</v>
      </c>
      <c r="Q2862" t="str">
        <f>VLOOKUP(J2862,Sheet3!A:K,10,FALSE)</f>
        <v>開</v>
      </c>
      <c r="R2862" t="str">
        <f>VLOOKUP(J2862,Sheet3!A:K,11,FALSE)</f>
        <v>三</v>
      </c>
    </row>
    <row r="2863" spans="2:18">
      <c r="B2863">
        <v>2862</v>
      </c>
      <c r="C2863" t="s">
        <v>2836</v>
      </c>
      <c r="D2863">
        <v>14</v>
      </c>
      <c r="E2863" t="s">
        <v>3344</v>
      </c>
      <c r="F2863" t="str">
        <f t="shared" si="90"/>
        <v>似</v>
      </c>
      <c r="G2863" t="str">
        <f t="shared" si="89"/>
        <v>奚</v>
      </c>
      <c r="I2863" t="s">
        <v>13</v>
      </c>
      <c r="J2863" t="s">
        <v>5726</v>
      </c>
      <c r="K2863" t="s">
        <v>5727</v>
      </c>
      <c r="M2863" t="str">
        <f>VLOOKUP(J2863,Sheet3!A:K,6,FALSE)</f>
        <v>船</v>
      </c>
      <c r="N2863" t="str">
        <f>VLOOKUP(J2863,Sheet3!A:K,7,FALSE)</f>
        <v>禡</v>
      </c>
      <c r="O2863" t="str">
        <f>VLOOKUP(J2863,Sheet3!A:K,8,FALSE)</f>
        <v>平</v>
      </c>
      <c r="P2863" t="str">
        <f>VLOOKUP(J2863,Sheet3!A:K,9,FALSE)</f>
        <v>假</v>
      </c>
      <c r="Q2863" t="str">
        <f>VLOOKUP(J2863,Sheet3!A:K,10,FALSE)</f>
        <v>開</v>
      </c>
      <c r="R2863" t="str">
        <f>VLOOKUP(J2863,Sheet3!A:K,11,FALSE)</f>
        <v>三</v>
      </c>
    </row>
    <row r="2864" spans="2:18">
      <c r="B2864">
        <v>2863</v>
      </c>
      <c r="C2864" t="s">
        <v>2836</v>
      </c>
      <c r="D2864">
        <v>14</v>
      </c>
      <c r="E2864" t="s">
        <v>3380</v>
      </c>
      <c r="F2864" t="str">
        <f t="shared" si="90"/>
        <v>巴</v>
      </c>
      <c r="G2864" t="str">
        <f t="shared" si="89"/>
        <v>醫</v>
      </c>
      <c r="I2864" t="s">
        <v>19</v>
      </c>
      <c r="J2864" t="s">
        <v>5728</v>
      </c>
      <c r="K2864" t="s">
        <v>5729</v>
      </c>
      <c r="M2864" t="str">
        <f>VLOOKUP(J2864,Sheet3!A:K,6,FALSE)</f>
        <v>幫</v>
      </c>
      <c r="N2864" t="str">
        <f>VLOOKUP(J2864,Sheet3!A:K,7,FALSE)</f>
        <v>紙</v>
      </c>
      <c r="O2864" t="str">
        <f>VLOOKUP(J2864,Sheet3!A:K,8,FALSE)</f>
        <v>上</v>
      </c>
      <c r="P2864" t="str">
        <f>VLOOKUP(J2864,Sheet3!A:K,9,FALSE)</f>
        <v>止</v>
      </c>
      <c r="Q2864" t="str">
        <f>VLOOKUP(J2864,Sheet3!A:K,10,FALSE)</f>
        <v>開</v>
      </c>
      <c r="R2864" t="str">
        <f>VLOOKUP(J2864,Sheet3!A:K,11,FALSE)</f>
        <v>三</v>
      </c>
    </row>
    <row r="2865" spans="2:18">
      <c r="B2865">
        <v>2864</v>
      </c>
      <c r="C2865" t="s">
        <v>2836</v>
      </c>
      <c r="D2865">
        <v>14</v>
      </c>
      <c r="E2865" t="s">
        <v>3380</v>
      </c>
      <c r="F2865" t="str">
        <f t="shared" si="90"/>
        <v>巴</v>
      </c>
      <c r="G2865" t="str">
        <f t="shared" si="89"/>
        <v>醫</v>
      </c>
      <c r="I2865" t="s">
        <v>19</v>
      </c>
      <c r="J2865" t="s">
        <v>5730</v>
      </c>
      <c r="K2865" t="s">
        <v>5731</v>
      </c>
      <c r="M2865" t="e">
        <f>VLOOKUP(J2865,Sheet3!A:K,6,FALSE)</f>
        <v>#N/A</v>
      </c>
      <c r="N2865" t="e">
        <f>VLOOKUP(J2865,Sheet3!A:K,7,FALSE)</f>
        <v>#N/A</v>
      </c>
      <c r="O2865" t="e">
        <f>VLOOKUP(J2865,Sheet3!A:K,8,FALSE)</f>
        <v>#N/A</v>
      </c>
      <c r="P2865" t="e">
        <f>VLOOKUP(J2865,Sheet3!A:K,9,FALSE)</f>
        <v>#N/A</v>
      </c>
      <c r="Q2865" t="e">
        <f>VLOOKUP(J2865,Sheet3!A:K,10,FALSE)</f>
        <v>#N/A</v>
      </c>
      <c r="R2865" t="e">
        <f>VLOOKUP(J2865,Sheet3!A:K,11,FALSE)</f>
        <v>#N/A</v>
      </c>
    </row>
    <row r="2866" spans="2:18">
      <c r="B2866">
        <v>2865</v>
      </c>
      <c r="C2866" t="s">
        <v>2836</v>
      </c>
      <c r="D2866">
        <v>14</v>
      </c>
      <c r="E2866" t="s">
        <v>3452</v>
      </c>
      <c r="F2866" t="str">
        <f t="shared" si="90"/>
        <v>捏</v>
      </c>
      <c r="G2866" t="str">
        <f t="shared" si="89"/>
        <v>奚</v>
      </c>
      <c r="I2866" t="s">
        <v>19</v>
      </c>
      <c r="J2866" t="s">
        <v>5732</v>
      </c>
      <c r="K2866" t="s">
        <v>5733</v>
      </c>
      <c r="M2866" t="str">
        <f>VLOOKUP(J2866,Sheet3!A:K,6,FALSE)</f>
        <v>疑</v>
      </c>
      <c r="N2866" t="str">
        <f>VLOOKUP(J2866,Sheet3!A:K,7,FALSE)</f>
        <v>寘</v>
      </c>
      <c r="O2866" t="str">
        <f>VLOOKUP(J2866,Sheet3!A:K,8,FALSE)</f>
        <v>去</v>
      </c>
      <c r="P2866" t="str">
        <f>VLOOKUP(J2866,Sheet3!A:K,9,FALSE)</f>
        <v>止</v>
      </c>
      <c r="Q2866" t="str">
        <f>VLOOKUP(J2866,Sheet3!A:K,10,FALSE)</f>
        <v>開</v>
      </c>
      <c r="R2866" t="str">
        <f>VLOOKUP(J2866,Sheet3!A:K,11,FALSE)</f>
        <v>三</v>
      </c>
    </row>
    <row r="2867" spans="2:18">
      <c r="B2867">
        <v>2866</v>
      </c>
      <c r="C2867" t="s">
        <v>2836</v>
      </c>
      <c r="D2867">
        <v>14</v>
      </c>
      <c r="E2867" t="s">
        <v>3473</v>
      </c>
      <c r="F2867" t="str">
        <f t="shared" si="90"/>
        <v>髮</v>
      </c>
      <c r="G2867" t="str">
        <f t="shared" si="89"/>
        <v>醫</v>
      </c>
      <c r="I2867" t="s">
        <v>19</v>
      </c>
      <c r="J2867" t="s">
        <v>5734</v>
      </c>
      <c r="K2867" t="s">
        <v>5735</v>
      </c>
      <c r="M2867" t="e">
        <f>VLOOKUP(J2867,Sheet3!A:K,6,FALSE)</f>
        <v>#N/A</v>
      </c>
      <c r="N2867" t="e">
        <f>VLOOKUP(J2867,Sheet3!A:K,7,FALSE)</f>
        <v>#N/A</v>
      </c>
      <c r="O2867" t="e">
        <f>VLOOKUP(J2867,Sheet3!A:K,8,FALSE)</f>
        <v>#N/A</v>
      </c>
      <c r="P2867" t="e">
        <f>VLOOKUP(J2867,Sheet3!A:K,9,FALSE)</f>
        <v>#N/A</v>
      </c>
      <c r="Q2867" t="e">
        <f>VLOOKUP(J2867,Sheet3!A:K,10,FALSE)</f>
        <v>#N/A</v>
      </c>
      <c r="R2867" t="e">
        <f>VLOOKUP(J2867,Sheet3!A:K,11,FALSE)</f>
        <v>#N/A</v>
      </c>
    </row>
    <row r="2868" spans="2:18">
      <c r="B2868">
        <v>2867</v>
      </c>
      <c r="C2868" t="s">
        <v>2836</v>
      </c>
      <c r="D2868">
        <v>14</v>
      </c>
      <c r="E2868" t="s">
        <v>3473</v>
      </c>
      <c r="F2868" t="str">
        <f t="shared" si="90"/>
        <v>髮</v>
      </c>
      <c r="G2868" t="str">
        <f t="shared" si="89"/>
        <v>醫</v>
      </c>
      <c r="I2868" t="s">
        <v>13</v>
      </c>
      <c r="J2868" t="s">
        <v>5736</v>
      </c>
      <c r="K2868" t="s">
        <v>5737</v>
      </c>
      <c r="M2868" t="str">
        <f>VLOOKUP(J2868,Sheet3!A:K,6,FALSE)</f>
        <v>敷</v>
      </c>
      <c r="N2868" t="str">
        <f>VLOOKUP(J2868,Sheet3!A:K,7,FALSE)</f>
        <v>廢</v>
      </c>
      <c r="O2868" t="str">
        <f>VLOOKUP(J2868,Sheet3!A:K,8,FALSE)</f>
        <v>去</v>
      </c>
      <c r="P2868" t="str">
        <f>VLOOKUP(J2868,Sheet3!A:K,9,FALSE)</f>
        <v>蟹</v>
      </c>
      <c r="Q2868" t="str">
        <f>VLOOKUP(J2868,Sheet3!A:K,10,FALSE)</f>
        <v>合</v>
      </c>
      <c r="R2868" t="str">
        <f>VLOOKUP(J2868,Sheet3!A:K,11,FALSE)</f>
        <v>三</v>
      </c>
    </row>
    <row r="2869" spans="2:18">
      <c r="B2869">
        <v>2868</v>
      </c>
      <c r="C2869" t="s">
        <v>2836</v>
      </c>
      <c r="D2869">
        <v>14</v>
      </c>
      <c r="E2869" t="s">
        <v>3490</v>
      </c>
      <c r="F2869" t="str">
        <f t="shared" si="90"/>
        <v>拔</v>
      </c>
      <c r="G2869" t="str">
        <f t="shared" si="89"/>
        <v>奚</v>
      </c>
      <c r="I2869" t="s">
        <v>13</v>
      </c>
      <c r="J2869" t="s">
        <v>5738</v>
      </c>
      <c r="K2869" t="s">
        <v>5739</v>
      </c>
      <c r="M2869" t="str">
        <f>VLOOKUP(J2869,Sheet3!A:K,6,FALSE)</f>
        <v>並</v>
      </c>
      <c r="N2869" t="str">
        <f>VLOOKUP(J2869,Sheet3!A:K,7,FALSE)</f>
        <v>祭</v>
      </c>
      <c r="O2869" t="str">
        <f>VLOOKUP(J2869,Sheet3!A:K,8,FALSE)</f>
        <v>去</v>
      </c>
      <c r="P2869" t="str">
        <f>VLOOKUP(J2869,Sheet3!A:K,9,FALSE)</f>
        <v>蟹</v>
      </c>
      <c r="Q2869" t="str">
        <f>VLOOKUP(J2869,Sheet3!A:K,10,FALSE)</f>
        <v>開</v>
      </c>
      <c r="R2869" t="str">
        <f>VLOOKUP(J2869,Sheet3!A:K,11,FALSE)</f>
        <v>三</v>
      </c>
    </row>
    <row r="2870" spans="2:18">
      <c r="B2870">
        <v>2869</v>
      </c>
      <c r="C2870" t="s">
        <v>2836</v>
      </c>
      <c r="D2870">
        <v>14</v>
      </c>
      <c r="E2870" t="s">
        <v>3490</v>
      </c>
      <c r="F2870" t="str">
        <f t="shared" si="90"/>
        <v>拔</v>
      </c>
      <c r="G2870" t="str">
        <f t="shared" si="89"/>
        <v>奚</v>
      </c>
      <c r="I2870" t="s">
        <v>14</v>
      </c>
      <c r="J2870" t="s">
        <v>5740</v>
      </c>
      <c r="K2870" t="s">
        <v>5741</v>
      </c>
      <c r="M2870" t="str">
        <f>VLOOKUP(J2870,Sheet3!A:K,6,FALSE)</f>
        <v>並</v>
      </c>
      <c r="N2870" t="str">
        <f>VLOOKUP(J2870,Sheet3!A:K,7,FALSE)</f>
        <v>紙</v>
      </c>
      <c r="O2870" t="str">
        <f>VLOOKUP(J2870,Sheet3!A:K,8,FALSE)</f>
        <v>上</v>
      </c>
      <c r="P2870" t="str">
        <f>VLOOKUP(J2870,Sheet3!A:K,9,FALSE)</f>
        <v>止</v>
      </c>
      <c r="Q2870" t="str">
        <f>VLOOKUP(J2870,Sheet3!A:K,10,FALSE)</f>
        <v>開</v>
      </c>
      <c r="R2870" t="str">
        <f>VLOOKUP(J2870,Sheet3!A:K,11,FALSE)</f>
        <v>三</v>
      </c>
    </row>
    <row r="2871" spans="2:18">
      <c r="B2871">
        <v>2870</v>
      </c>
      <c r="C2871" t="s">
        <v>3831</v>
      </c>
      <c r="D2871">
        <v>18</v>
      </c>
      <c r="E2871" t="s">
        <v>3844</v>
      </c>
      <c r="F2871" t="str">
        <f t="shared" si="90"/>
        <v>腳</v>
      </c>
      <c r="G2871" t="str">
        <f t="shared" si="89"/>
        <v>挨</v>
      </c>
      <c r="I2871" t="s">
        <v>14</v>
      </c>
      <c r="J2871" t="s">
        <v>5742</v>
      </c>
      <c r="K2871" t="s">
        <v>5743</v>
      </c>
      <c r="M2871" t="str">
        <f>VLOOKUP(J2871,Sheet3!A:K,6,FALSE)</f>
        <v>見</v>
      </c>
      <c r="N2871" t="str">
        <f>VLOOKUP(J2871,Sheet3!A:K,7,FALSE)</f>
        <v>緝</v>
      </c>
      <c r="O2871" t="str">
        <f>VLOOKUP(J2871,Sheet3!A:K,8,FALSE)</f>
        <v>入</v>
      </c>
      <c r="P2871" t="str">
        <f>VLOOKUP(J2871,Sheet3!A:K,9,FALSE)</f>
        <v>深</v>
      </c>
      <c r="Q2871" t="str">
        <f>VLOOKUP(J2871,Sheet3!A:K,10,FALSE)</f>
        <v>開</v>
      </c>
      <c r="R2871" t="str">
        <f>VLOOKUP(J2871,Sheet3!A:K,11,FALSE)</f>
        <v>三</v>
      </c>
    </row>
    <row r="2872" spans="2:18">
      <c r="B2872">
        <v>2871</v>
      </c>
      <c r="C2872" t="s">
        <v>4055</v>
      </c>
      <c r="D2872">
        <v>21</v>
      </c>
      <c r="E2872" t="s">
        <v>4085</v>
      </c>
      <c r="F2872" t="str">
        <f t="shared" si="90"/>
        <v>葛</v>
      </c>
      <c r="G2872" t="str">
        <f t="shared" si="89"/>
        <v>𤟟</v>
      </c>
      <c r="I2872" t="s">
        <v>5</v>
      </c>
      <c r="J2872" t="s">
        <v>5744</v>
      </c>
      <c r="K2872" t="s">
        <v>5755</v>
      </c>
      <c r="M2872" t="e">
        <f>VLOOKUP(J2872,Sheet3!A:K,6,FALSE)</f>
        <v>#N/A</v>
      </c>
      <c r="N2872" t="e">
        <f>VLOOKUP(J2872,Sheet3!A:K,7,FALSE)</f>
        <v>#N/A</v>
      </c>
      <c r="O2872" t="e">
        <f>VLOOKUP(J2872,Sheet3!A:K,8,FALSE)</f>
        <v>#N/A</v>
      </c>
      <c r="P2872" t="e">
        <f>VLOOKUP(J2872,Sheet3!A:K,9,FALSE)</f>
        <v>#N/A</v>
      </c>
      <c r="Q2872" t="e">
        <f>VLOOKUP(J2872,Sheet3!A:K,10,FALSE)</f>
        <v>#N/A</v>
      </c>
      <c r="R2872" t="e">
        <f>VLOOKUP(J2872,Sheet3!A:K,11,FALSE)</f>
        <v>#N/A</v>
      </c>
    </row>
    <row r="2873" spans="2:18">
      <c r="B2873">
        <v>2872</v>
      </c>
      <c r="C2873" t="s">
        <v>4055</v>
      </c>
      <c r="D2873">
        <v>21</v>
      </c>
      <c r="E2873" t="s">
        <v>4085</v>
      </c>
      <c r="F2873" t="str">
        <f t="shared" si="90"/>
        <v>葛</v>
      </c>
      <c r="G2873" t="str">
        <f t="shared" si="89"/>
        <v>𤟟</v>
      </c>
      <c r="I2873" t="s">
        <v>19</v>
      </c>
      <c r="J2873" t="s">
        <v>5745</v>
      </c>
      <c r="K2873" t="s">
        <v>5756</v>
      </c>
      <c r="M2873" t="str">
        <f>VLOOKUP(J2873,Sheet3!A:K,6,FALSE)</f>
        <v>見</v>
      </c>
      <c r="N2873" t="str">
        <f>VLOOKUP(J2873,Sheet3!A:K,7,FALSE)</f>
        <v>產</v>
      </c>
      <c r="O2873" t="str">
        <f>VLOOKUP(J2873,Sheet3!A:K,8,FALSE)</f>
        <v>上</v>
      </c>
      <c r="P2873" t="str">
        <f>VLOOKUP(J2873,Sheet3!A:K,9,FALSE)</f>
        <v>山</v>
      </c>
      <c r="Q2873" t="str">
        <f>VLOOKUP(J2873,Sheet3!A:K,10,FALSE)</f>
        <v>開</v>
      </c>
      <c r="R2873" t="str">
        <f>VLOOKUP(J2873,Sheet3!A:K,11,FALSE)</f>
        <v>二</v>
      </c>
    </row>
    <row r="2874" spans="2:18">
      <c r="B2874">
        <v>2873</v>
      </c>
      <c r="C2874" t="s">
        <v>4055</v>
      </c>
      <c r="D2874">
        <v>21</v>
      </c>
      <c r="E2874" t="s">
        <v>4085</v>
      </c>
      <c r="F2874" t="str">
        <f t="shared" si="90"/>
        <v>葛</v>
      </c>
      <c r="G2874" t="str">
        <f t="shared" si="89"/>
        <v>𤟟</v>
      </c>
      <c r="I2874" t="s">
        <v>19</v>
      </c>
      <c r="J2874" t="s">
        <v>5746</v>
      </c>
      <c r="K2874" t="s">
        <v>5757</v>
      </c>
      <c r="M2874" t="str">
        <f>VLOOKUP(J2874,Sheet3!A:K,6,FALSE)</f>
        <v>見</v>
      </c>
      <c r="N2874" t="str">
        <f>VLOOKUP(J2874,Sheet3!A:K,7,FALSE)</f>
        <v>產</v>
      </c>
      <c r="O2874" t="str">
        <f>VLOOKUP(J2874,Sheet3!A:K,8,FALSE)</f>
        <v>上</v>
      </c>
      <c r="P2874" t="str">
        <f>VLOOKUP(J2874,Sheet3!A:K,9,FALSE)</f>
        <v>山</v>
      </c>
      <c r="Q2874" t="str">
        <f>VLOOKUP(J2874,Sheet3!A:K,10,FALSE)</f>
        <v>開</v>
      </c>
      <c r="R2874" t="str">
        <f>VLOOKUP(J2874,Sheet3!A:K,11,FALSE)</f>
        <v>二</v>
      </c>
    </row>
    <row r="2875" spans="2:18">
      <c r="B2875">
        <v>2874</v>
      </c>
      <c r="C2875" t="s">
        <v>4055</v>
      </c>
      <c r="D2875">
        <v>21</v>
      </c>
      <c r="E2875" t="s">
        <v>5766</v>
      </c>
      <c r="F2875" t="str">
        <f t="shared" si="90"/>
        <v>達</v>
      </c>
      <c r="G2875" t="str">
        <f t="shared" si="89"/>
        <v>咸</v>
      </c>
      <c r="I2875" t="s">
        <v>5</v>
      </c>
      <c r="J2875" t="s">
        <v>5747</v>
      </c>
      <c r="K2875" t="s">
        <v>3571</v>
      </c>
      <c r="M2875" t="str">
        <f>VLOOKUP(J2875,Sheet3!A:K,6,FALSE)</f>
        <v>定</v>
      </c>
      <c r="N2875" t="str">
        <f>VLOOKUP(J2875,Sheet3!A:K,7,FALSE)</f>
        <v>寒</v>
      </c>
      <c r="O2875" t="str">
        <f>VLOOKUP(J2875,Sheet3!A:K,8,FALSE)</f>
        <v>平</v>
      </c>
      <c r="P2875" t="str">
        <f>VLOOKUP(J2875,Sheet3!A:K,9,FALSE)</f>
        <v>山</v>
      </c>
      <c r="Q2875" t="str">
        <f>VLOOKUP(J2875,Sheet3!A:K,10,FALSE)</f>
        <v>開</v>
      </c>
      <c r="R2875" t="str">
        <f>VLOOKUP(J2875,Sheet3!A:K,11,FALSE)</f>
        <v>一</v>
      </c>
    </row>
    <row r="2876" spans="2:18">
      <c r="B2876">
        <v>2875</v>
      </c>
      <c r="C2876" t="s">
        <v>4055</v>
      </c>
      <c r="D2876">
        <v>21</v>
      </c>
      <c r="E2876" t="s">
        <v>5766</v>
      </c>
      <c r="F2876" t="str">
        <f t="shared" si="90"/>
        <v>達</v>
      </c>
      <c r="G2876" t="str">
        <f t="shared" si="89"/>
        <v>咸</v>
      </c>
      <c r="I2876" t="s">
        <v>13</v>
      </c>
      <c r="J2876" t="s">
        <v>5747</v>
      </c>
      <c r="K2876" t="s">
        <v>5758</v>
      </c>
      <c r="M2876" t="str">
        <f>VLOOKUP(J2876,Sheet3!A:K,6,FALSE)</f>
        <v>定</v>
      </c>
      <c r="N2876" t="str">
        <f>VLOOKUP(J2876,Sheet3!A:K,7,FALSE)</f>
        <v>寒</v>
      </c>
      <c r="O2876" t="str">
        <f>VLOOKUP(J2876,Sheet3!A:K,8,FALSE)</f>
        <v>平</v>
      </c>
      <c r="P2876" t="str">
        <f>VLOOKUP(J2876,Sheet3!A:K,9,FALSE)</f>
        <v>山</v>
      </c>
      <c r="Q2876" t="str">
        <f>VLOOKUP(J2876,Sheet3!A:K,10,FALSE)</f>
        <v>開</v>
      </c>
      <c r="R2876" t="str">
        <f>VLOOKUP(J2876,Sheet3!A:K,11,FALSE)</f>
        <v>一</v>
      </c>
    </row>
    <row r="2877" spans="2:18">
      <c r="B2877">
        <v>2876</v>
      </c>
      <c r="C2877" t="s">
        <v>4055</v>
      </c>
      <c r="D2877">
        <v>21</v>
      </c>
      <c r="E2877" t="s">
        <v>5766</v>
      </c>
      <c r="F2877" t="str">
        <f t="shared" si="90"/>
        <v>達</v>
      </c>
      <c r="G2877" t="str">
        <f t="shared" si="89"/>
        <v>咸</v>
      </c>
      <c r="I2877" t="s">
        <v>14</v>
      </c>
      <c r="J2877" t="s">
        <v>4176</v>
      </c>
      <c r="K2877" t="s">
        <v>5759</v>
      </c>
      <c r="M2877" t="str">
        <f>VLOOKUP(J2877,Sheet3!A:K,6,FALSE)</f>
        <v>定</v>
      </c>
      <c r="N2877" t="str">
        <f>VLOOKUP(J2877,Sheet3!A:K,7,FALSE)</f>
        <v>曷</v>
      </c>
      <c r="O2877" t="str">
        <f>VLOOKUP(J2877,Sheet3!A:K,8,FALSE)</f>
        <v>入</v>
      </c>
      <c r="P2877" t="str">
        <f>VLOOKUP(J2877,Sheet3!A:K,9,FALSE)</f>
        <v>山</v>
      </c>
      <c r="Q2877" t="str">
        <f>VLOOKUP(J2877,Sheet3!A:K,10,FALSE)</f>
        <v>開</v>
      </c>
      <c r="R2877" t="str">
        <f>VLOOKUP(J2877,Sheet3!A:K,11,FALSE)</f>
        <v>一</v>
      </c>
    </row>
    <row r="2878" spans="2:18">
      <c r="B2878">
        <v>2877</v>
      </c>
      <c r="C2878" t="s">
        <v>4055</v>
      </c>
      <c r="D2878">
        <v>21</v>
      </c>
      <c r="E2878" t="s">
        <v>4192</v>
      </c>
      <c r="F2878" t="str">
        <f t="shared" si="90"/>
        <v>臘</v>
      </c>
      <c r="G2878" t="str">
        <f t="shared" si="89"/>
        <v>咸</v>
      </c>
      <c r="I2878" t="s">
        <v>5</v>
      </c>
      <c r="J2878" t="s">
        <v>5748</v>
      </c>
      <c r="K2878" t="s">
        <v>5760</v>
      </c>
      <c r="M2878" t="str">
        <f>VLOOKUP(J2878,Sheet3!A:K,6,FALSE)</f>
        <v>來</v>
      </c>
      <c r="N2878" t="str">
        <f>VLOOKUP(J2878,Sheet3!A:K,7,FALSE)</f>
        <v>寒</v>
      </c>
      <c r="O2878" t="str">
        <f>VLOOKUP(J2878,Sheet3!A:K,8,FALSE)</f>
        <v>平</v>
      </c>
      <c r="P2878" t="str">
        <f>VLOOKUP(J2878,Sheet3!A:K,9,FALSE)</f>
        <v>山</v>
      </c>
      <c r="Q2878" t="str">
        <f>VLOOKUP(J2878,Sheet3!A:K,10,FALSE)</f>
        <v>開</v>
      </c>
      <c r="R2878" t="str">
        <f>VLOOKUP(J2878,Sheet3!A:K,11,FALSE)</f>
        <v>一</v>
      </c>
    </row>
    <row r="2879" spans="2:18">
      <c r="B2879">
        <v>2878</v>
      </c>
      <c r="C2879" t="s">
        <v>4055</v>
      </c>
      <c r="D2879">
        <v>21</v>
      </c>
      <c r="E2879" t="s">
        <v>5767</v>
      </c>
      <c r="F2879" t="str">
        <f t="shared" si="90"/>
        <v>此</v>
      </c>
      <c r="G2879" t="str">
        <f t="shared" si="89"/>
        <v>咸</v>
      </c>
      <c r="I2879" t="s">
        <v>14</v>
      </c>
      <c r="J2879" t="s">
        <v>5749</v>
      </c>
      <c r="K2879" t="s">
        <v>5761</v>
      </c>
      <c r="M2879" t="str">
        <f>VLOOKUP(J2879,Sheet3!A:K,6,FALSE)</f>
        <v>清</v>
      </c>
      <c r="N2879" t="str">
        <f>VLOOKUP(J2879,Sheet3!A:K,7,FALSE)</f>
        <v>曷</v>
      </c>
      <c r="O2879" t="str">
        <f>VLOOKUP(J2879,Sheet3!A:K,8,FALSE)</f>
        <v>入</v>
      </c>
      <c r="P2879" t="str">
        <f>VLOOKUP(J2879,Sheet3!A:K,9,FALSE)</f>
        <v>山</v>
      </c>
      <c r="Q2879" t="str">
        <f>VLOOKUP(J2879,Sheet3!A:K,10,FALSE)</f>
        <v>開</v>
      </c>
      <c r="R2879" t="str">
        <f>VLOOKUP(J2879,Sheet3!A:K,11,FALSE)</f>
        <v>一</v>
      </c>
    </row>
    <row r="2880" spans="2:18">
      <c r="B2880">
        <v>2879</v>
      </c>
      <c r="C2880" t="s">
        <v>4055</v>
      </c>
      <c r="D2880">
        <v>21</v>
      </c>
      <c r="E2880" t="s">
        <v>4300</v>
      </c>
      <c r="F2880" t="str">
        <f t="shared" si="90"/>
        <v>巴</v>
      </c>
      <c r="G2880" t="str">
        <f t="shared" si="89"/>
        <v>𤟟</v>
      </c>
      <c r="I2880" t="s">
        <v>19</v>
      </c>
      <c r="J2880" t="s">
        <v>5750</v>
      </c>
      <c r="K2880" t="s">
        <v>5762</v>
      </c>
      <c r="M2880" t="str">
        <f>VLOOKUP(J2880,Sheet3!A:K,6,FALSE)</f>
        <v>幫</v>
      </c>
      <c r="N2880" t="str">
        <f>VLOOKUP(J2880,Sheet3!A:K,7,FALSE)</f>
        <v>潸</v>
      </c>
      <c r="O2880" t="str">
        <f>VLOOKUP(J2880,Sheet3!A:K,8,FALSE)</f>
        <v>上</v>
      </c>
      <c r="P2880" t="str">
        <f>VLOOKUP(J2880,Sheet3!A:K,9,FALSE)</f>
        <v>山</v>
      </c>
      <c r="Q2880" t="str">
        <f>VLOOKUP(J2880,Sheet3!A:K,10,FALSE)</f>
        <v>開</v>
      </c>
      <c r="R2880" t="str">
        <f>VLOOKUP(J2880,Sheet3!A:K,11,FALSE)</f>
        <v>二</v>
      </c>
    </row>
    <row r="2881" spans="2:18">
      <c r="B2881">
        <v>2880</v>
      </c>
      <c r="C2881" t="s">
        <v>4055</v>
      </c>
      <c r="D2881">
        <v>21</v>
      </c>
      <c r="E2881" t="s">
        <v>4308</v>
      </c>
      <c r="F2881" t="str">
        <f t="shared" si="90"/>
        <v>伐</v>
      </c>
      <c r="G2881" t="str">
        <f t="shared" si="89"/>
        <v>咸</v>
      </c>
      <c r="I2881" t="s">
        <v>5</v>
      </c>
      <c r="J2881" t="s">
        <v>5751</v>
      </c>
      <c r="K2881" t="s">
        <v>5763</v>
      </c>
      <c r="M2881" t="e">
        <f>VLOOKUP(J2881,Sheet3!A:K,6,FALSE)</f>
        <v>#N/A</v>
      </c>
      <c r="N2881" t="e">
        <f>VLOOKUP(J2881,Sheet3!A:K,7,FALSE)</f>
        <v>#N/A</v>
      </c>
      <c r="O2881" t="e">
        <f>VLOOKUP(J2881,Sheet3!A:K,8,FALSE)</f>
        <v>#N/A</v>
      </c>
      <c r="P2881" t="e">
        <f>VLOOKUP(J2881,Sheet3!A:K,9,FALSE)</f>
        <v>#N/A</v>
      </c>
      <c r="Q2881" t="e">
        <f>VLOOKUP(J2881,Sheet3!A:K,10,FALSE)</f>
        <v>#N/A</v>
      </c>
      <c r="R2881" t="e">
        <f>VLOOKUP(J2881,Sheet3!A:K,11,FALSE)</f>
        <v>#N/A</v>
      </c>
    </row>
    <row r="2882" spans="2:18">
      <c r="B2882">
        <v>2881</v>
      </c>
      <c r="C2882" t="s">
        <v>4055</v>
      </c>
      <c r="D2882">
        <v>21</v>
      </c>
      <c r="E2882" t="s">
        <v>4308</v>
      </c>
      <c r="F2882" t="str">
        <f t="shared" si="90"/>
        <v>伐</v>
      </c>
      <c r="G2882" t="str">
        <f t="shared" si="89"/>
        <v>咸</v>
      </c>
      <c r="I2882" t="s">
        <v>5</v>
      </c>
      <c r="J2882" t="s">
        <v>5752</v>
      </c>
      <c r="K2882" t="s">
        <v>4319</v>
      </c>
      <c r="M2882" t="e">
        <f>VLOOKUP(J2882,Sheet3!A:K,6,FALSE)</f>
        <v>#N/A</v>
      </c>
      <c r="N2882" t="e">
        <f>VLOOKUP(J2882,Sheet3!A:K,7,FALSE)</f>
        <v>#N/A</v>
      </c>
      <c r="O2882" t="e">
        <f>VLOOKUP(J2882,Sheet3!A:K,8,FALSE)</f>
        <v>#N/A</v>
      </c>
      <c r="P2882" t="e">
        <f>VLOOKUP(J2882,Sheet3!A:K,9,FALSE)</f>
        <v>#N/A</v>
      </c>
      <c r="Q2882" t="e">
        <f>VLOOKUP(J2882,Sheet3!A:K,10,FALSE)</f>
        <v>#N/A</v>
      </c>
      <c r="R2882" t="e">
        <f>VLOOKUP(J2882,Sheet3!A:K,11,FALSE)</f>
        <v>#N/A</v>
      </c>
    </row>
    <row r="2883" spans="2:18">
      <c r="B2883">
        <v>2882</v>
      </c>
      <c r="C2883" t="s">
        <v>4055</v>
      </c>
      <c r="D2883">
        <v>21</v>
      </c>
      <c r="E2883" t="s">
        <v>4345</v>
      </c>
      <c r="F2883" t="str">
        <f t="shared" si="90"/>
        <v>襪</v>
      </c>
      <c r="G2883" t="str">
        <f t="shared" ref="G2883:G2911" si="91">RIGHT(E2883,1)</f>
        <v>咸</v>
      </c>
      <c r="I2883" t="s">
        <v>13</v>
      </c>
      <c r="J2883" t="s">
        <v>5753</v>
      </c>
      <c r="K2883" t="s">
        <v>5764</v>
      </c>
      <c r="M2883" t="str">
        <f>VLOOKUP(J2883,Sheet3!A:K,6,FALSE)</f>
        <v>明</v>
      </c>
      <c r="N2883" t="str">
        <f>VLOOKUP(J2883,Sheet3!A:K,7,FALSE)</f>
        <v>換</v>
      </c>
      <c r="O2883" t="str">
        <f>VLOOKUP(J2883,Sheet3!A:K,8,FALSE)</f>
        <v>去</v>
      </c>
      <c r="P2883" t="str">
        <f>VLOOKUP(J2883,Sheet3!A:K,9,FALSE)</f>
        <v>山</v>
      </c>
      <c r="Q2883" t="str">
        <f>VLOOKUP(J2883,Sheet3!A:K,10,FALSE)</f>
        <v>合</v>
      </c>
      <c r="R2883" t="str">
        <f>VLOOKUP(J2883,Sheet3!A:K,11,FALSE)</f>
        <v>一</v>
      </c>
    </row>
    <row r="2884" spans="2:18">
      <c r="B2884">
        <v>2883</v>
      </c>
      <c r="C2884" t="s">
        <v>4055</v>
      </c>
      <c r="D2884">
        <v>21</v>
      </c>
      <c r="E2884" t="s">
        <v>4342</v>
      </c>
      <c r="F2884" t="str">
        <f t="shared" si="90"/>
        <v>巖</v>
      </c>
      <c r="G2884" t="str">
        <f t="shared" si="91"/>
        <v>咸</v>
      </c>
      <c r="I2884" t="s">
        <v>19</v>
      </c>
      <c r="J2884" t="s">
        <v>5754</v>
      </c>
      <c r="K2884" t="s">
        <v>5765</v>
      </c>
      <c r="M2884" t="e">
        <f>VLOOKUP(J2884,Sheet3!A:K,6,FALSE)</f>
        <v>#N/A</v>
      </c>
      <c r="N2884" t="e">
        <f>VLOOKUP(J2884,Sheet3!A:K,7,FALSE)</f>
        <v>#N/A</v>
      </c>
      <c r="O2884" t="e">
        <f>VLOOKUP(J2884,Sheet3!A:K,8,FALSE)</f>
        <v>#N/A</v>
      </c>
      <c r="P2884" t="e">
        <f>VLOOKUP(J2884,Sheet3!A:K,9,FALSE)</f>
        <v>#N/A</v>
      </c>
      <c r="Q2884" t="e">
        <f>VLOOKUP(J2884,Sheet3!A:K,10,FALSE)</f>
        <v>#N/A</v>
      </c>
      <c r="R2884" t="e">
        <f>VLOOKUP(J2884,Sheet3!A:K,11,FALSE)</f>
        <v>#N/A</v>
      </c>
    </row>
    <row r="2885" spans="2:18">
      <c r="B2885">
        <v>2884</v>
      </c>
      <c r="C2885" t="s">
        <v>4406</v>
      </c>
      <c r="D2885">
        <v>22</v>
      </c>
      <c r="E2885" t="s">
        <v>4446</v>
      </c>
      <c r="F2885" t="str">
        <f t="shared" si="90"/>
        <v>渴</v>
      </c>
      <c r="G2885" t="str">
        <f t="shared" si="91"/>
        <v>寒</v>
      </c>
      <c r="I2885" t="s">
        <v>19</v>
      </c>
      <c r="J2885" t="s">
        <v>5769</v>
      </c>
      <c r="K2885" t="s">
        <v>5779</v>
      </c>
      <c r="M2885" t="str">
        <f>VLOOKUP(J2885,Sheet3!A:K,6,FALSE)</f>
        <v>溪</v>
      </c>
      <c r="N2885" t="str">
        <f>VLOOKUP(J2885,Sheet3!A:K,7,FALSE)</f>
        <v>感</v>
      </c>
      <c r="O2885" t="str">
        <f>VLOOKUP(J2885,Sheet3!A:K,8,FALSE)</f>
        <v>上</v>
      </c>
      <c r="P2885" t="str">
        <f>VLOOKUP(J2885,Sheet3!A:K,9,FALSE)</f>
        <v>咸</v>
      </c>
      <c r="Q2885" t="str">
        <f>VLOOKUP(J2885,Sheet3!A:K,10,FALSE)</f>
        <v>開</v>
      </c>
      <c r="R2885" t="str">
        <f>VLOOKUP(J2885,Sheet3!A:K,11,FALSE)</f>
        <v>一</v>
      </c>
    </row>
    <row r="2886" spans="2:18">
      <c r="B2886">
        <v>2884</v>
      </c>
      <c r="C2886" t="s">
        <v>4406</v>
      </c>
      <c r="D2886">
        <v>22</v>
      </c>
      <c r="E2886" t="s">
        <v>4456</v>
      </c>
      <c r="F2886" t="str">
        <f t="shared" si="90"/>
        <v>打</v>
      </c>
      <c r="G2886" t="str">
        <f t="shared" si="91"/>
        <v>安</v>
      </c>
      <c r="I2886" t="s">
        <v>5</v>
      </c>
      <c r="J2886" t="s">
        <v>5770</v>
      </c>
      <c r="K2886" t="s">
        <v>5780</v>
      </c>
      <c r="M2886" t="str">
        <f>VLOOKUP(J2886,Sheet3!A:K,6,FALSE)</f>
        <v>端</v>
      </c>
      <c r="N2886" t="str">
        <f>VLOOKUP(J2886,Sheet3!A:K,7,FALSE)</f>
        <v>魂</v>
      </c>
      <c r="O2886" t="str">
        <f>VLOOKUP(J2886,Sheet3!A:K,8,FALSE)</f>
        <v>平</v>
      </c>
      <c r="P2886" t="str">
        <f>VLOOKUP(J2886,Sheet3!A:K,9,FALSE)</f>
        <v>臻</v>
      </c>
      <c r="Q2886" t="str">
        <f>VLOOKUP(J2886,Sheet3!A:K,10,FALSE)</f>
        <v>合</v>
      </c>
      <c r="R2886" t="str">
        <f>VLOOKUP(J2886,Sheet3!A:K,11,FALSE)</f>
        <v>一</v>
      </c>
    </row>
    <row r="2887" spans="2:18">
      <c r="B2887">
        <v>2884</v>
      </c>
      <c r="C2887" t="s">
        <v>4406</v>
      </c>
      <c r="D2887">
        <v>22</v>
      </c>
      <c r="E2887" t="s">
        <v>5768</v>
      </c>
      <c r="F2887" t="str">
        <f t="shared" si="90"/>
        <v>踏</v>
      </c>
      <c r="G2887" t="str">
        <f t="shared" si="91"/>
        <v>寒</v>
      </c>
      <c r="I2887" t="s">
        <v>5</v>
      </c>
      <c r="J2887" t="s">
        <v>5771</v>
      </c>
      <c r="K2887" t="s">
        <v>5781</v>
      </c>
      <c r="M2887" t="str">
        <f>VLOOKUP(J2887,Sheet3!A:K,6,FALSE)</f>
        <v>定</v>
      </c>
      <c r="N2887" t="str">
        <f>VLOOKUP(J2887,Sheet3!A:K,7,FALSE)</f>
        <v>魂</v>
      </c>
      <c r="O2887" t="str">
        <f>VLOOKUP(J2887,Sheet3!A:K,8,FALSE)</f>
        <v>平</v>
      </c>
      <c r="P2887" t="str">
        <f>VLOOKUP(J2887,Sheet3!A:K,9,FALSE)</f>
        <v>臻</v>
      </c>
      <c r="Q2887" t="str">
        <f>VLOOKUP(J2887,Sheet3!A:K,10,FALSE)</f>
        <v>合</v>
      </c>
      <c r="R2887" t="str">
        <f>VLOOKUP(J2887,Sheet3!A:K,11,FALSE)</f>
        <v>一</v>
      </c>
    </row>
    <row r="2888" spans="2:18">
      <c r="B2888">
        <v>2884</v>
      </c>
      <c r="C2888" t="s">
        <v>4406</v>
      </c>
      <c r="D2888">
        <v>22</v>
      </c>
      <c r="E2888" t="s">
        <v>5768</v>
      </c>
      <c r="F2888" t="str">
        <f t="shared" si="90"/>
        <v>踏</v>
      </c>
      <c r="G2888" t="str">
        <f t="shared" si="91"/>
        <v>寒</v>
      </c>
      <c r="I2888" t="s">
        <v>19</v>
      </c>
      <c r="J2888" t="s">
        <v>5772</v>
      </c>
      <c r="K2888" t="s">
        <v>5782</v>
      </c>
      <c r="M2888" t="str">
        <f>VLOOKUP(J2888,Sheet3!A:K,6,FALSE)</f>
        <v>定</v>
      </c>
      <c r="N2888" t="str">
        <f>VLOOKUP(J2888,Sheet3!A:K,7,FALSE)</f>
        <v>混</v>
      </c>
      <c r="O2888" t="str">
        <f>VLOOKUP(J2888,Sheet3!A:K,8,FALSE)</f>
        <v>上</v>
      </c>
      <c r="P2888" t="str">
        <f>VLOOKUP(J2888,Sheet3!A:K,9,FALSE)</f>
        <v>臻</v>
      </c>
      <c r="Q2888" t="str">
        <f>VLOOKUP(J2888,Sheet3!A:K,10,FALSE)</f>
        <v>合</v>
      </c>
      <c r="R2888" t="str">
        <f>VLOOKUP(J2888,Sheet3!A:K,11,FALSE)</f>
        <v>一</v>
      </c>
    </row>
    <row r="2889" spans="2:18">
      <c r="B2889">
        <v>2884</v>
      </c>
      <c r="C2889" t="s">
        <v>4406</v>
      </c>
      <c r="D2889">
        <v>22</v>
      </c>
      <c r="E2889" t="s">
        <v>4593</v>
      </c>
      <c r="F2889" t="str">
        <f t="shared" ref="F2889:F2903" si="92">LEFT(E2889,1)</f>
        <v>襪</v>
      </c>
      <c r="G2889" t="str">
        <f t="shared" si="91"/>
        <v>寒</v>
      </c>
      <c r="I2889" t="s">
        <v>14</v>
      </c>
      <c r="J2889" t="s">
        <v>5773</v>
      </c>
      <c r="K2889" t="s">
        <v>5783</v>
      </c>
      <c r="M2889" t="e">
        <f>VLOOKUP(J2889,Sheet3!A:K,6,FALSE)</f>
        <v>#N/A</v>
      </c>
      <c r="N2889" t="e">
        <f>VLOOKUP(J2889,Sheet3!A:K,7,FALSE)</f>
        <v>#N/A</v>
      </c>
      <c r="O2889" t="e">
        <f>VLOOKUP(J2889,Sheet3!A:K,8,FALSE)</f>
        <v>#N/A</v>
      </c>
      <c r="P2889" t="e">
        <f>VLOOKUP(J2889,Sheet3!A:K,9,FALSE)</f>
        <v>#N/A</v>
      </c>
      <c r="Q2889" t="e">
        <f>VLOOKUP(J2889,Sheet3!A:K,10,FALSE)</f>
        <v>#N/A</v>
      </c>
      <c r="R2889" t="e">
        <f>VLOOKUP(J2889,Sheet3!A:K,11,FALSE)</f>
        <v>#N/A</v>
      </c>
    </row>
    <row r="2890" spans="2:18">
      <c r="B2890">
        <v>2884</v>
      </c>
      <c r="C2890" t="s">
        <v>4406</v>
      </c>
      <c r="D2890">
        <v>22</v>
      </c>
      <c r="E2890" t="s">
        <v>4603</v>
      </c>
      <c r="F2890" t="str">
        <f t="shared" si="92"/>
        <v>拔</v>
      </c>
      <c r="G2890" t="str">
        <f t="shared" si="91"/>
        <v>寒</v>
      </c>
      <c r="I2890" t="s">
        <v>5</v>
      </c>
      <c r="J2890" t="s">
        <v>5774</v>
      </c>
      <c r="K2890" t="s">
        <v>5784</v>
      </c>
      <c r="M2890" t="e">
        <f>VLOOKUP(J2890,Sheet3!A:K,6,FALSE)</f>
        <v>#N/A</v>
      </c>
      <c r="N2890" t="e">
        <f>VLOOKUP(J2890,Sheet3!A:K,7,FALSE)</f>
        <v>#N/A</v>
      </c>
      <c r="O2890" t="e">
        <f>VLOOKUP(J2890,Sheet3!A:K,8,FALSE)</f>
        <v>#N/A</v>
      </c>
      <c r="P2890" t="e">
        <f>VLOOKUP(J2890,Sheet3!A:K,9,FALSE)</f>
        <v>#N/A</v>
      </c>
      <c r="Q2890" t="e">
        <f>VLOOKUP(J2890,Sheet3!A:K,10,FALSE)</f>
        <v>#N/A</v>
      </c>
      <c r="R2890" t="e">
        <f>VLOOKUP(J2890,Sheet3!A:K,11,FALSE)</f>
        <v>#N/A</v>
      </c>
    </row>
    <row r="2891" spans="2:18">
      <c r="B2891">
        <v>2884</v>
      </c>
      <c r="C2891" t="s">
        <v>4406</v>
      </c>
      <c r="D2891">
        <v>22</v>
      </c>
      <c r="E2891" t="s">
        <v>4603</v>
      </c>
      <c r="F2891" t="str">
        <f t="shared" si="92"/>
        <v>拔</v>
      </c>
      <c r="G2891" t="str">
        <f t="shared" si="91"/>
        <v>寒</v>
      </c>
      <c r="I2891" t="s">
        <v>5</v>
      </c>
      <c r="J2891" t="s">
        <v>5775</v>
      </c>
      <c r="K2891" t="s">
        <v>5785</v>
      </c>
      <c r="M2891" t="e">
        <f>VLOOKUP(J2891,Sheet3!A:K,6,FALSE)</f>
        <v>#N/A</v>
      </c>
      <c r="N2891" t="e">
        <f>VLOOKUP(J2891,Sheet3!A:K,7,FALSE)</f>
        <v>#N/A</v>
      </c>
      <c r="O2891" t="e">
        <f>VLOOKUP(J2891,Sheet3!A:K,8,FALSE)</f>
        <v>#N/A</v>
      </c>
      <c r="P2891" t="e">
        <f>VLOOKUP(J2891,Sheet3!A:K,9,FALSE)</f>
        <v>#N/A</v>
      </c>
      <c r="Q2891" t="e">
        <f>VLOOKUP(J2891,Sheet3!A:K,10,FALSE)</f>
        <v>#N/A</v>
      </c>
      <c r="R2891" t="e">
        <f>VLOOKUP(J2891,Sheet3!A:K,11,FALSE)</f>
        <v>#N/A</v>
      </c>
    </row>
    <row r="2892" spans="2:18">
      <c r="B2892">
        <v>2884</v>
      </c>
      <c r="C2892" t="s">
        <v>4406</v>
      </c>
      <c r="D2892">
        <v>22</v>
      </c>
      <c r="E2892" t="s">
        <v>4603</v>
      </c>
      <c r="F2892" t="str">
        <f t="shared" si="92"/>
        <v>拔</v>
      </c>
      <c r="G2892" t="str">
        <f t="shared" si="91"/>
        <v>寒</v>
      </c>
      <c r="I2892" t="s">
        <v>5</v>
      </c>
      <c r="J2892" t="s">
        <v>5776</v>
      </c>
      <c r="K2892" t="s">
        <v>5786</v>
      </c>
      <c r="M2892" t="e">
        <f>VLOOKUP(J2892,Sheet3!A:K,6,FALSE)</f>
        <v>#N/A</v>
      </c>
      <c r="N2892" t="e">
        <f>VLOOKUP(J2892,Sheet3!A:K,7,FALSE)</f>
        <v>#N/A</v>
      </c>
      <c r="O2892" t="e">
        <f>VLOOKUP(J2892,Sheet3!A:K,8,FALSE)</f>
        <v>#N/A</v>
      </c>
      <c r="P2892" t="e">
        <f>VLOOKUP(J2892,Sheet3!A:K,9,FALSE)</f>
        <v>#N/A</v>
      </c>
      <c r="Q2892" t="e">
        <f>VLOOKUP(J2892,Sheet3!A:K,10,FALSE)</f>
        <v>#N/A</v>
      </c>
      <c r="R2892" t="e">
        <f>VLOOKUP(J2892,Sheet3!A:K,11,FALSE)</f>
        <v>#N/A</v>
      </c>
    </row>
    <row r="2893" spans="2:18">
      <c r="B2893">
        <v>2884</v>
      </c>
      <c r="C2893" t="s">
        <v>4406</v>
      </c>
      <c r="D2893">
        <v>22</v>
      </c>
      <c r="E2893" t="s">
        <v>4603</v>
      </c>
      <c r="F2893" t="str">
        <f t="shared" si="92"/>
        <v>拔</v>
      </c>
      <c r="G2893" t="str">
        <f t="shared" si="91"/>
        <v>寒</v>
      </c>
      <c r="I2893" t="s">
        <v>19</v>
      </c>
      <c r="J2893" t="s">
        <v>5777</v>
      </c>
      <c r="K2893" t="s">
        <v>5787</v>
      </c>
      <c r="M2893" t="str">
        <f>VLOOKUP(J2893,Sheet3!A:K,6,FALSE)</f>
        <v>並</v>
      </c>
      <c r="N2893" t="str">
        <f>VLOOKUP(J2893,Sheet3!A:K,7,FALSE)</f>
        <v>緩</v>
      </c>
      <c r="O2893" t="str">
        <f>VLOOKUP(J2893,Sheet3!A:K,8,FALSE)</f>
        <v>上</v>
      </c>
      <c r="P2893" t="str">
        <f>VLOOKUP(J2893,Sheet3!A:K,9,FALSE)</f>
        <v>山</v>
      </c>
      <c r="Q2893" t="str">
        <f>VLOOKUP(J2893,Sheet3!A:K,10,FALSE)</f>
        <v>合</v>
      </c>
      <c r="R2893" t="str">
        <f>VLOOKUP(J2893,Sheet3!A:K,11,FALSE)</f>
        <v>一</v>
      </c>
    </row>
    <row r="2894" spans="2:18">
      <c r="B2894">
        <v>2884</v>
      </c>
      <c r="C2894" t="s">
        <v>4406</v>
      </c>
      <c r="D2894">
        <v>22</v>
      </c>
      <c r="E2894" t="s">
        <v>4603</v>
      </c>
      <c r="F2894" t="str">
        <f t="shared" si="92"/>
        <v>拔</v>
      </c>
      <c r="G2894" t="str">
        <f t="shared" si="91"/>
        <v>寒</v>
      </c>
      <c r="I2894" t="s">
        <v>14</v>
      </c>
      <c r="J2894" t="s">
        <v>5778</v>
      </c>
      <c r="K2894" t="s">
        <v>3365</v>
      </c>
      <c r="M2894" t="e">
        <f>VLOOKUP(J2894,Sheet3!A:K,6,FALSE)</f>
        <v>#N/A</v>
      </c>
      <c r="N2894" t="e">
        <f>VLOOKUP(J2894,Sheet3!A:K,7,FALSE)</f>
        <v>#N/A</v>
      </c>
      <c r="O2894" t="e">
        <f>VLOOKUP(J2894,Sheet3!A:K,8,FALSE)</f>
        <v>#N/A</v>
      </c>
      <c r="P2894" t="e">
        <f>VLOOKUP(J2894,Sheet3!A:K,9,FALSE)</f>
        <v>#N/A</v>
      </c>
      <c r="Q2894" t="e">
        <f>VLOOKUP(J2894,Sheet3!A:K,10,FALSE)</f>
        <v>#N/A</v>
      </c>
      <c r="R2894" t="e">
        <f>VLOOKUP(J2894,Sheet3!A:K,11,FALSE)</f>
        <v>#N/A</v>
      </c>
    </row>
    <row r="2895" spans="2:18">
      <c r="B2895">
        <v>2884</v>
      </c>
      <c r="C2895" t="s">
        <v>4756</v>
      </c>
      <c r="D2895">
        <v>24</v>
      </c>
      <c r="E2895" t="s">
        <v>5788</v>
      </c>
      <c r="F2895" t="str">
        <f t="shared" si="92"/>
        <v>渴</v>
      </c>
      <c r="G2895" t="str">
        <f t="shared" si="91"/>
        <v>諳</v>
      </c>
      <c r="I2895" t="s">
        <v>19</v>
      </c>
      <c r="J2895" t="s">
        <v>5789</v>
      </c>
      <c r="M2895" t="str">
        <f>VLOOKUP(J2895,Sheet3!A:K,6,FALSE)</f>
        <v>溪</v>
      </c>
      <c r="N2895" t="str">
        <f>VLOOKUP(J2895,Sheet3!A:K,7,FALSE)</f>
        <v>海</v>
      </c>
      <c r="O2895" t="str">
        <f>VLOOKUP(J2895,Sheet3!A:K,8,FALSE)</f>
        <v>上</v>
      </c>
      <c r="P2895" t="str">
        <f>VLOOKUP(J2895,Sheet3!A:K,9,FALSE)</f>
        <v>蟹</v>
      </c>
      <c r="Q2895" t="str">
        <f>VLOOKUP(J2895,Sheet3!A:K,10,FALSE)</f>
        <v>開</v>
      </c>
      <c r="R2895" t="str">
        <f>VLOOKUP(J2895,Sheet3!A:K,11,FALSE)</f>
        <v>一</v>
      </c>
    </row>
    <row r="2896" spans="2:18">
      <c r="B2896">
        <v>2884</v>
      </c>
      <c r="C2896" t="s">
        <v>4756</v>
      </c>
      <c r="D2896">
        <v>24</v>
      </c>
      <c r="E2896" t="s">
        <v>5788</v>
      </c>
      <c r="F2896" t="str">
        <f t="shared" si="92"/>
        <v>渴</v>
      </c>
      <c r="G2896" t="str">
        <f t="shared" si="91"/>
        <v>諳</v>
      </c>
      <c r="I2896" t="s">
        <v>19</v>
      </c>
      <c r="J2896" t="s">
        <v>5790</v>
      </c>
      <c r="M2896" t="e">
        <f>VLOOKUP(J2896,Sheet3!A:K,6,FALSE)</f>
        <v>#N/A</v>
      </c>
      <c r="N2896" t="e">
        <f>VLOOKUP(J2896,Sheet3!A:K,7,FALSE)</f>
        <v>#N/A</v>
      </c>
      <c r="O2896" t="e">
        <f>VLOOKUP(J2896,Sheet3!A:K,8,FALSE)</f>
        <v>#N/A</v>
      </c>
      <c r="P2896" t="e">
        <f>VLOOKUP(J2896,Sheet3!A:K,9,FALSE)</f>
        <v>#N/A</v>
      </c>
      <c r="Q2896" t="e">
        <f>VLOOKUP(J2896,Sheet3!A:K,10,FALSE)</f>
        <v>#N/A</v>
      </c>
      <c r="R2896" t="e">
        <f>VLOOKUP(J2896,Sheet3!A:K,11,FALSE)</f>
        <v>#N/A</v>
      </c>
    </row>
    <row r="2897" spans="2:18">
      <c r="B2897">
        <v>2884</v>
      </c>
      <c r="C2897" t="s">
        <v>4756</v>
      </c>
      <c r="D2897">
        <v>24</v>
      </c>
      <c r="E2897" t="s">
        <v>4857</v>
      </c>
      <c r="F2897" t="str">
        <f t="shared" si="92"/>
        <v>紫</v>
      </c>
      <c r="G2897" t="str">
        <f t="shared" si="91"/>
        <v>諳</v>
      </c>
      <c r="I2897" t="s">
        <v>5</v>
      </c>
      <c r="J2897" t="s">
        <v>5791</v>
      </c>
      <c r="K2897" t="s">
        <v>5792</v>
      </c>
      <c r="M2897" t="e">
        <f>VLOOKUP(J2897,Sheet3!A:K,6,FALSE)</f>
        <v>#N/A</v>
      </c>
      <c r="N2897" t="e">
        <f>VLOOKUP(J2897,Sheet3!A:K,7,FALSE)</f>
        <v>#N/A</v>
      </c>
      <c r="O2897" t="e">
        <f>VLOOKUP(J2897,Sheet3!A:K,8,FALSE)</f>
        <v>#N/A</v>
      </c>
      <c r="P2897" t="e">
        <f>VLOOKUP(J2897,Sheet3!A:K,9,FALSE)</f>
        <v>#N/A</v>
      </c>
      <c r="Q2897" t="e">
        <f>VLOOKUP(J2897,Sheet3!A:K,10,FALSE)</f>
        <v>#N/A</v>
      </c>
      <c r="R2897" t="e">
        <f>VLOOKUP(J2897,Sheet3!A:K,11,FALSE)</f>
        <v>#N/A</v>
      </c>
    </row>
    <row r="2898" spans="2:18">
      <c r="B2898">
        <v>2884</v>
      </c>
      <c r="C2898" t="s">
        <v>4756</v>
      </c>
      <c r="D2898">
        <v>24</v>
      </c>
      <c r="E2898" t="s">
        <v>4904</v>
      </c>
      <c r="F2898" t="str">
        <f t="shared" si="92"/>
        <v>此</v>
      </c>
      <c r="G2898" t="str">
        <f t="shared" si="91"/>
        <v>含</v>
      </c>
      <c r="I2898" t="s">
        <v>5</v>
      </c>
      <c r="J2898" t="s">
        <v>5793</v>
      </c>
      <c r="K2898" t="s">
        <v>5794</v>
      </c>
      <c r="M2898" t="e">
        <f>VLOOKUP(J2898,Sheet3!A:K,6,FALSE)</f>
        <v>#N/A</v>
      </c>
      <c r="N2898" t="e">
        <f>VLOOKUP(J2898,Sheet3!A:K,7,FALSE)</f>
        <v>#N/A</v>
      </c>
      <c r="O2898" t="e">
        <f>VLOOKUP(J2898,Sheet3!A:K,8,FALSE)</f>
        <v>#N/A</v>
      </c>
      <c r="P2898" t="e">
        <f>VLOOKUP(J2898,Sheet3!A:K,9,FALSE)</f>
        <v>#N/A</v>
      </c>
      <c r="Q2898" t="e">
        <f>VLOOKUP(J2898,Sheet3!A:K,10,FALSE)</f>
        <v>#N/A</v>
      </c>
      <c r="R2898" t="e">
        <f>VLOOKUP(J2898,Sheet3!A:K,11,FALSE)</f>
        <v>#N/A</v>
      </c>
    </row>
    <row r="2899" spans="2:18">
      <c r="B2899">
        <v>2884</v>
      </c>
      <c r="C2899" t="s">
        <v>4980</v>
      </c>
      <c r="D2899">
        <v>25</v>
      </c>
      <c r="F2899" t="str">
        <f t="shared" si="92"/>
        <v/>
      </c>
      <c r="G2899" t="str">
        <f t="shared" si="91"/>
        <v/>
      </c>
      <c r="I2899" t="s">
        <v>5</v>
      </c>
      <c r="J2899" t="s">
        <v>5795</v>
      </c>
      <c r="K2899" t="s">
        <v>5796</v>
      </c>
      <c r="M2899" t="e">
        <f>VLOOKUP(J2899,Sheet3!A:K,6,FALSE)</f>
        <v>#N/A</v>
      </c>
      <c r="N2899" t="e">
        <f>VLOOKUP(J2899,Sheet3!A:K,7,FALSE)</f>
        <v>#N/A</v>
      </c>
      <c r="O2899" t="e">
        <f>VLOOKUP(J2899,Sheet3!A:K,8,FALSE)</f>
        <v>#N/A</v>
      </c>
      <c r="P2899" t="e">
        <f>VLOOKUP(J2899,Sheet3!A:K,9,FALSE)</f>
        <v>#N/A</v>
      </c>
      <c r="Q2899" t="e">
        <f>VLOOKUP(J2899,Sheet3!A:K,10,FALSE)</f>
        <v>#N/A</v>
      </c>
      <c r="R2899" t="e">
        <f>VLOOKUP(J2899,Sheet3!A:K,11,FALSE)</f>
        <v>#N/A</v>
      </c>
    </row>
    <row r="2900" spans="2:18">
      <c r="B2900">
        <v>2884</v>
      </c>
      <c r="C2900" t="s">
        <v>4980</v>
      </c>
      <c r="D2900">
        <v>25</v>
      </c>
      <c r="F2900" t="str">
        <f t="shared" si="92"/>
        <v/>
      </c>
      <c r="G2900" t="str">
        <f t="shared" si="91"/>
        <v/>
      </c>
      <c r="I2900" t="s">
        <v>5</v>
      </c>
      <c r="J2900" t="s">
        <v>5797</v>
      </c>
      <c r="K2900" t="s">
        <v>5798</v>
      </c>
      <c r="M2900" t="str">
        <f>VLOOKUP(J2900,Sheet3!A:K,6,FALSE)</f>
        <v>影</v>
      </c>
      <c r="N2900" t="str">
        <f>VLOOKUP(J2900,Sheet3!A:K,7,FALSE)</f>
        <v>卦</v>
      </c>
      <c r="O2900" t="str">
        <f>VLOOKUP(J2900,Sheet3!A:K,8,FALSE)</f>
        <v>去</v>
      </c>
      <c r="P2900" t="str">
        <f>VLOOKUP(J2900,Sheet3!A:K,9,FALSE)</f>
        <v>蟹</v>
      </c>
      <c r="Q2900" t="str">
        <f>VLOOKUP(J2900,Sheet3!A:K,10,FALSE)</f>
        <v>開</v>
      </c>
      <c r="R2900" t="str">
        <f>VLOOKUP(J2900,Sheet3!A:K,11,FALSE)</f>
        <v>二</v>
      </c>
    </row>
    <row r="2901" spans="2:18">
      <c r="B2901">
        <v>2884</v>
      </c>
      <c r="C2901" t="s">
        <v>4980</v>
      </c>
      <c r="D2901">
        <v>25</v>
      </c>
      <c r="F2901" t="str">
        <f t="shared" si="92"/>
        <v/>
      </c>
      <c r="G2901" t="str">
        <f t="shared" si="91"/>
        <v/>
      </c>
      <c r="I2901" t="s">
        <v>5</v>
      </c>
      <c r="J2901" t="s">
        <v>5799</v>
      </c>
      <c r="K2901" t="s">
        <v>3262</v>
      </c>
      <c r="M2901" t="e">
        <f>VLOOKUP(J2901,Sheet3!A:K,6,FALSE)</f>
        <v>#N/A</v>
      </c>
      <c r="N2901" t="e">
        <f>VLOOKUP(J2901,Sheet3!A:K,7,FALSE)</f>
        <v>#N/A</v>
      </c>
      <c r="O2901" t="e">
        <f>VLOOKUP(J2901,Sheet3!A:K,8,FALSE)</f>
        <v>#N/A</v>
      </c>
      <c r="P2901" t="e">
        <f>VLOOKUP(J2901,Sheet3!A:K,9,FALSE)</f>
        <v>#N/A</v>
      </c>
      <c r="Q2901" t="e">
        <f>VLOOKUP(J2901,Sheet3!A:K,10,FALSE)</f>
        <v>#N/A</v>
      </c>
      <c r="R2901" t="e">
        <f>VLOOKUP(J2901,Sheet3!A:K,11,FALSE)</f>
        <v>#N/A</v>
      </c>
    </row>
    <row r="2902" spans="2:18">
      <c r="B2902">
        <v>2884</v>
      </c>
      <c r="C2902" t="s">
        <v>4980</v>
      </c>
      <c r="D2902">
        <v>25</v>
      </c>
      <c r="F2902" t="str">
        <f t="shared" si="92"/>
        <v/>
      </c>
      <c r="G2902" t="str">
        <f t="shared" si="91"/>
        <v/>
      </c>
      <c r="I2902" t="s">
        <v>13</v>
      </c>
      <c r="J2902" t="s">
        <v>5800</v>
      </c>
      <c r="K2902" t="s">
        <v>5801</v>
      </c>
      <c r="M2902" t="str">
        <f>VLOOKUP(J2902,Sheet3!A:K,6,FALSE)</f>
        <v>見</v>
      </c>
      <c r="N2902" t="str">
        <f>VLOOKUP(J2902,Sheet3!A:K,7,FALSE)</f>
        <v>卦</v>
      </c>
      <c r="O2902" t="str">
        <f>VLOOKUP(J2902,Sheet3!A:K,8,FALSE)</f>
        <v>去</v>
      </c>
      <c r="P2902" t="str">
        <f>VLOOKUP(J2902,Sheet3!A:K,9,FALSE)</f>
        <v>蟹</v>
      </c>
      <c r="Q2902" t="str">
        <f>VLOOKUP(J2902,Sheet3!A:K,10,FALSE)</f>
        <v>開</v>
      </c>
      <c r="R2902" t="str">
        <f>VLOOKUP(J2902,Sheet3!A:K,11,FALSE)</f>
        <v>二</v>
      </c>
    </row>
    <row r="2903" spans="2:18">
      <c r="B2903">
        <v>2884</v>
      </c>
      <c r="C2903" t="s">
        <v>4980</v>
      </c>
      <c r="D2903">
        <v>25</v>
      </c>
      <c r="E2903" t="s">
        <v>4994</v>
      </c>
      <c r="F2903" t="str">
        <f t="shared" si="92"/>
        <v>葛</v>
      </c>
      <c r="G2903" t="str">
        <f t="shared" si="91"/>
        <v>鶯</v>
      </c>
      <c r="I2903" t="s">
        <v>5</v>
      </c>
      <c r="J2903" t="s">
        <v>5802</v>
      </c>
      <c r="K2903" t="s">
        <v>5805</v>
      </c>
      <c r="M2903" t="str">
        <f>VLOOKUP(J2903,Sheet3!A:K,6,FALSE)</f>
        <v>見</v>
      </c>
      <c r="N2903" t="str">
        <f>VLOOKUP(J2903,Sheet3!A:K,7,FALSE)</f>
        <v>皆</v>
      </c>
      <c r="O2903" t="str">
        <f>VLOOKUP(J2903,Sheet3!A:K,8,FALSE)</f>
        <v>平</v>
      </c>
      <c r="P2903" t="str">
        <f>VLOOKUP(J2903,Sheet3!A:K,9,FALSE)</f>
        <v>蟹</v>
      </c>
      <c r="Q2903" t="str">
        <f>VLOOKUP(J2903,Sheet3!A:K,10,FALSE)</f>
        <v>開</v>
      </c>
      <c r="R2903" t="str">
        <f>VLOOKUP(J2903,Sheet3!A:K,11,FALSE)</f>
        <v>二</v>
      </c>
    </row>
    <row r="2904" spans="2:18">
      <c r="B2904">
        <v>2884</v>
      </c>
      <c r="C2904" t="s">
        <v>4980</v>
      </c>
      <c r="D2904">
        <v>25</v>
      </c>
      <c r="E2904" t="s">
        <v>4994</v>
      </c>
      <c r="F2904" t="str">
        <f>LEFT(E2904,1)</f>
        <v>葛</v>
      </c>
      <c r="G2904" t="str">
        <f t="shared" si="91"/>
        <v>鶯</v>
      </c>
      <c r="I2904" t="s">
        <v>19</v>
      </c>
      <c r="J2904" t="s">
        <v>5808</v>
      </c>
      <c r="K2904" t="s">
        <v>4290</v>
      </c>
      <c r="M2904" t="str">
        <f>VLOOKUP(J2904,Sheet3!A:K,6,FALSE)</f>
        <v>見</v>
      </c>
      <c r="N2904" t="str">
        <f>VLOOKUP(J2904,Sheet3!A:K,7,FALSE)</f>
        <v>蟹</v>
      </c>
      <c r="O2904" t="str">
        <f>VLOOKUP(J2904,Sheet3!A:K,8,FALSE)</f>
        <v>上</v>
      </c>
      <c r="P2904" t="str">
        <f>VLOOKUP(J2904,Sheet3!A:K,9,FALSE)</f>
        <v>蟹</v>
      </c>
      <c r="Q2904" t="str">
        <f>VLOOKUP(J2904,Sheet3!A:K,10,FALSE)</f>
        <v>開</v>
      </c>
      <c r="R2904" t="str">
        <f>VLOOKUP(J2904,Sheet3!A:K,11,FALSE)</f>
        <v>二</v>
      </c>
    </row>
    <row r="2905" spans="2:18">
      <c r="B2905">
        <v>2884</v>
      </c>
      <c r="C2905" t="s">
        <v>4980</v>
      </c>
      <c r="D2905">
        <v>25</v>
      </c>
      <c r="E2905" t="s">
        <v>4994</v>
      </c>
      <c r="F2905" t="str">
        <f t="shared" ref="F2905:F2911" si="93">LEFT(E2905,1)</f>
        <v>葛</v>
      </c>
      <c r="G2905" t="str">
        <f t="shared" si="91"/>
        <v>鶯</v>
      </c>
      <c r="I2905" t="s">
        <v>19</v>
      </c>
      <c r="J2905" t="s">
        <v>5803</v>
      </c>
      <c r="K2905" t="s">
        <v>5806</v>
      </c>
      <c r="M2905" t="e">
        <f>VLOOKUP(J2905,Sheet3!A:K,6,FALSE)</f>
        <v>#N/A</v>
      </c>
      <c r="N2905" t="e">
        <f>VLOOKUP(J2905,Sheet3!A:K,7,FALSE)</f>
        <v>#N/A</v>
      </c>
      <c r="O2905" t="e">
        <f>VLOOKUP(J2905,Sheet3!A:K,8,FALSE)</f>
        <v>#N/A</v>
      </c>
      <c r="P2905" t="e">
        <f>VLOOKUP(J2905,Sheet3!A:K,9,FALSE)</f>
        <v>#N/A</v>
      </c>
      <c r="Q2905" t="e">
        <f>VLOOKUP(J2905,Sheet3!A:K,10,FALSE)</f>
        <v>#N/A</v>
      </c>
      <c r="R2905" t="e">
        <f>VLOOKUP(J2905,Sheet3!A:K,11,FALSE)</f>
        <v>#N/A</v>
      </c>
    </row>
    <row r="2906" spans="2:18">
      <c r="B2906">
        <v>2884</v>
      </c>
      <c r="C2906" t="s">
        <v>4980</v>
      </c>
      <c r="D2906">
        <v>25</v>
      </c>
      <c r="E2906" t="s">
        <v>4994</v>
      </c>
      <c r="F2906" t="str">
        <f t="shared" si="93"/>
        <v>葛</v>
      </c>
      <c r="G2906" t="str">
        <f t="shared" si="91"/>
        <v>鶯</v>
      </c>
      <c r="I2906" t="s">
        <v>19</v>
      </c>
      <c r="J2906" t="s">
        <v>5804</v>
      </c>
      <c r="K2906" t="s">
        <v>5807</v>
      </c>
      <c r="M2906" t="str">
        <f>VLOOKUP(J2906,Sheet3!A:K,6,FALSE)</f>
        <v>見</v>
      </c>
      <c r="N2906" t="str">
        <f>VLOOKUP(J2906,Sheet3!A:K,7,FALSE)</f>
        <v>梗</v>
      </c>
      <c r="O2906" t="str">
        <f>VLOOKUP(J2906,Sheet3!A:K,8,FALSE)</f>
        <v>上</v>
      </c>
      <c r="P2906" t="str">
        <f>VLOOKUP(J2906,Sheet3!A:K,9,FALSE)</f>
        <v>梗</v>
      </c>
      <c r="Q2906" t="str">
        <f>VLOOKUP(J2906,Sheet3!A:K,10,FALSE)</f>
        <v>開</v>
      </c>
      <c r="R2906" t="str">
        <f>VLOOKUP(J2906,Sheet3!A:K,11,FALSE)</f>
        <v>二</v>
      </c>
    </row>
    <row r="2907" spans="2:18">
      <c r="B2907">
        <v>2884</v>
      </c>
      <c r="C2907" t="s">
        <v>4980</v>
      </c>
      <c r="D2907">
        <v>25</v>
      </c>
      <c r="E2907" t="s">
        <v>5062</v>
      </c>
      <c r="F2907" t="str">
        <f t="shared" si="93"/>
        <v>臘</v>
      </c>
      <c r="G2907" t="str">
        <f t="shared" si="91"/>
        <v>行</v>
      </c>
      <c r="I2907" t="s">
        <v>13</v>
      </c>
      <c r="J2907" t="s">
        <v>5809</v>
      </c>
      <c r="K2907" t="s">
        <v>5810</v>
      </c>
      <c r="M2907" t="e">
        <f>VLOOKUP(J2907,Sheet3!A:K,6,FALSE)</f>
        <v>#N/A</v>
      </c>
      <c r="N2907" t="e">
        <f>VLOOKUP(J2907,Sheet3!A:K,7,FALSE)</f>
        <v>#N/A</v>
      </c>
      <c r="O2907" t="e">
        <f>VLOOKUP(J2907,Sheet3!A:K,8,FALSE)</f>
        <v>#N/A</v>
      </c>
      <c r="P2907" t="e">
        <f>VLOOKUP(J2907,Sheet3!A:K,9,FALSE)</f>
        <v>#N/A</v>
      </c>
      <c r="Q2907" t="e">
        <f>VLOOKUP(J2907,Sheet3!A:K,10,FALSE)</f>
        <v>#N/A</v>
      </c>
      <c r="R2907" t="e">
        <f>VLOOKUP(J2907,Sheet3!A:K,11,FALSE)</f>
        <v>#N/A</v>
      </c>
    </row>
    <row r="2908" spans="2:18">
      <c r="B2908">
        <v>2884</v>
      </c>
      <c r="C2908" t="s">
        <v>4980</v>
      </c>
      <c r="D2908">
        <v>25</v>
      </c>
      <c r="E2908" t="s">
        <v>5071</v>
      </c>
      <c r="F2908" t="str">
        <f t="shared" si="93"/>
        <v>紫</v>
      </c>
      <c r="G2908" t="str">
        <f t="shared" si="91"/>
        <v>鶯</v>
      </c>
      <c r="I2908" t="s">
        <v>14</v>
      </c>
      <c r="J2908" t="s">
        <v>5811</v>
      </c>
      <c r="K2908" t="s">
        <v>5812</v>
      </c>
      <c r="M2908" t="str">
        <f>VLOOKUP(J2908,Sheet3!A:K,6,FALSE)</f>
        <v>章</v>
      </c>
      <c r="N2908" t="str">
        <f>VLOOKUP(J2908,Sheet3!A:K,7,FALSE)</f>
        <v>緝</v>
      </c>
      <c r="O2908" t="str">
        <f>VLOOKUP(J2908,Sheet3!A:K,8,FALSE)</f>
        <v>入</v>
      </c>
      <c r="P2908" t="str">
        <f>VLOOKUP(J2908,Sheet3!A:K,9,FALSE)</f>
        <v>深</v>
      </c>
      <c r="Q2908" t="str">
        <f>VLOOKUP(J2908,Sheet3!A:K,10,FALSE)</f>
        <v>開</v>
      </c>
      <c r="R2908" t="str">
        <f>VLOOKUP(J2908,Sheet3!A:K,11,FALSE)</f>
        <v>三</v>
      </c>
    </row>
    <row r="2909" spans="2:18">
      <c r="B2909">
        <v>2884</v>
      </c>
      <c r="C2909" t="s">
        <v>5212</v>
      </c>
      <c r="D2909">
        <v>26</v>
      </c>
      <c r="F2909" t="str">
        <f t="shared" si="93"/>
        <v/>
      </c>
      <c r="G2909" t="str">
        <f t="shared" si="91"/>
        <v/>
      </c>
      <c r="I2909" t="s">
        <v>5</v>
      </c>
      <c r="J2909" t="s">
        <v>5813</v>
      </c>
      <c r="K2909" t="s">
        <v>5814</v>
      </c>
      <c r="M2909" t="str">
        <f>VLOOKUP(J2909,Sheet3!A:K,6,FALSE)</f>
        <v>影</v>
      </c>
      <c r="N2909" t="str">
        <f>VLOOKUP(J2909,Sheet3!A:K,7,FALSE)</f>
        <v>刪</v>
      </c>
      <c r="O2909" t="str">
        <f>VLOOKUP(J2909,Sheet3!A:K,8,FALSE)</f>
        <v>平</v>
      </c>
      <c r="P2909" t="str">
        <f>VLOOKUP(J2909,Sheet3!A:K,9,FALSE)</f>
        <v>山</v>
      </c>
      <c r="Q2909" t="str">
        <f>VLOOKUP(J2909,Sheet3!A:K,10,FALSE)</f>
        <v>合</v>
      </c>
      <c r="R2909" t="str">
        <f>VLOOKUP(J2909,Sheet3!A:K,11,FALSE)</f>
        <v>二</v>
      </c>
    </row>
    <row r="2910" spans="2:18">
      <c r="B2910">
        <v>2884</v>
      </c>
      <c r="C2910" t="s">
        <v>5212</v>
      </c>
      <c r="D2910">
        <v>26</v>
      </c>
      <c r="F2910" t="str">
        <f t="shared" si="93"/>
        <v/>
      </c>
      <c r="G2910" t="str">
        <f t="shared" si="91"/>
        <v/>
      </c>
      <c r="I2910" t="s">
        <v>19</v>
      </c>
      <c r="J2910" t="s">
        <v>5815</v>
      </c>
      <c r="K2910" t="s">
        <v>5816</v>
      </c>
      <c r="M2910" t="e">
        <f>VLOOKUP(J2910,Sheet3!A:K,6,FALSE)</f>
        <v>#N/A</v>
      </c>
      <c r="N2910" t="e">
        <f>VLOOKUP(J2910,Sheet3!A:K,7,FALSE)</f>
        <v>#N/A</v>
      </c>
      <c r="O2910" t="e">
        <f>VLOOKUP(J2910,Sheet3!A:K,8,FALSE)</f>
        <v>#N/A</v>
      </c>
      <c r="P2910" t="e">
        <f>VLOOKUP(J2910,Sheet3!A:K,9,FALSE)</f>
        <v>#N/A</v>
      </c>
      <c r="Q2910" t="e">
        <f>VLOOKUP(J2910,Sheet3!A:K,10,FALSE)</f>
        <v>#N/A</v>
      </c>
      <c r="R2910" t="e">
        <f>VLOOKUP(J2910,Sheet3!A:K,11,FALSE)</f>
        <v>#N/A</v>
      </c>
    </row>
    <row r="2911" spans="2:18">
      <c r="B2911">
        <v>2884</v>
      </c>
      <c r="C2911" t="s">
        <v>5510</v>
      </c>
      <c r="D2911">
        <v>28</v>
      </c>
      <c r="F2911" t="str">
        <f t="shared" si="93"/>
        <v/>
      </c>
      <c r="G2911" t="str">
        <f t="shared" si="91"/>
        <v/>
      </c>
      <c r="I2911" t="s">
        <v>13</v>
      </c>
      <c r="J2911" t="s">
        <v>5817</v>
      </c>
      <c r="K2911" t="s">
        <v>5818</v>
      </c>
      <c r="M2911" t="str">
        <f>VLOOKUP(J2911,Sheet3!A:K,6,FALSE)</f>
        <v>匣</v>
      </c>
      <c r="N2911" t="str">
        <f>VLOOKUP(J2911,Sheet3!A:K,7,FALSE)</f>
        <v>混</v>
      </c>
      <c r="O2911" t="str">
        <f>VLOOKUP(J2911,Sheet3!A:K,8,FALSE)</f>
        <v>上</v>
      </c>
      <c r="P2911" t="str">
        <f>VLOOKUP(J2911,Sheet3!A:K,9,FALSE)</f>
        <v>臻</v>
      </c>
      <c r="Q2911" t="str">
        <f>VLOOKUP(J2911,Sheet3!A:K,10,FALSE)</f>
        <v>合</v>
      </c>
      <c r="R2911" t="str">
        <f>VLOOKUP(J2911,Sheet3!A:K,11,FALSE)</f>
        <v>一</v>
      </c>
    </row>
  </sheetData>
  <autoFilter ref="B1:R2911" xr:uid="{28F785DB-EADD-354F-B5A2-14C4193CB355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A450-47E8-0041-BA10-FB7DA303BFD5}">
  <dimension ref="A1:A37"/>
  <sheetViews>
    <sheetView workbookViewId="0">
      <selection activeCell="A37" sqref="A37"/>
    </sheetView>
  </sheetViews>
  <sheetFormatPr defaultColWidth="10.84375" defaultRowHeight="15.5"/>
  <sheetData>
    <row r="1" spans="1:1">
      <c r="A1" t="s">
        <v>4009</v>
      </c>
    </row>
    <row r="2" spans="1:1">
      <c r="A2" t="s">
        <v>4449</v>
      </c>
    </row>
    <row r="3" spans="1:1">
      <c r="A3" t="s">
        <v>1120</v>
      </c>
    </row>
    <row r="4" spans="1:1">
      <c r="A4" t="s">
        <v>440</v>
      </c>
    </row>
    <row r="5" spans="1:1">
      <c r="A5" t="s">
        <v>2818</v>
      </c>
    </row>
    <row r="6" spans="1:1">
      <c r="A6" t="s">
        <v>3767</v>
      </c>
    </row>
    <row r="7" spans="1:1">
      <c r="A7" t="s">
        <v>4166</v>
      </c>
    </row>
    <row r="8" spans="1:1">
      <c r="A8" t="s">
        <v>4205</v>
      </c>
    </row>
    <row r="9" spans="1:1">
      <c r="A9" t="s">
        <v>5827</v>
      </c>
    </row>
    <row r="10" spans="1:1">
      <c r="A10" t="s">
        <v>3191</v>
      </c>
    </row>
    <row r="11" spans="1:1">
      <c r="A11" t="s">
        <v>3281</v>
      </c>
    </row>
    <row r="12" spans="1:1">
      <c r="A12" t="s">
        <v>274</v>
      </c>
    </row>
    <row r="13" spans="1:1">
      <c r="A13" t="s">
        <v>5828</v>
      </c>
    </row>
    <row r="14" spans="1:1">
      <c r="A14" t="s">
        <v>4352</v>
      </c>
    </row>
    <row r="15" spans="1:1">
      <c r="A15" t="s">
        <v>4344</v>
      </c>
    </row>
    <row r="16" spans="1:1">
      <c r="A16" t="s">
        <v>5829</v>
      </c>
    </row>
    <row r="17" spans="1:1">
      <c r="A17" t="s">
        <v>5830</v>
      </c>
    </row>
    <row r="18" spans="1:1">
      <c r="A18" t="s">
        <v>2001</v>
      </c>
    </row>
    <row r="19" spans="1:1">
      <c r="A19" t="s">
        <v>5831</v>
      </c>
    </row>
    <row r="20" spans="1:1">
      <c r="A20" t="s">
        <v>4295</v>
      </c>
    </row>
    <row r="21" spans="1:1">
      <c r="A21" t="s">
        <v>3111</v>
      </c>
    </row>
    <row r="22" spans="1:1">
      <c r="A22" t="s">
        <v>5409</v>
      </c>
    </row>
    <row r="23" spans="1:1">
      <c r="A23" t="s">
        <v>5832</v>
      </c>
    </row>
    <row r="24" spans="1:1">
      <c r="A24" t="s">
        <v>4321</v>
      </c>
    </row>
    <row r="25" spans="1:1">
      <c r="A25" t="s">
        <v>4369</v>
      </c>
    </row>
    <row r="26" spans="1:1">
      <c r="A26" t="s">
        <v>4387</v>
      </c>
    </row>
    <row r="27" spans="1:1">
      <c r="A27" t="s">
        <v>1328</v>
      </c>
    </row>
    <row r="28" spans="1:1">
      <c r="A28" t="s">
        <v>2410</v>
      </c>
    </row>
    <row r="29" spans="1:1">
      <c r="A29" t="s">
        <v>5833</v>
      </c>
    </row>
    <row r="30" spans="1:1">
      <c r="A30" t="s">
        <v>2888</v>
      </c>
    </row>
    <row r="31" spans="1:1">
      <c r="A31" t="s">
        <v>4255</v>
      </c>
    </row>
    <row r="32" spans="1:1">
      <c r="A32" t="s">
        <v>3225</v>
      </c>
    </row>
    <row r="33" spans="1:1">
      <c r="A33" t="s">
        <v>5834</v>
      </c>
    </row>
    <row r="34" spans="1:1">
      <c r="A34" t="s">
        <v>5835</v>
      </c>
    </row>
    <row r="35" spans="1:1">
      <c r="A35" t="s">
        <v>2</v>
      </c>
    </row>
    <row r="36" spans="1:1">
      <c r="A36" t="s">
        <v>20</v>
      </c>
    </row>
    <row r="37" spans="1:1">
      <c r="A37" t="s">
        <v>4176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F0A1-DCA6-4EA7-81B7-20E89CC5CFA5}">
  <dimension ref="A1:N3798"/>
  <sheetViews>
    <sheetView topLeftCell="A3783" workbookViewId="0">
      <selection activeCell="G1" sqref="G1:K1"/>
    </sheetView>
  </sheetViews>
  <sheetFormatPr defaultRowHeight="15.5"/>
  <sheetData>
    <row r="1" spans="1:14">
      <c r="A1" s="2" t="s">
        <v>5836</v>
      </c>
      <c r="B1" s="3" t="s">
        <v>5837</v>
      </c>
      <c r="C1" s="3" t="s">
        <v>5838</v>
      </c>
      <c r="D1" s="3" t="s">
        <v>5839</v>
      </c>
      <c r="E1" s="3" t="s">
        <v>5840</v>
      </c>
      <c r="F1" s="2" t="s">
        <v>5841</v>
      </c>
      <c r="G1" s="2" t="s">
        <v>5842</v>
      </c>
      <c r="H1" s="2" t="s">
        <v>5843</v>
      </c>
      <c r="I1" s="2" t="s">
        <v>5844</v>
      </c>
      <c r="J1" s="2" t="s">
        <v>5845</v>
      </c>
      <c r="K1" s="2" t="s">
        <v>3759</v>
      </c>
      <c r="L1" s="2" t="s">
        <v>5846</v>
      </c>
      <c r="M1" s="2" t="s">
        <v>5847</v>
      </c>
      <c r="N1" s="2" t="s">
        <v>5848</v>
      </c>
    </row>
    <row r="2" spans="1:14">
      <c r="A2" s="4" t="s">
        <v>5849</v>
      </c>
      <c r="B2" s="5"/>
      <c r="C2" s="5" t="s">
        <v>5850</v>
      </c>
      <c r="D2" s="5" t="s">
        <v>5850</v>
      </c>
      <c r="E2" s="5" t="s">
        <v>5850</v>
      </c>
      <c r="F2" s="4" t="s">
        <v>5271</v>
      </c>
      <c r="G2" s="4" t="s">
        <v>37</v>
      </c>
      <c r="H2" s="4" t="s">
        <v>5</v>
      </c>
      <c r="I2" s="4" t="s">
        <v>5851</v>
      </c>
      <c r="J2" s="4" t="s">
        <v>4767</v>
      </c>
      <c r="K2" s="4" t="s">
        <v>4271</v>
      </c>
      <c r="L2" s="4" t="s">
        <v>5850</v>
      </c>
      <c r="M2" s="4" t="s">
        <v>5850</v>
      </c>
      <c r="N2" s="4" t="s">
        <v>5850</v>
      </c>
    </row>
    <row r="3" spans="1:14">
      <c r="A3" s="4" t="s">
        <v>5852</v>
      </c>
      <c r="B3" s="5" t="s">
        <v>5850</v>
      </c>
      <c r="C3" s="5" t="s">
        <v>5850</v>
      </c>
      <c r="D3" s="5" t="s">
        <v>5850</v>
      </c>
      <c r="E3" s="5" t="s">
        <v>5850</v>
      </c>
      <c r="F3" s="4" t="s">
        <v>2488</v>
      </c>
      <c r="G3" s="4" t="s">
        <v>290</v>
      </c>
      <c r="H3" s="4" t="s">
        <v>5</v>
      </c>
      <c r="I3" s="4" t="s">
        <v>1073</v>
      </c>
      <c r="J3" s="4" t="s">
        <v>4782</v>
      </c>
      <c r="K3" s="4" t="s">
        <v>5853</v>
      </c>
      <c r="L3" s="4" t="s">
        <v>5850</v>
      </c>
      <c r="M3" s="4" t="s">
        <v>5850</v>
      </c>
      <c r="N3" s="4" t="s">
        <v>5850</v>
      </c>
    </row>
    <row r="4" spans="1:14">
      <c r="A4" s="4" t="s">
        <v>5854</v>
      </c>
      <c r="B4" s="5" t="s">
        <v>5850</v>
      </c>
      <c r="C4" s="5" t="s">
        <v>5850</v>
      </c>
      <c r="D4" s="5" t="s">
        <v>5850</v>
      </c>
      <c r="E4" s="5" t="s">
        <v>5850</v>
      </c>
      <c r="F4" s="4" t="s">
        <v>1611</v>
      </c>
      <c r="G4" s="4" t="s">
        <v>5855</v>
      </c>
      <c r="H4" s="4" t="s">
        <v>19</v>
      </c>
      <c r="I4" s="4" t="s">
        <v>707</v>
      </c>
      <c r="J4" s="4" t="s">
        <v>4767</v>
      </c>
      <c r="K4" s="4" t="s">
        <v>2799</v>
      </c>
      <c r="L4" s="4" t="s">
        <v>5850</v>
      </c>
      <c r="M4" s="4" t="s">
        <v>5850</v>
      </c>
      <c r="N4" s="4" t="s">
        <v>5850</v>
      </c>
    </row>
    <row r="5" spans="1:14">
      <c r="A5" s="4" t="s">
        <v>2838</v>
      </c>
      <c r="B5" s="5" t="s">
        <v>5856</v>
      </c>
      <c r="C5" s="5" t="s">
        <v>5857</v>
      </c>
      <c r="D5" s="5" t="s">
        <v>5856</v>
      </c>
      <c r="E5" s="5" t="s">
        <v>5858</v>
      </c>
      <c r="F5" s="4" t="s">
        <v>5271</v>
      </c>
      <c r="G5" s="4" t="s">
        <v>3415</v>
      </c>
      <c r="H5" s="4" t="s">
        <v>5</v>
      </c>
      <c r="I5" s="4" t="s">
        <v>3109</v>
      </c>
      <c r="J5" s="4" t="s">
        <v>4782</v>
      </c>
      <c r="K5" s="4" t="s">
        <v>4271</v>
      </c>
      <c r="L5" s="4" t="s">
        <v>5850</v>
      </c>
      <c r="M5" s="4" t="s">
        <v>5850</v>
      </c>
      <c r="N5" s="4" t="s">
        <v>5850</v>
      </c>
    </row>
    <row r="6" spans="1:14">
      <c r="A6" s="4" t="s">
        <v>5859</v>
      </c>
      <c r="B6" s="5" t="s">
        <v>5850</v>
      </c>
      <c r="C6" s="5" t="s">
        <v>5850</v>
      </c>
      <c r="D6" s="5" t="s">
        <v>5850</v>
      </c>
      <c r="E6" s="5" t="s">
        <v>5850</v>
      </c>
      <c r="F6" s="4" t="s">
        <v>2732</v>
      </c>
      <c r="G6" s="4" t="s">
        <v>4793</v>
      </c>
      <c r="H6" s="4" t="s">
        <v>19</v>
      </c>
      <c r="I6" s="4" t="s">
        <v>5019</v>
      </c>
      <c r="J6" s="4" t="s">
        <v>4782</v>
      </c>
      <c r="K6" s="4" t="s">
        <v>2799</v>
      </c>
      <c r="L6" s="4" t="s">
        <v>5850</v>
      </c>
      <c r="M6" s="4" t="s">
        <v>5850</v>
      </c>
      <c r="N6" s="4" t="s">
        <v>5850</v>
      </c>
    </row>
    <row r="7" spans="1:14">
      <c r="A7" s="4" t="s">
        <v>5860</v>
      </c>
      <c r="B7" s="5" t="s">
        <v>5850</v>
      </c>
      <c r="C7" s="5" t="s">
        <v>5850</v>
      </c>
      <c r="D7" s="5" t="s">
        <v>5850</v>
      </c>
      <c r="E7" s="5" t="s">
        <v>5850</v>
      </c>
      <c r="F7" s="4" t="s">
        <v>5358</v>
      </c>
      <c r="G7" s="4" t="s">
        <v>5851</v>
      </c>
      <c r="H7" s="4" t="s">
        <v>19</v>
      </c>
      <c r="I7" s="4" t="s">
        <v>5851</v>
      </c>
      <c r="J7" s="4" t="s">
        <v>4767</v>
      </c>
      <c r="K7" s="4" t="s">
        <v>2799</v>
      </c>
      <c r="L7" s="4" t="s">
        <v>5850</v>
      </c>
      <c r="M7" s="4" t="s">
        <v>5850</v>
      </c>
      <c r="N7" s="4" t="s">
        <v>5850</v>
      </c>
    </row>
    <row r="8" spans="1:14">
      <c r="A8" s="4" t="s">
        <v>5861</v>
      </c>
      <c r="B8" s="5" t="s">
        <v>5850</v>
      </c>
      <c r="C8" s="5" t="s">
        <v>5850</v>
      </c>
      <c r="D8" s="5" t="s">
        <v>5850</v>
      </c>
      <c r="E8" s="5" t="s">
        <v>5850</v>
      </c>
      <c r="F8" s="4" t="s">
        <v>5862</v>
      </c>
      <c r="G8" s="4" t="s">
        <v>1056</v>
      </c>
      <c r="H8" s="4" t="s">
        <v>5</v>
      </c>
      <c r="I8" s="4" t="s">
        <v>5019</v>
      </c>
      <c r="J8" s="4" t="s">
        <v>4782</v>
      </c>
      <c r="K8" s="4" t="s">
        <v>5853</v>
      </c>
      <c r="L8" s="4" t="s">
        <v>5850</v>
      </c>
      <c r="M8" s="4" t="s">
        <v>5850</v>
      </c>
      <c r="N8" s="4" t="s">
        <v>5850</v>
      </c>
    </row>
    <row r="9" spans="1:14">
      <c r="A9" s="4" t="s">
        <v>5863</v>
      </c>
      <c r="B9" s="5" t="s">
        <v>5850</v>
      </c>
      <c r="C9" s="5" t="s">
        <v>5850</v>
      </c>
      <c r="D9" s="5" t="s">
        <v>5850</v>
      </c>
      <c r="E9" s="5" t="s">
        <v>5850</v>
      </c>
      <c r="F9" s="4" t="s">
        <v>5485</v>
      </c>
      <c r="G9" s="4" t="s">
        <v>3137</v>
      </c>
      <c r="H9" s="4" t="s">
        <v>5</v>
      </c>
      <c r="I9" s="4" t="s">
        <v>3109</v>
      </c>
      <c r="J9" s="4" t="s">
        <v>4782</v>
      </c>
      <c r="K9" s="4" t="s">
        <v>4271</v>
      </c>
      <c r="L9" s="4" t="s">
        <v>5850</v>
      </c>
      <c r="M9" s="4" t="s">
        <v>5850</v>
      </c>
      <c r="N9" s="4" t="s">
        <v>5850</v>
      </c>
    </row>
    <row r="10" spans="1:14">
      <c r="A10" s="4" t="s">
        <v>5864</v>
      </c>
      <c r="B10" s="5" t="s">
        <v>5850</v>
      </c>
      <c r="C10" s="5" t="s">
        <v>5850</v>
      </c>
      <c r="D10" s="5" t="s">
        <v>5850</v>
      </c>
      <c r="E10" s="5" t="s">
        <v>5850</v>
      </c>
      <c r="F10" s="4" t="s">
        <v>932</v>
      </c>
      <c r="G10" s="4" t="s">
        <v>290</v>
      </c>
      <c r="H10" s="4" t="s">
        <v>5</v>
      </c>
      <c r="I10" s="4" t="s">
        <v>1073</v>
      </c>
      <c r="J10" s="4" t="s">
        <v>4782</v>
      </c>
      <c r="K10" s="4" t="s">
        <v>5853</v>
      </c>
      <c r="L10" s="4" t="s">
        <v>5850</v>
      </c>
      <c r="M10" s="4" t="s">
        <v>5850</v>
      </c>
      <c r="N10" s="4" t="s">
        <v>5850</v>
      </c>
    </row>
    <row r="11" spans="1:14">
      <c r="A11" s="4" t="s">
        <v>5865</v>
      </c>
      <c r="B11" s="5" t="s">
        <v>5850</v>
      </c>
      <c r="C11" s="5" t="s">
        <v>5850</v>
      </c>
      <c r="D11" s="5" t="s">
        <v>5850</v>
      </c>
      <c r="E11" s="5" t="s">
        <v>5850</v>
      </c>
      <c r="F11" s="4" t="s">
        <v>3093</v>
      </c>
      <c r="G11" s="4" t="s">
        <v>5197</v>
      </c>
      <c r="H11" s="4" t="s">
        <v>19</v>
      </c>
      <c r="I11" s="4" t="s">
        <v>5019</v>
      </c>
      <c r="J11" s="4" t="s">
        <v>4782</v>
      </c>
      <c r="K11" s="4" t="s">
        <v>5853</v>
      </c>
      <c r="L11" s="4" t="s">
        <v>5850</v>
      </c>
      <c r="M11" s="4" t="s">
        <v>5850</v>
      </c>
      <c r="N11" s="4" t="s">
        <v>5850</v>
      </c>
    </row>
    <row r="12" spans="1:14">
      <c r="A12" s="4" t="s">
        <v>5866</v>
      </c>
      <c r="B12" s="5" t="s">
        <v>5850</v>
      </c>
      <c r="C12" s="5" t="s">
        <v>5850</v>
      </c>
      <c r="D12" s="5" t="s">
        <v>5850</v>
      </c>
      <c r="E12" s="5" t="s">
        <v>5850</v>
      </c>
      <c r="F12" s="4" t="s">
        <v>932</v>
      </c>
      <c r="G12" s="4" t="s">
        <v>3815</v>
      </c>
      <c r="H12" s="4" t="s">
        <v>13</v>
      </c>
      <c r="I12" s="4" t="s">
        <v>5019</v>
      </c>
      <c r="J12" s="4" t="s">
        <v>4767</v>
      </c>
      <c r="K12" s="4" t="s">
        <v>4271</v>
      </c>
      <c r="L12" s="4" t="s">
        <v>5850</v>
      </c>
      <c r="M12" s="4" t="s">
        <v>5850</v>
      </c>
      <c r="N12" s="4" t="s">
        <v>5850</v>
      </c>
    </row>
    <row r="13" spans="1:14">
      <c r="A13" s="4" t="s">
        <v>5867</v>
      </c>
      <c r="B13" s="5" t="s">
        <v>5850</v>
      </c>
      <c r="C13" s="5" t="s">
        <v>5850</v>
      </c>
      <c r="D13" s="5" t="s">
        <v>5850</v>
      </c>
      <c r="E13" s="5" t="s">
        <v>5850</v>
      </c>
      <c r="F13" s="4" t="s">
        <v>5485</v>
      </c>
      <c r="G13" s="4" t="s">
        <v>3137</v>
      </c>
      <c r="H13" s="4" t="s">
        <v>5</v>
      </c>
      <c r="I13" s="4" t="s">
        <v>3109</v>
      </c>
      <c r="J13" s="4" t="s">
        <v>4782</v>
      </c>
      <c r="K13" s="4" t="s">
        <v>4271</v>
      </c>
      <c r="L13" s="4" t="s">
        <v>5850</v>
      </c>
      <c r="M13" s="4" t="s">
        <v>5850</v>
      </c>
      <c r="N13" s="4" t="s">
        <v>5850</v>
      </c>
    </row>
    <row r="14" spans="1:14">
      <c r="A14" s="4" t="s">
        <v>5868</v>
      </c>
      <c r="B14" s="5" t="s">
        <v>5850</v>
      </c>
      <c r="C14" s="5" t="s">
        <v>5850</v>
      </c>
      <c r="D14" s="5" t="s">
        <v>5850</v>
      </c>
      <c r="E14" s="5" t="s">
        <v>5850</v>
      </c>
      <c r="F14" s="4" t="s">
        <v>5862</v>
      </c>
      <c r="G14" s="4" t="s">
        <v>5869</v>
      </c>
      <c r="H14" s="4" t="s">
        <v>13</v>
      </c>
      <c r="I14" s="4" t="s">
        <v>5019</v>
      </c>
      <c r="J14" s="4" t="s">
        <v>4782</v>
      </c>
      <c r="K14" s="4" t="s">
        <v>3289</v>
      </c>
      <c r="L14" s="4" t="s">
        <v>5850</v>
      </c>
      <c r="M14" s="4" t="s">
        <v>5850</v>
      </c>
      <c r="N14" s="4" t="s">
        <v>5850</v>
      </c>
    </row>
    <row r="15" spans="1:14">
      <c r="A15" s="4" t="s">
        <v>7</v>
      </c>
      <c r="B15" s="5" t="s">
        <v>5870</v>
      </c>
      <c r="C15" s="5" t="s">
        <v>5871</v>
      </c>
      <c r="D15" s="5" t="s">
        <v>5870</v>
      </c>
      <c r="E15" s="5" t="s">
        <v>5872</v>
      </c>
      <c r="F15" s="4" t="s">
        <v>5271</v>
      </c>
      <c r="G15" s="4" t="s">
        <v>198</v>
      </c>
      <c r="H15" s="4" t="s">
        <v>13</v>
      </c>
      <c r="I15" s="4" t="s">
        <v>707</v>
      </c>
      <c r="J15" s="4" t="s">
        <v>4767</v>
      </c>
      <c r="K15" s="4" t="s">
        <v>2799</v>
      </c>
      <c r="L15" s="4" t="s">
        <v>5850</v>
      </c>
      <c r="M15" s="4" t="s">
        <v>5850</v>
      </c>
      <c r="N15" s="4" t="s">
        <v>5850</v>
      </c>
    </row>
    <row r="16" spans="1:14">
      <c r="A16" s="4" t="s">
        <v>5873</v>
      </c>
      <c r="B16" s="5" t="s">
        <v>5850</v>
      </c>
      <c r="C16" s="5" t="s">
        <v>5850</v>
      </c>
      <c r="D16" s="5" t="s">
        <v>5850</v>
      </c>
      <c r="E16" s="5" t="s">
        <v>5850</v>
      </c>
      <c r="F16" s="4" t="s">
        <v>1611</v>
      </c>
      <c r="G16" s="4" t="s">
        <v>3815</v>
      </c>
      <c r="H16" s="4" t="s">
        <v>13</v>
      </c>
      <c r="I16" s="4" t="s">
        <v>5019</v>
      </c>
      <c r="J16" s="4" t="s">
        <v>4767</v>
      </c>
      <c r="K16" s="4" t="s">
        <v>5853</v>
      </c>
      <c r="L16" s="4" t="s">
        <v>5850</v>
      </c>
      <c r="M16" s="4" t="s">
        <v>5850</v>
      </c>
      <c r="N16" s="4" t="s">
        <v>5850</v>
      </c>
    </row>
    <row r="17" spans="1:14">
      <c r="A17" s="4" t="s">
        <v>5874</v>
      </c>
      <c r="B17" s="5" t="s">
        <v>5850</v>
      </c>
      <c r="C17" s="5" t="s">
        <v>5850</v>
      </c>
      <c r="D17" s="5" t="s">
        <v>5850</v>
      </c>
      <c r="E17" s="5" t="s">
        <v>5850</v>
      </c>
      <c r="F17" s="4" t="s">
        <v>4867</v>
      </c>
      <c r="G17" s="4" t="s">
        <v>5197</v>
      </c>
      <c r="H17" s="4" t="s">
        <v>19</v>
      </c>
      <c r="I17" s="4" t="s">
        <v>5019</v>
      </c>
      <c r="J17" s="4" t="s">
        <v>4782</v>
      </c>
      <c r="K17" s="4" t="s">
        <v>5853</v>
      </c>
      <c r="L17" s="4" t="s">
        <v>5850</v>
      </c>
      <c r="M17" s="4" t="s">
        <v>5850</v>
      </c>
      <c r="N17" s="4" t="s">
        <v>5850</v>
      </c>
    </row>
    <row r="18" spans="1:14">
      <c r="A18" s="4" t="s">
        <v>1013</v>
      </c>
      <c r="B18" s="5" t="s">
        <v>5870</v>
      </c>
      <c r="C18" s="5" t="s">
        <v>5857</v>
      </c>
      <c r="D18" s="5" t="s">
        <v>5870</v>
      </c>
      <c r="E18" s="5" t="s">
        <v>5875</v>
      </c>
      <c r="F18" s="4" t="s">
        <v>5271</v>
      </c>
      <c r="G18" s="4" t="s">
        <v>307</v>
      </c>
      <c r="H18" s="4" t="s">
        <v>19</v>
      </c>
      <c r="I18" s="4" t="s">
        <v>1073</v>
      </c>
      <c r="J18" s="4" t="s">
        <v>4782</v>
      </c>
      <c r="K18" s="4" t="s">
        <v>5853</v>
      </c>
      <c r="L18" s="4" t="s">
        <v>5850</v>
      </c>
      <c r="M18" s="4" t="s">
        <v>5850</v>
      </c>
      <c r="N18" s="4" t="s">
        <v>5850</v>
      </c>
    </row>
    <row r="19" spans="1:14">
      <c r="A19" s="4" t="s">
        <v>279</v>
      </c>
      <c r="B19" s="5" t="s">
        <v>5850</v>
      </c>
      <c r="C19" s="5" t="s">
        <v>5850</v>
      </c>
      <c r="D19" s="5" t="s">
        <v>5850</v>
      </c>
      <c r="E19" s="5" t="s">
        <v>5850</v>
      </c>
      <c r="F19" s="4" t="s">
        <v>275</v>
      </c>
      <c r="G19" s="4" t="s">
        <v>290</v>
      </c>
      <c r="H19" s="4" t="s">
        <v>5</v>
      </c>
      <c r="I19" s="4" t="s">
        <v>1073</v>
      </c>
      <c r="J19" s="4" t="s">
        <v>4782</v>
      </c>
      <c r="K19" s="4" t="s">
        <v>5853</v>
      </c>
      <c r="L19" s="4" t="s">
        <v>5850</v>
      </c>
      <c r="M19" s="4" t="s">
        <v>5850</v>
      </c>
      <c r="N19" s="4" t="s">
        <v>5850</v>
      </c>
    </row>
    <row r="20" spans="1:14">
      <c r="A20" s="6" t="s">
        <v>5876</v>
      </c>
      <c r="B20" s="7" t="s">
        <v>5877</v>
      </c>
      <c r="C20" s="7" t="s">
        <v>5878</v>
      </c>
      <c r="D20" s="7" t="s">
        <v>5879</v>
      </c>
      <c r="E20" s="7">
        <v>44</v>
      </c>
      <c r="F20" s="4" t="s">
        <v>5880</v>
      </c>
      <c r="G20" s="6" t="s">
        <v>5881</v>
      </c>
      <c r="H20" s="4" t="s">
        <v>5882</v>
      </c>
      <c r="I20" s="4" t="s">
        <v>5876</v>
      </c>
      <c r="J20" s="4" t="s">
        <v>5883</v>
      </c>
      <c r="K20" s="4" t="s">
        <v>5884</v>
      </c>
    </row>
    <row r="21" spans="1:14">
      <c r="A21" s="4" t="s">
        <v>5055</v>
      </c>
      <c r="B21" s="5" t="s">
        <v>5885</v>
      </c>
      <c r="C21" s="5" t="s">
        <v>5886</v>
      </c>
      <c r="D21" s="5" t="s">
        <v>5887</v>
      </c>
      <c r="E21" s="5" t="s">
        <v>5858</v>
      </c>
      <c r="F21" s="4" t="s">
        <v>5358</v>
      </c>
      <c r="G21" s="4" t="s">
        <v>5888</v>
      </c>
      <c r="H21" s="4" t="s">
        <v>13</v>
      </c>
      <c r="I21" s="4" t="s">
        <v>5851</v>
      </c>
      <c r="J21" s="4" t="s">
        <v>4782</v>
      </c>
      <c r="K21" s="4" t="s">
        <v>2799</v>
      </c>
      <c r="L21" s="4" t="s">
        <v>5850</v>
      </c>
      <c r="M21" s="4" t="s">
        <v>5850</v>
      </c>
      <c r="N21" s="4" t="s">
        <v>5850</v>
      </c>
    </row>
    <row r="22" spans="1:14">
      <c r="A22" s="4" t="s">
        <v>3860</v>
      </c>
      <c r="B22" s="5" t="s">
        <v>5889</v>
      </c>
      <c r="C22" s="5" t="s">
        <v>5857</v>
      </c>
      <c r="D22" s="5" t="s">
        <v>5889</v>
      </c>
      <c r="E22" s="5">
        <v>44</v>
      </c>
      <c r="F22" s="4" t="s">
        <v>5271</v>
      </c>
      <c r="G22" s="4" t="s">
        <v>5890</v>
      </c>
      <c r="H22" s="4" t="s">
        <v>5</v>
      </c>
      <c r="I22" s="4" t="s">
        <v>5019</v>
      </c>
      <c r="J22" s="4" t="s">
        <v>4782</v>
      </c>
      <c r="K22" s="4" t="s">
        <v>2799</v>
      </c>
      <c r="L22" s="4" t="s">
        <v>5850</v>
      </c>
      <c r="M22" s="4" t="s">
        <v>5850</v>
      </c>
      <c r="N22" s="4" t="s">
        <v>5850</v>
      </c>
    </row>
    <row r="23" spans="1:14">
      <c r="A23" s="4" t="s">
        <v>4984</v>
      </c>
      <c r="B23" s="5" t="s">
        <v>5850</v>
      </c>
      <c r="C23" s="5" t="s">
        <v>5850</v>
      </c>
      <c r="D23" s="5" t="s">
        <v>5850</v>
      </c>
      <c r="E23" s="5" t="s">
        <v>5850</v>
      </c>
      <c r="F23" s="4" t="s">
        <v>5271</v>
      </c>
      <c r="G23" s="4" t="s">
        <v>5890</v>
      </c>
      <c r="H23" s="4" t="s">
        <v>5</v>
      </c>
      <c r="I23" s="4" t="s">
        <v>5019</v>
      </c>
      <c r="J23" s="4" t="s">
        <v>4782</v>
      </c>
      <c r="K23" s="4" t="s">
        <v>2799</v>
      </c>
      <c r="L23" s="4" t="s">
        <v>5850</v>
      </c>
      <c r="M23" s="4" t="s">
        <v>5850</v>
      </c>
      <c r="N23" s="4" t="s">
        <v>5850</v>
      </c>
    </row>
    <row r="24" spans="1:14">
      <c r="A24" s="4" t="s">
        <v>3832</v>
      </c>
      <c r="B24" s="5" t="s">
        <v>5850</v>
      </c>
      <c r="C24" s="5" t="s">
        <v>5850</v>
      </c>
      <c r="D24" s="5" t="s">
        <v>5850</v>
      </c>
      <c r="E24" s="5" t="s">
        <v>5850</v>
      </c>
      <c r="F24" s="4" t="s">
        <v>5271</v>
      </c>
      <c r="G24" s="4" t="s">
        <v>4997</v>
      </c>
      <c r="H24" s="4" t="s">
        <v>5</v>
      </c>
      <c r="I24" s="4" t="s">
        <v>5019</v>
      </c>
      <c r="J24" s="4" t="s">
        <v>4782</v>
      </c>
      <c r="K24" s="4" t="s">
        <v>5853</v>
      </c>
      <c r="L24" s="4" t="s">
        <v>5850</v>
      </c>
      <c r="M24" s="4" t="s">
        <v>5850</v>
      </c>
      <c r="N24" s="4" t="s">
        <v>5850</v>
      </c>
    </row>
    <row r="25" spans="1:14">
      <c r="A25" s="4" t="s">
        <v>5891</v>
      </c>
      <c r="B25" s="5" t="s">
        <v>5850</v>
      </c>
      <c r="C25" s="5" t="s">
        <v>5850</v>
      </c>
      <c r="D25" s="5" t="s">
        <v>5850</v>
      </c>
      <c r="E25" s="5" t="s">
        <v>5850</v>
      </c>
      <c r="F25" s="4" t="s">
        <v>3456</v>
      </c>
      <c r="G25" s="4" t="s">
        <v>1056</v>
      </c>
      <c r="H25" s="4" t="s">
        <v>5</v>
      </c>
      <c r="I25" s="4" t="s">
        <v>5019</v>
      </c>
      <c r="J25" s="4" t="s">
        <v>4782</v>
      </c>
      <c r="K25" s="4" t="s">
        <v>5853</v>
      </c>
      <c r="L25" s="4" t="s">
        <v>5850</v>
      </c>
      <c r="M25" s="4" t="s">
        <v>5850</v>
      </c>
      <c r="N25" s="4" t="s">
        <v>5850</v>
      </c>
    </row>
    <row r="26" spans="1:14">
      <c r="A26" s="4" t="s">
        <v>4986</v>
      </c>
      <c r="B26" s="5" t="s">
        <v>5892</v>
      </c>
      <c r="C26" s="5" t="s">
        <v>5857</v>
      </c>
      <c r="D26" s="5" t="s">
        <v>5892</v>
      </c>
      <c r="E26" s="5">
        <v>35</v>
      </c>
      <c r="F26" s="4" t="s">
        <v>5271</v>
      </c>
      <c r="G26" s="4" t="s">
        <v>5019</v>
      </c>
      <c r="H26" s="4" t="s">
        <v>19</v>
      </c>
      <c r="I26" s="4" t="s">
        <v>5019</v>
      </c>
      <c r="J26" s="4" t="s">
        <v>4782</v>
      </c>
      <c r="K26" s="4" t="s">
        <v>5853</v>
      </c>
      <c r="L26" s="4" t="s">
        <v>5850</v>
      </c>
      <c r="M26" s="4" t="s">
        <v>5850</v>
      </c>
      <c r="N26" s="4" t="s">
        <v>5850</v>
      </c>
    </row>
    <row r="27" spans="1:14">
      <c r="A27" s="4" t="s">
        <v>5893</v>
      </c>
      <c r="B27" s="5" t="s">
        <v>5850</v>
      </c>
      <c r="C27" s="5" t="s">
        <v>5850</v>
      </c>
      <c r="D27" s="5" t="s">
        <v>5850</v>
      </c>
      <c r="E27" s="5" t="s">
        <v>5850</v>
      </c>
      <c r="F27" s="4" t="s">
        <v>5271</v>
      </c>
      <c r="G27" s="4" t="s">
        <v>5060</v>
      </c>
      <c r="H27" s="4" t="s">
        <v>13</v>
      </c>
      <c r="I27" s="4" t="s">
        <v>5019</v>
      </c>
      <c r="J27" s="4" t="s">
        <v>4782</v>
      </c>
      <c r="K27" s="4" t="s">
        <v>2799</v>
      </c>
      <c r="L27" s="4" t="s">
        <v>5850</v>
      </c>
      <c r="M27" s="4" t="s">
        <v>5850</v>
      </c>
      <c r="N27" s="4" t="s">
        <v>5850</v>
      </c>
    </row>
    <row r="28" spans="1:14">
      <c r="A28" s="4" t="s">
        <v>4974</v>
      </c>
      <c r="B28" s="5" t="s">
        <v>5889</v>
      </c>
      <c r="C28" s="5" t="s">
        <v>5857</v>
      </c>
      <c r="D28" s="5" t="s">
        <v>5889</v>
      </c>
      <c r="E28" s="5">
        <v>51</v>
      </c>
      <c r="F28" s="4" t="s">
        <v>3456</v>
      </c>
      <c r="G28" s="4" t="s">
        <v>5060</v>
      </c>
      <c r="H28" s="4" t="s">
        <v>13</v>
      </c>
      <c r="I28" s="4" t="s">
        <v>5019</v>
      </c>
      <c r="J28" s="4" t="s">
        <v>4782</v>
      </c>
      <c r="K28" s="4" t="s">
        <v>2799</v>
      </c>
      <c r="L28" s="4" t="s">
        <v>5850</v>
      </c>
      <c r="M28" s="4" t="s">
        <v>5850</v>
      </c>
      <c r="N28" s="4" t="s">
        <v>5850</v>
      </c>
    </row>
    <row r="29" spans="1:14">
      <c r="A29" s="4" t="s">
        <v>5797</v>
      </c>
      <c r="B29" s="5" t="s">
        <v>5850</v>
      </c>
      <c r="C29" s="5" t="s">
        <v>5850</v>
      </c>
      <c r="D29" s="5" t="s">
        <v>5850</v>
      </c>
      <c r="E29" s="5" t="s">
        <v>5850</v>
      </c>
      <c r="F29" s="4" t="s">
        <v>5271</v>
      </c>
      <c r="G29" s="4" t="s">
        <v>258</v>
      </c>
      <c r="H29" s="4" t="s">
        <v>13</v>
      </c>
      <c r="I29" s="4" t="s">
        <v>5019</v>
      </c>
      <c r="J29" s="4" t="s">
        <v>4782</v>
      </c>
      <c r="K29" s="4" t="s">
        <v>5853</v>
      </c>
      <c r="L29" s="4" t="s">
        <v>5850</v>
      </c>
      <c r="M29" s="4" t="s">
        <v>5850</v>
      </c>
      <c r="N29" s="4" t="s">
        <v>5850</v>
      </c>
    </row>
    <row r="30" spans="1:14">
      <c r="A30" s="6" t="s">
        <v>5894</v>
      </c>
      <c r="B30" s="7" t="s">
        <v>5895</v>
      </c>
      <c r="C30" s="7" t="s">
        <v>5896</v>
      </c>
      <c r="D30" s="7" t="s">
        <v>5889</v>
      </c>
      <c r="E30" s="7">
        <v>323</v>
      </c>
      <c r="F30" s="4" t="s">
        <v>5897</v>
      </c>
      <c r="G30" s="6" t="s">
        <v>5898</v>
      </c>
      <c r="H30" s="4" t="s">
        <v>5899</v>
      </c>
      <c r="I30" s="4" t="s">
        <v>5876</v>
      </c>
      <c r="J30" s="4" t="s">
        <v>5883</v>
      </c>
      <c r="K30" s="4" t="s">
        <v>5884</v>
      </c>
    </row>
    <row r="31" spans="1:14">
      <c r="A31" s="4" t="s">
        <v>4973</v>
      </c>
      <c r="B31" s="5" t="s">
        <v>5850</v>
      </c>
      <c r="C31" s="5" t="s">
        <v>5850</v>
      </c>
      <c r="D31" s="5" t="s">
        <v>5850</v>
      </c>
      <c r="E31" s="5" t="s">
        <v>5850</v>
      </c>
      <c r="F31" s="4" t="s">
        <v>3456</v>
      </c>
      <c r="G31" s="4" t="s">
        <v>4839</v>
      </c>
      <c r="H31" s="4" t="s">
        <v>13</v>
      </c>
      <c r="I31" s="4" t="s">
        <v>5019</v>
      </c>
      <c r="J31" s="4" t="s">
        <v>4782</v>
      </c>
      <c r="K31" s="4" t="s">
        <v>2799</v>
      </c>
      <c r="L31" s="4" t="s">
        <v>5850</v>
      </c>
      <c r="M31" s="4" t="s">
        <v>5850</v>
      </c>
      <c r="N31" s="4" t="s">
        <v>5850</v>
      </c>
    </row>
    <row r="32" spans="1:14">
      <c r="A32" s="4" t="s">
        <v>1015</v>
      </c>
      <c r="B32" s="5" t="s">
        <v>5870</v>
      </c>
      <c r="C32" s="5" t="s">
        <v>5857</v>
      </c>
      <c r="D32" s="5" t="s">
        <v>5870</v>
      </c>
      <c r="E32" s="5" t="s">
        <v>5900</v>
      </c>
      <c r="F32" s="4" t="s">
        <v>5271</v>
      </c>
      <c r="G32" s="4" t="s">
        <v>5901</v>
      </c>
      <c r="H32" s="4" t="s">
        <v>13</v>
      </c>
      <c r="I32" s="4" t="s">
        <v>1073</v>
      </c>
      <c r="J32" s="4" t="s">
        <v>4782</v>
      </c>
      <c r="K32" s="4" t="s">
        <v>5853</v>
      </c>
      <c r="L32" s="4" t="s">
        <v>5850</v>
      </c>
      <c r="M32" s="4" t="s">
        <v>5850</v>
      </c>
      <c r="N32" s="4" t="s">
        <v>5850</v>
      </c>
    </row>
    <row r="33" spans="1:14">
      <c r="A33" s="4" t="s">
        <v>5902</v>
      </c>
      <c r="B33" s="5" t="s">
        <v>5850</v>
      </c>
      <c r="C33" s="5" t="s">
        <v>5850</v>
      </c>
      <c r="D33" s="5" t="s">
        <v>5850</v>
      </c>
      <c r="E33" s="5" t="s">
        <v>5850</v>
      </c>
      <c r="F33" s="4" t="s">
        <v>5862</v>
      </c>
      <c r="G33" s="4" t="s">
        <v>290</v>
      </c>
      <c r="H33" s="4" t="s">
        <v>5</v>
      </c>
      <c r="I33" s="4" t="s">
        <v>1073</v>
      </c>
      <c r="J33" s="4" t="s">
        <v>4782</v>
      </c>
      <c r="K33" s="4" t="s">
        <v>5853</v>
      </c>
      <c r="L33" s="4" t="s">
        <v>5850</v>
      </c>
      <c r="M33" s="4" t="s">
        <v>5850</v>
      </c>
      <c r="N33" s="4" t="s">
        <v>5850</v>
      </c>
    </row>
    <row r="34" spans="1:14">
      <c r="A34" s="6" t="s">
        <v>5903</v>
      </c>
      <c r="B34" s="7" t="s">
        <v>5904</v>
      </c>
      <c r="C34" s="7" t="s">
        <v>5871</v>
      </c>
      <c r="D34" s="7" t="s">
        <v>5904</v>
      </c>
      <c r="E34" s="7">
        <v>44</v>
      </c>
      <c r="F34" s="4" t="s">
        <v>5905</v>
      </c>
      <c r="G34" s="6" t="s">
        <v>5906</v>
      </c>
      <c r="H34" s="4" t="s">
        <v>5882</v>
      </c>
      <c r="I34" s="4" t="s">
        <v>5907</v>
      </c>
      <c r="J34" s="4" t="s">
        <v>5883</v>
      </c>
      <c r="K34" s="4" t="s">
        <v>5884</v>
      </c>
    </row>
    <row r="35" spans="1:14">
      <c r="A35" s="4" t="s">
        <v>5908</v>
      </c>
      <c r="B35" s="5" t="s">
        <v>5850</v>
      </c>
      <c r="C35" s="5" t="s">
        <v>5850</v>
      </c>
      <c r="D35" s="5" t="s">
        <v>5850</v>
      </c>
      <c r="E35" s="5" t="s">
        <v>5850</v>
      </c>
      <c r="F35" s="4" t="s">
        <v>5909</v>
      </c>
      <c r="G35" s="4" t="s">
        <v>290</v>
      </c>
      <c r="H35" s="4" t="s">
        <v>5</v>
      </c>
      <c r="I35" s="4" t="s">
        <v>1073</v>
      </c>
      <c r="J35" s="7" t="s">
        <v>5883</v>
      </c>
      <c r="K35" s="4" t="s">
        <v>5853</v>
      </c>
      <c r="L35" s="4" t="s">
        <v>5850</v>
      </c>
      <c r="M35" s="4" t="s">
        <v>5850</v>
      </c>
      <c r="N35" s="4" t="s">
        <v>5850</v>
      </c>
    </row>
    <row r="36" spans="1:14">
      <c r="A36" s="6" t="s">
        <v>5910</v>
      </c>
      <c r="B36" s="7" t="s">
        <v>5904</v>
      </c>
      <c r="C36" s="7" t="s">
        <v>5871</v>
      </c>
      <c r="D36" s="7" t="s">
        <v>5904</v>
      </c>
      <c r="E36" s="7">
        <v>323</v>
      </c>
      <c r="F36" s="4" t="s">
        <v>5905</v>
      </c>
      <c r="G36" s="6" t="s">
        <v>5911</v>
      </c>
      <c r="H36" s="4" t="s">
        <v>5899</v>
      </c>
      <c r="I36" s="4" t="s">
        <v>5907</v>
      </c>
      <c r="J36" s="4" t="s">
        <v>5883</v>
      </c>
      <c r="K36" s="4" t="s">
        <v>5884</v>
      </c>
    </row>
    <row r="37" spans="1:14">
      <c r="A37" s="6" t="s">
        <v>5912</v>
      </c>
      <c r="B37" s="7" t="s">
        <v>5913</v>
      </c>
      <c r="C37" s="7" t="s">
        <v>5914</v>
      </c>
      <c r="D37" s="7" t="s">
        <v>5915</v>
      </c>
      <c r="E37" s="7">
        <v>44</v>
      </c>
      <c r="F37" s="4" t="s">
        <v>5916</v>
      </c>
      <c r="G37" s="6" t="s">
        <v>5917</v>
      </c>
      <c r="H37" s="4" t="s">
        <v>5882</v>
      </c>
      <c r="I37" s="4" t="s">
        <v>5918</v>
      </c>
      <c r="J37" s="4" t="s">
        <v>5919</v>
      </c>
      <c r="K37" s="4" t="s">
        <v>5920</v>
      </c>
    </row>
    <row r="38" spans="1:14">
      <c r="A38" s="6" t="s">
        <v>5921</v>
      </c>
      <c r="B38" s="7" t="s">
        <v>5913</v>
      </c>
      <c r="C38" s="7" t="s">
        <v>5914</v>
      </c>
      <c r="D38" s="7" t="s">
        <v>5915</v>
      </c>
      <c r="E38" s="7">
        <v>44</v>
      </c>
      <c r="F38" s="4" t="s">
        <v>5922</v>
      </c>
      <c r="G38" s="6" t="s">
        <v>5917</v>
      </c>
      <c r="H38" s="4" t="s">
        <v>5882</v>
      </c>
      <c r="I38" s="4" t="s">
        <v>5918</v>
      </c>
      <c r="J38" s="4" t="s">
        <v>5919</v>
      </c>
      <c r="K38" s="4" t="s">
        <v>5920</v>
      </c>
    </row>
    <row r="39" spans="1:14">
      <c r="A39" s="4" t="s">
        <v>324</v>
      </c>
      <c r="B39" s="5" t="s">
        <v>5923</v>
      </c>
      <c r="C39" s="5" t="s">
        <v>5924</v>
      </c>
      <c r="D39" s="5" t="s">
        <v>5892</v>
      </c>
      <c r="E39" s="5" t="s">
        <v>5925</v>
      </c>
      <c r="F39" s="4" t="s">
        <v>5862</v>
      </c>
      <c r="G39" s="4" t="s">
        <v>5019</v>
      </c>
      <c r="H39" s="4" t="s">
        <v>19</v>
      </c>
      <c r="I39" s="4" t="s">
        <v>5019</v>
      </c>
      <c r="J39" s="4" t="s">
        <v>4782</v>
      </c>
      <c r="K39" s="4" t="s">
        <v>5853</v>
      </c>
      <c r="L39" s="4" t="s">
        <v>5850</v>
      </c>
      <c r="M39" s="4" t="s">
        <v>5850</v>
      </c>
      <c r="N39" s="4" t="s">
        <v>5850</v>
      </c>
    </row>
    <row r="40" spans="1:14">
      <c r="A40" s="6" t="s">
        <v>5926</v>
      </c>
      <c r="B40" s="7" t="s">
        <v>5927</v>
      </c>
      <c r="C40" s="7" t="s">
        <v>5928</v>
      </c>
      <c r="D40" s="7" t="s">
        <v>5915</v>
      </c>
      <c r="E40" s="7">
        <v>31</v>
      </c>
      <c r="F40" s="4" t="s">
        <v>5929</v>
      </c>
      <c r="G40" s="6" t="s">
        <v>5917</v>
      </c>
      <c r="H40" s="4" t="s">
        <v>5882</v>
      </c>
      <c r="I40" s="4" t="s">
        <v>5918</v>
      </c>
      <c r="J40" s="4" t="s">
        <v>5919</v>
      </c>
      <c r="K40" s="4" t="s">
        <v>5920</v>
      </c>
    </row>
    <row r="41" spans="1:14">
      <c r="A41" s="4" t="s">
        <v>1268</v>
      </c>
      <c r="B41" s="5" t="s">
        <v>5930</v>
      </c>
      <c r="C41" s="5" t="s">
        <v>5931</v>
      </c>
      <c r="D41" s="5" t="s">
        <v>5892</v>
      </c>
      <c r="E41" s="5" t="s">
        <v>5858</v>
      </c>
      <c r="F41" s="4" t="s">
        <v>5909</v>
      </c>
      <c r="G41" s="4" t="s">
        <v>290</v>
      </c>
      <c r="H41" s="4" t="s">
        <v>5</v>
      </c>
      <c r="I41" s="4" t="s">
        <v>1073</v>
      </c>
      <c r="J41" s="7" t="s">
        <v>5883</v>
      </c>
      <c r="K41" s="4" t="s">
        <v>5853</v>
      </c>
      <c r="L41" s="4" t="s">
        <v>5850</v>
      </c>
      <c r="M41" s="4" t="s">
        <v>5850</v>
      </c>
      <c r="N41" s="4" t="s">
        <v>5850</v>
      </c>
    </row>
    <row r="42" spans="1:14">
      <c r="A42" s="4" t="s">
        <v>5932</v>
      </c>
      <c r="B42" s="5" t="s">
        <v>5933</v>
      </c>
      <c r="C42" s="5" t="s">
        <v>5924</v>
      </c>
      <c r="D42" s="5" t="s">
        <v>5934</v>
      </c>
      <c r="E42" s="5" t="s">
        <v>5925</v>
      </c>
      <c r="F42" s="4" t="s">
        <v>5862</v>
      </c>
      <c r="G42" s="4" t="s">
        <v>5855</v>
      </c>
      <c r="H42" s="4" t="s">
        <v>19</v>
      </c>
      <c r="I42" s="4" t="s">
        <v>707</v>
      </c>
      <c r="J42" s="4" t="s">
        <v>4767</v>
      </c>
      <c r="K42" s="4" t="s">
        <v>2799</v>
      </c>
      <c r="L42" s="4" t="s">
        <v>5850</v>
      </c>
      <c r="M42" s="4" t="s">
        <v>5850</v>
      </c>
      <c r="N42" s="4" t="s">
        <v>5850</v>
      </c>
    </row>
    <row r="43" spans="1:14">
      <c r="A43" s="6" t="s">
        <v>5935</v>
      </c>
      <c r="B43" s="7" t="s">
        <v>5936</v>
      </c>
      <c r="C43" s="7" t="s">
        <v>5896</v>
      </c>
      <c r="D43" s="7" t="s">
        <v>5937</v>
      </c>
      <c r="E43" s="7">
        <v>44</v>
      </c>
      <c r="F43" s="4" t="s">
        <v>5897</v>
      </c>
      <c r="G43" s="6" t="s">
        <v>5938</v>
      </c>
      <c r="H43" s="4" t="s">
        <v>5882</v>
      </c>
      <c r="I43" s="4" t="s">
        <v>5876</v>
      </c>
      <c r="J43" s="4" t="s">
        <v>5883</v>
      </c>
      <c r="K43" s="4" t="s">
        <v>5920</v>
      </c>
    </row>
    <row r="44" spans="1:14">
      <c r="A44" s="6" t="s">
        <v>5897</v>
      </c>
      <c r="B44" s="7" t="s">
        <v>5939</v>
      </c>
      <c r="C44" s="7" t="s">
        <v>5896</v>
      </c>
      <c r="D44" s="7" t="s">
        <v>5915</v>
      </c>
      <c r="E44" s="7">
        <v>44</v>
      </c>
      <c r="F44" s="4" t="s">
        <v>5897</v>
      </c>
      <c r="G44" s="6" t="s">
        <v>5906</v>
      </c>
      <c r="H44" s="4" t="s">
        <v>5882</v>
      </c>
      <c r="I44" s="4" t="s">
        <v>5907</v>
      </c>
      <c r="J44" s="4" t="s">
        <v>5883</v>
      </c>
      <c r="K44" s="4" t="s">
        <v>5884</v>
      </c>
    </row>
    <row r="45" spans="1:14">
      <c r="A45" s="4" t="s">
        <v>5209</v>
      </c>
      <c r="B45" s="5" t="s">
        <v>5923</v>
      </c>
      <c r="C45" s="5" t="s">
        <v>5924</v>
      </c>
      <c r="D45" s="5" t="s">
        <v>5892</v>
      </c>
      <c r="E45" s="5" t="s">
        <v>5940</v>
      </c>
      <c r="F45" s="4" t="s">
        <v>5862</v>
      </c>
      <c r="G45" s="4" t="s">
        <v>5941</v>
      </c>
      <c r="H45" s="4" t="s">
        <v>13</v>
      </c>
      <c r="I45" s="4" t="s">
        <v>5019</v>
      </c>
      <c r="J45" s="4" t="s">
        <v>4782</v>
      </c>
      <c r="K45" s="4" t="s">
        <v>5853</v>
      </c>
      <c r="L45" s="4" t="s">
        <v>5850</v>
      </c>
      <c r="M45" s="4" t="s">
        <v>5850</v>
      </c>
      <c r="N45" s="4" t="s">
        <v>5850</v>
      </c>
    </row>
    <row r="46" spans="1:14">
      <c r="A46" s="4" t="s">
        <v>5942</v>
      </c>
      <c r="B46" s="5" t="s">
        <v>5850</v>
      </c>
      <c r="C46" s="5" t="s">
        <v>5850</v>
      </c>
      <c r="D46" s="5" t="s">
        <v>5850</v>
      </c>
      <c r="E46" s="5" t="s">
        <v>5850</v>
      </c>
      <c r="F46" s="4" t="s">
        <v>5862</v>
      </c>
      <c r="G46" s="4" t="s">
        <v>258</v>
      </c>
      <c r="H46" s="4" t="s">
        <v>13</v>
      </c>
      <c r="I46" s="4" t="s">
        <v>5019</v>
      </c>
      <c r="J46" s="4" t="s">
        <v>4782</v>
      </c>
      <c r="K46" s="4" t="s">
        <v>5853</v>
      </c>
      <c r="L46" s="4" t="s">
        <v>5850</v>
      </c>
      <c r="M46" s="4" t="s">
        <v>5850</v>
      </c>
      <c r="N46" s="4" t="s">
        <v>5850</v>
      </c>
    </row>
    <row r="47" spans="1:14">
      <c r="A47" s="4" t="s">
        <v>5943</v>
      </c>
      <c r="B47" s="5" t="s">
        <v>5850</v>
      </c>
      <c r="C47" s="5" t="s">
        <v>5850</v>
      </c>
      <c r="D47" s="5" t="s">
        <v>5850</v>
      </c>
      <c r="E47" s="5" t="s">
        <v>5850</v>
      </c>
      <c r="F47" s="4" t="s">
        <v>5862</v>
      </c>
      <c r="G47" s="4" t="s">
        <v>3815</v>
      </c>
      <c r="H47" s="4" t="s">
        <v>13</v>
      </c>
      <c r="I47" s="4" t="s">
        <v>5019</v>
      </c>
      <c r="J47" s="4" t="s">
        <v>4782</v>
      </c>
      <c r="K47" s="4" t="s">
        <v>5853</v>
      </c>
      <c r="L47" s="4" t="s">
        <v>5850</v>
      </c>
      <c r="M47" s="4" t="s">
        <v>5850</v>
      </c>
      <c r="N47" s="4" t="s">
        <v>5850</v>
      </c>
    </row>
    <row r="48" spans="1:14">
      <c r="A48" s="6" t="s">
        <v>5944</v>
      </c>
      <c r="B48" s="7" t="s">
        <v>5939</v>
      </c>
      <c r="C48" s="7" t="s">
        <v>5896</v>
      </c>
      <c r="D48" s="7" t="s">
        <v>5904</v>
      </c>
      <c r="E48" s="7">
        <v>212</v>
      </c>
      <c r="F48" s="4" t="s">
        <v>5897</v>
      </c>
      <c r="G48" s="6" t="s">
        <v>5911</v>
      </c>
      <c r="H48" s="4" t="s">
        <v>5899</v>
      </c>
      <c r="I48" s="4" t="s">
        <v>5907</v>
      </c>
      <c r="J48" s="4" t="s">
        <v>5883</v>
      </c>
      <c r="K48" s="4" t="s">
        <v>5884</v>
      </c>
    </row>
    <row r="49" spans="1:14">
      <c r="A49" s="6" t="s">
        <v>5945</v>
      </c>
      <c r="B49" s="7" t="s">
        <v>5946</v>
      </c>
      <c r="C49" s="7" t="s">
        <v>5896</v>
      </c>
      <c r="D49" s="7" t="s">
        <v>5947</v>
      </c>
      <c r="E49" s="7">
        <v>323</v>
      </c>
      <c r="F49" s="4" t="s">
        <v>5897</v>
      </c>
      <c r="G49" s="6" t="s">
        <v>5948</v>
      </c>
      <c r="H49" s="4" t="s">
        <v>5899</v>
      </c>
      <c r="I49" s="4" t="s">
        <v>5949</v>
      </c>
      <c r="J49" s="4" t="s">
        <v>5883</v>
      </c>
      <c r="K49" s="4" t="s">
        <v>5950</v>
      </c>
    </row>
    <row r="50" spans="1:14">
      <c r="A50" s="6" t="s">
        <v>5951</v>
      </c>
      <c r="B50" s="7" t="s">
        <v>5946</v>
      </c>
      <c r="C50" s="7" t="s">
        <v>5896</v>
      </c>
      <c r="D50" s="7" t="s">
        <v>5947</v>
      </c>
      <c r="E50" s="7">
        <v>323</v>
      </c>
      <c r="F50" s="4" t="s">
        <v>5897</v>
      </c>
      <c r="G50" s="6" t="s">
        <v>5948</v>
      </c>
      <c r="H50" s="4" t="s">
        <v>5899</v>
      </c>
      <c r="I50" s="4" t="s">
        <v>5949</v>
      </c>
      <c r="J50" s="4" t="s">
        <v>5883</v>
      </c>
      <c r="K50" s="4" t="s">
        <v>5950</v>
      </c>
    </row>
    <row r="51" spans="1:14">
      <c r="A51" s="6" t="s">
        <v>5952</v>
      </c>
      <c r="B51" s="7" t="s">
        <v>5946</v>
      </c>
      <c r="C51" s="7" t="s">
        <v>5896</v>
      </c>
      <c r="D51" s="7" t="s">
        <v>5947</v>
      </c>
      <c r="E51" s="7">
        <v>323</v>
      </c>
      <c r="F51" s="4" t="s">
        <v>5897</v>
      </c>
      <c r="G51" s="6" t="s">
        <v>5948</v>
      </c>
      <c r="H51" s="4" t="s">
        <v>5899</v>
      </c>
      <c r="I51" s="4" t="s">
        <v>5949</v>
      </c>
      <c r="J51" s="4" t="s">
        <v>5883</v>
      </c>
      <c r="K51" s="4" t="s">
        <v>5950</v>
      </c>
    </row>
    <row r="52" spans="1:14">
      <c r="A52" s="4" t="s">
        <v>4915</v>
      </c>
      <c r="B52" s="5" t="s">
        <v>5953</v>
      </c>
      <c r="C52" s="5" t="s">
        <v>5954</v>
      </c>
      <c r="D52" s="5" t="s">
        <v>5955</v>
      </c>
      <c r="E52" s="5" t="s">
        <v>5956</v>
      </c>
      <c r="F52" s="4" t="s">
        <v>912</v>
      </c>
      <c r="G52" s="4" t="s">
        <v>5890</v>
      </c>
      <c r="H52" s="4" t="s">
        <v>5</v>
      </c>
      <c r="I52" s="4" t="s">
        <v>5019</v>
      </c>
      <c r="J52" s="4" t="s">
        <v>4782</v>
      </c>
      <c r="K52" s="4" t="s">
        <v>2799</v>
      </c>
      <c r="L52" s="4" t="s">
        <v>5850</v>
      </c>
      <c r="M52" s="4" t="s">
        <v>5850</v>
      </c>
      <c r="N52" s="4" t="s">
        <v>5850</v>
      </c>
    </row>
    <row r="53" spans="1:14">
      <c r="A53" s="6" t="s">
        <v>5957</v>
      </c>
      <c r="B53" s="7" t="s">
        <v>5946</v>
      </c>
      <c r="C53" s="7" t="s">
        <v>5896</v>
      </c>
      <c r="D53" s="7" t="s">
        <v>5947</v>
      </c>
      <c r="E53" s="7">
        <v>323</v>
      </c>
      <c r="F53" s="4" t="s">
        <v>5897</v>
      </c>
      <c r="G53" s="6" t="s">
        <v>5948</v>
      </c>
      <c r="H53" s="4" t="s">
        <v>5899</v>
      </c>
      <c r="I53" s="4" t="s">
        <v>5949</v>
      </c>
      <c r="J53" s="4" t="s">
        <v>5883</v>
      </c>
      <c r="K53" s="4" t="s">
        <v>5950</v>
      </c>
    </row>
    <row r="54" spans="1:14">
      <c r="A54" s="4" t="s">
        <v>3949</v>
      </c>
      <c r="B54" s="5" t="s">
        <v>5958</v>
      </c>
      <c r="C54" s="5" t="s">
        <v>5924</v>
      </c>
      <c r="D54" s="5" t="s">
        <v>5959</v>
      </c>
      <c r="E54" s="5" t="s">
        <v>5940</v>
      </c>
      <c r="F54" s="4" t="s">
        <v>5862</v>
      </c>
      <c r="G54" s="4" t="s">
        <v>3875</v>
      </c>
      <c r="H54" s="4" t="s">
        <v>13</v>
      </c>
      <c r="I54" s="4" t="s">
        <v>5019</v>
      </c>
      <c r="J54" s="4" t="s">
        <v>4767</v>
      </c>
      <c r="K54" s="4" t="s">
        <v>2799</v>
      </c>
      <c r="L54" s="4" t="s">
        <v>5960</v>
      </c>
      <c r="M54" s="4" t="s">
        <v>5850</v>
      </c>
      <c r="N54" s="4" t="s">
        <v>5850</v>
      </c>
    </row>
    <row r="55" spans="1:14">
      <c r="A55" s="4" t="s">
        <v>3964</v>
      </c>
      <c r="B55" s="5" t="s">
        <v>5958</v>
      </c>
      <c r="C55" s="5" t="s">
        <v>5924</v>
      </c>
      <c r="D55" s="5" t="s">
        <v>5959</v>
      </c>
      <c r="E55" s="5" t="s">
        <v>5925</v>
      </c>
      <c r="F55" s="4" t="s">
        <v>5862</v>
      </c>
      <c r="G55" s="4" t="s">
        <v>4024</v>
      </c>
      <c r="H55" s="4" t="s">
        <v>19</v>
      </c>
      <c r="I55" s="4" t="s">
        <v>5019</v>
      </c>
      <c r="J55" s="4" t="s">
        <v>4767</v>
      </c>
      <c r="K55" s="4" t="s">
        <v>2799</v>
      </c>
      <c r="L55" s="4" t="s">
        <v>5850</v>
      </c>
      <c r="M55" s="4" t="s">
        <v>5850</v>
      </c>
      <c r="N55" s="4" t="s">
        <v>5850</v>
      </c>
    </row>
    <row r="56" spans="1:14">
      <c r="A56" s="4" t="s">
        <v>3496</v>
      </c>
      <c r="B56" s="5" t="s">
        <v>5961</v>
      </c>
      <c r="C56" s="5" t="s">
        <v>5924</v>
      </c>
      <c r="D56" s="5" t="s">
        <v>5962</v>
      </c>
      <c r="E56" s="5" t="s">
        <v>5925</v>
      </c>
      <c r="F56" s="4" t="s">
        <v>5862</v>
      </c>
      <c r="G56" s="4" t="s">
        <v>3147</v>
      </c>
      <c r="H56" s="4" t="s">
        <v>19</v>
      </c>
      <c r="I56" s="4" t="s">
        <v>3109</v>
      </c>
      <c r="J56" s="4" t="s">
        <v>4782</v>
      </c>
      <c r="K56" s="4" t="s">
        <v>4271</v>
      </c>
      <c r="L56" s="4" t="s">
        <v>5850</v>
      </c>
      <c r="M56" s="4" t="s">
        <v>5850</v>
      </c>
      <c r="N56" s="4" t="s">
        <v>5850</v>
      </c>
    </row>
    <row r="57" spans="1:14">
      <c r="A57" s="4" t="s">
        <v>3496</v>
      </c>
      <c r="B57" s="5" t="s">
        <v>5850</v>
      </c>
      <c r="C57" s="5" t="s">
        <v>5850</v>
      </c>
      <c r="D57" s="5" t="s">
        <v>5850</v>
      </c>
      <c r="E57" s="5" t="s">
        <v>5850</v>
      </c>
      <c r="F57" s="4" t="s">
        <v>5862</v>
      </c>
      <c r="G57" s="4" t="s">
        <v>5963</v>
      </c>
      <c r="H57" s="4" t="s">
        <v>13</v>
      </c>
      <c r="I57" s="4" t="s">
        <v>3109</v>
      </c>
      <c r="J57" s="4" t="s">
        <v>4782</v>
      </c>
      <c r="K57" s="4" t="s">
        <v>4271</v>
      </c>
      <c r="L57" s="4" t="s">
        <v>5964</v>
      </c>
      <c r="M57" s="4" t="s">
        <v>5850</v>
      </c>
      <c r="N57" s="4" t="s">
        <v>5850</v>
      </c>
    </row>
    <row r="58" spans="1:14">
      <c r="A58" s="4" t="s">
        <v>3499</v>
      </c>
      <c r="B58" s="5" t="s">
        <v>5961</v>
      </c>
      <c r="C58" s="5" t="s">
        <v>5924</v>
      </c>
      <c r="D58" s="5" t="s">
        <v>5962</v>
      </c>
      <c r="E58" s="5" t="s">
        <v>5940</v>
      </c>
      <c r="F58" s="4" t="s">
        <v>5862</v>
      </c>
      <c r="G58" s="4" t="s">
        <v>3121</v>
      </c>
      <c r="H58" s="4" t="s">
        <v>13</v>
      </c>
      <c r="I58" s="4" t="s">
        <v>3109</v>
      </c>
      <c r="J58" s="4" t="s">
        <v>4782</v>
      </c>
      <c r="K58" s="4" t="s">
        <v>4271</v>
      </c>
      <c r="L58" s="4" t="s">
        <v>5850</v>
      </c>
      <c r="M58" s="4" t="s">
        <v>5850</v>
      </c>
      <c r="N58" s="4" t="s">
        <v>5850</v>
      </c>
    </row>
    <row r="59" spans="1:14">
      <c r="A59" s="4" t="s">
        <v>3968</v>
      </c>
      <c r="B59" s="5" t="s">
        <v>5850</v>
      </c>
      <c r="C59" s="5" t="s">
        <v>5850</v>
      </c>
      <c r="D59" s="5" t="s">
        <v>5850</v>
      </c>
      <c r="E59" s="5" t="s">
        <v>5850</v>
      </c>
      <c r="F59" s="4" t="s">
        <v>5862</v>
      </c>
      <c r="G59" s="4" t="s">
        <v>3875</v>
      </c>
      <c r="H59" s="4" t="s">
        <v>13</v>
      </c>
      <c r="I59" s="4" t="s">
        <v>5019</v>
      </c>
      <c r="J59" s="4" t="s">
        <v>4767</v>
      </c>
      <c r="K59" s="4" t="s">
        <v>2799</v>
      </c>
      <c r="L59" s="4" t="s">
        <v>5850</v>
      </c>
      <c r="M59" s="4" t="s">
        <v>5850</v>
      </c>
      <c r="N59" s="4" t="s">
        <v>5850</v>
      </c>
    </row>
    <row r="60" spans="1:14">
      <c r="A60" s="6" t="s">
        <v>5965</v>
      </c>
      <c r="B60" s="7" t="s">
        <v>5966</v>
      </c>
      <c r="C60" s="7" t="s">
        <v>5896</v>
      </c>
      <c r="D60" s="7" t="s">
        <v>5915</v>
      </c>
      <c r="E60" s="7">
        <v>51</v>
      </c>
      <c r="F60" s="4" t="s">
        <v>5897</v>
      </c>
      <c r="G60" s="6" t="s">
        <v>5967</v>
      </c>
      <c r="H60" s="4" t="s">
        <v>5968</v>
      </c>
      <c r="I60" s="4" t="s">
        <v>5949</v>
      </c>
      <c r="J60" s="4" t="s">
        <v>5883</v>
      </c>
      <c r="K60" s="4" t="s">
        <v>5950</v>
      </c>
    </row>
    <row r="61" spans="1:14">
      <c r="A61" s="4" t="s">
        <v>1894</v>
      </c>
      <c r="B61" s="5" t="s">
        <v>5961</v>
      </c>
      <c r="C61" s="5" t="s">
        <v>5924</v>
      </c>
      <c r="D61" s="5" t="s">
        <v>5962</v>
      </c>
      <c r="E61" s="5" t="s">
        <v>5850</v>
      </c>
      <c r="F61" s="4" t="s">
        <v>5862</v>
      </c>
      <c r="G61" s="4" t="s">
        <v>3121</v>
      </c>
      <c r="H61" s="4" t="s">
        <v>13</v>
      </c>
      <c r="I61" s="4" t="s">
        <v>3109</v>
      </c>
      <c r="J61" s="4" t="s">
        <v>4782</v>
      </c>
      <c r="K61" s="4" t="s">
        <v>4271</v>
      </c>
      <c r="L61" s="4" t="s">
        <v>5850</v>
      </c>
      <c r="M61" s="4" t="s">
        <v>5850</v>
      </c>
      <c r="N61" s="4" t="s">
        <v>5850</v>
      </c>
    </row>
    <row r="62" spans="1:14">
      <c r="A62" s="6" t="s">
        <v>5969</v>
      </c>
      <c r="B62" s="7" t="s">
        <v>5936</v>
      </c>
      <c r="C62" s="7" t="s">
        <v>5896</v>
      </c>
      <c r="D62" s="7" t="s">
        <v>5937</v>
      </c>
      <c r="E62" s="7">
        <v>44</v>
      </c>
      <c r="F62" s="4" t="s">
        <v>5897</v>
      </c>
      <c r="G62" s="6" t="s">
        <v>5970</v>
      </c>
      <c r="H62" s="4" t="s">
        <v>5882</v>
      </c>
      <c r="I62" s="4" t="s">
        <v>5949</v>
      </c>
      <c r="J62" s="4" t="s">
        <v>5883</v>
      </c>
      <c r="K62" s="4" t="s">
        <v>4271</v>
      </c>
    </row>
    <row r="63" spans="1:14">
      <c r="A63" s="4" t="s">
        <v>5728</v>
      </c>
      <c r="B63" s="5" t="s">
        <v>5850</v>
      </c>
      <c r="C63" s="5" t="s">
        <v>5850</v>
      </c>
      <c r="D63" s="5" t="s">
        <v>5850</v>
      </c>
      <c r="E63" s="5" t="s">
        <v>5850</v>
      </c>
      <c r="F63" s="4" t="s">
        <v>275</v>
      </c>
      <c r="G63" s="4" t="s">
        <v>3147</v>
      </c>
      <c r="H63" s="4" t="s">
        <v>19</v>
      </c>
      <c r="I63" s="4" t="s">
        <v>3109</v>
      </c>
      <c r="J63" s="4" t="s">
        <v>4782</v>
      </c>
      <c r="K63" s="4" t="s">
        <v>4271</v>
      </c>
      <c r="L63" s="4" t="s">
        <v>5850</v>
      </c>
      <c r="M63" s="4" t="s">
        <v>5850</v>
      </c>
      <c r="N63" s="4" t="s">
        <v>5850</v>
      </c>
    </row>
    <row r="64" spans="1:14">
      <c r="A64" s="4" t="s">
        <v>5971</v>
      </c>
      <c r="B64" s="5" t="s">
        <v>5850</v>
      </c>
      <c r="C64" s="5" t="s">
        <v>5850</v>
      </c>
      <c r="D64" s="5" t="s">
        <v>5850</v>
      </c>
      <c r="E64" s="5" t="s">
        <v>5850</v>
      </c>
      <c r="F64" s="4" t="s">
        <v>275</v>
      </c>
      <c r="G64" s="4" t="s">
        <v>3115</v>
      </c>
      <c r="H64" s="4" t="s">
        <v>19</v>
      </c>
      <c r="I64" s="4" t="s">
        <v>3109</v>
      </c>
      <c r="J64" s="4" t="s">
        <v>4782</v>
      </c>
      <c r="K64" s="4" t="s">
        <v>4271</v>
      </c>
      <c r="L64" s="4" t="s">
        <v>5850</v>
      </c>
      <c r="M64" s="4" t="s">
        <v>5850</v>
      </c>
      <c r="N64" s="4" t="s">
        <v>5850</v>
      </c>
    </row>
    <row r="65" spans="1:14">
      <c r="A65" s="4" t="s">
        <v>5972</v>
      </c>
      <c r="B65" s="5" t="s">
        <v>5850</v>
      </c>
      <c r="C65" s="5" t="s">
        <v>5850</v>
      </c>
      <c r="D65" s="5" t="s">
        <v>5850</v>
      </c>
      <c r="E65" s="5" t="s">
        <v>5850</v>
      </c>
      <c r="F65" s="4" t="s">
        <v>275</v>
      </c>
      <c r="G65" s="4" t="s">
        <v>3147</v>
      </c>
      <c r="H65" s="4" t="s">
        <v>19</v>
      </c>
      <c r="I65" s="4" t="s">
        <v>3109</v>
      </c>
      <c r="J65" s="4" t="s">
        <v>4782</v>
      </c>
      <c r="K65" s="4" t="s">
        <v>4271</v>
      </c>
      <c r="L65" s="4" t="s">
        <v>5850</v>
      </c>
      <c r="M65" s="4" t="s">
        <v>5850</v>
      </c>
      <c r="N65" s="4" t="s">
        <v>5850</v>
      </c>
    </row>
    <row r="66" spans="1:14">
      <c r="A66" s="4" t="s">
        <v>3382</v>
      </c>
      <c r="B66" s="5" t="s">
        <v>5850</v>
      </c>
      <c r="C66" s="5" t="s">
        <v>5850</v>
      </c>
      <c r="D66" s="5" t="s">
        <v>5850</v>
      </c>
      <c r="E66" s="5" t="s">
        <v>5850</v>
      </c>
      <c r="F66" s="4" t="s">
        <v>275</v>
      </c>
      <c r="G66" s="4" t="s">
        <v>3115</v>
      </c>
      <c r="H66" s="4" t="s">
        <v>19</v>
      </c>
      <c r="I66" s="4" t="s">
        <v>3109</v>
      </c>
      <c r="J66" s="4" t="s">
        <v>4782</v>
      </c>
      <c r="K66" s="4" t="s">
        <v>4271</v>
      </c>
      <c r="L66" s="4" t="s">
        <v>5850</v>
      </c>
      <c r="M66" s="4" t="s">
        <v>5850</v>
      </c>
      <c r="N66" s="4" t="s">
        <v>5850</v>
      </c>
    </row>
    <row r="67" spans="1:14">
      <c r="A67" s="4" t="s">
        <v>5973</v>
      </c>
      <c r="B67" s="5" t="s">
        <v>5850</v>
      </c>
      <c r="C67" s="5" t="s">
        <v>5850</v>
      </c>
      <c r="D67" s="5" t="s">
        <v>5850</v>
      </c>
      <c r="E67" s="5" t="s">
        <v>5850</v>
      </c>
      <c r="F67" s="4" t="s">
        <v>275</v>
      </c>
      <c r="G67" s="4" t="s">
        <v>3121</v>
      </c>
      <c r="H67" s="4" t="s">
        <v>13</v>
      </c>
      <c r="I67" s="4" t="s">
        <v>3109</v>
      </c>
      <c r="J67" s="4" t="s">
        <v>4782</v>
      </c>
      <c r="K67" s="4" t="s">
        <v>4271</v>
      </c>
      <c r="L67" s="4" t="s">
        <v>5850</v>
      </c>
      <c r="M67" s="4" t="s">
        <v>5850</v>
      </c>
      <c r="N67" s="4" t="s">
        <v>5850</v>
      </c>
    </row>
    <row r="68" spans="1:14">
      <c r="A68" s="4" t="s">
        <v>5974</v>
      </c>
      <c r="B68" s="5" t="s">
        <v>5850</v>
      </c>
      <c r="C68" s="5" t="s">
        <v>5850</v>
      </c>
      <c r="D68" s="5" t="s">
        <v>5850</v>
      </c>
      <c r="E68" s="5" t="s">
        <v>5850</v>
      </c>
      <c r="F68" s="4" t="s">
        <v>5862</v>
      </c>
      <c r="G68" s="4" t="s">
        <v>3349</v>
      </c>
      <c r="H68" s="4" t="s">
        <v>19</v>
      </c>
      <c r="I68" s="4" t="s">
        <v>5019</v>
      </c>
      <c r="J68" s="4" t="s">
        <v>4782</v>
      </c>
      <c r="K68" s="4" t="s">
        <v>3289</v>
      </c>
      <c r="L68" s="4" t="s">
        <v>5850</v>
      </c>
      <c r="M68" s="4" t="s">
        <v>5850</v>
      </c>
      <c r="N68" s="4" t="s">
        <v>5850</v>
      </c>
    </row>
    <row r="69" spans="1:14">
      <c r="A69" s="4" t="s">
        <v>5975</v>
      </c>
      <c r="B69" s="5" t="s">
        <v>5850</v>
      </c>
      <c r="C69" s="5" t="s">
        <v>5850</v>
      </c>
      <c r="D69" s="5" t="s">
        <v>5850</v>
      </c>
      <c r="E69" s="5" t="s">
        <v>5850</v>
      </c>
      <c r="F69" s="4" t="s">
        <v>275</v>
      </c>
      <c r="G69" s="4" t="s">
        <v>3121</v>
      </c>
      <c r="H69" s="4" t="s">
        <v>13</v>
      </c>
      <c r="I69" s="4" t="s">
        <v>3109</v>
      </c>
      <c r="J69" s="4" t="s">
        <v>4782</v>
      </c>
      <c r="K69" s="4" t="s">
        <v>4271</v>
      </c>
      <c r="L69" s="4" t="s">
        <v>5850</v>
      </c>
      <c r="M69" s="4" t="s">
        <v>5850</v>
      </c>
      <c r="N69" s="4" t="s">
        <v>5850</v>
      </c>
    </row>
    <row r="70" spans="1:14">
      <c r="A70" s="4" t="s">
        <v>5740</v>
      </c>
      <c r="B70" s="5" t="s">
        <v>5850</v>
      </c>
      <c r="C70" s="5" t="s">
        <v>5850</v>
      </c>
      <c r="D70" s="5" t="s">
        <v>5850</v>
      </c>
      <c r="E70" s="5" t="s">
        <v>5850</v>
      </c>
      <c r="F70" s="4" t="s">
        <v>5862</v>
      </c>
      <c r="G70" s="4" t="s">
        <v>3147</v>
      </c>
      <c r="H70" s="4" t="s">
        <v>19</v>
      </c>
      <c r="I70" s="4" t="s">
        <v>3109</v>
      </c>
      <c r="J70" s="4" t="s">
        <v>4782</v>
      </c>
      <c r="K70" s="4" t="s">
        <v>4271</v>
      </c>
      <c r="L70" s="4" t="s">
        <v>5850</v>
      </c>
      <c r="M70" s="4" t="s">
        <v>5850</v>
      </c>
      <c r="N70" s="4" t="s">
        <v>5850</v>
      </c>
    </row>
    <row r="71" spans="1:14">
      <c r="A71" s="4" t="s">
        <v>3501</v>
      </c>
      <c r="B71" s="5" t="s">
        <v>5976</v>
      </c>
      <c r="C71" s="5" t="s">
        <v>5977</v>
      </c>
      <c r="D71" s="5" t="s">
        <v>5962</v>
      </c>
      <c r="E71" s="5" t="s">
        <v>5900</v>
      </c>
      <c r="F71" s="4" t="s">
        <v>5862</v>
      </c>
      <c r="G71" s="4" t="s">
        <v>5978</v>
      </c>
      <c r="H71" s="4" t="s">
        <v>13</v>
      </c>
      <c r="I71" s="4" t="s">
        <v>5019</v>
      </c>
      <c r="J71" s="4" t="s">
        <v>4782</v>
      </c>
      <c r="K71" s="4" t="s">
        <v>4271</v>
      </c>
      <c r="L71" s="4" t="s">
        <v>5850</v>
      </c>
      <c r="M71" s="4" t="s">
        <v>5850</v>
      </c>
      <c r="N71" s="4" t="s">
        <v>5850</v>
      </c>
    </row>
    <row r="72" spans="1:14">
      <c r="A72" s="6" t="s">
        <v>5979</v>
      </c>
      <c r="B72" s="7" t="s">
        <v>5936</v>
      </c>
      <c r="C72" s="7" t="s">
        <v>5896</v>
      </c>
      <c r="D72" s="7" t="s">
        <v>5937</v>
      </c>
      <c r="E72" s="7">
        <v>35</v>
      </c>
      <c r="F72" s="4" t="s">
        <v>5897</v>
      </c>
      <c r="G72" s="6" t="s">
        <v>5980</v>
      </c>
      <c r="H72" s="4" t="s">
        <v>5981</v>
      </c>
      <c r="I72" s="4" t="s">
        <v>5949</v>
      </c>
      <c r="J72" s="4" t="s">
        <v>5883</v>
      </c>
      <c r="K72" s="4" t="s">
        <v>4271</v>
      </c>
    </row>
    <row r="73" spans="1:14">
      <c r="A73" s="6" t="s">
        <v>5982</v>
      </c>
      <c r="B73" s="7" t="s">
        <v>5936</v>
      </c>
      <c r="C73" s="7" t="s">
        <v>5896</v>
      </c>
      <c r="D73" s="7" t="s">
        <v>5937</v>
      </c>
      <c r="E73" s="7">
        <v>51</v>
      </c>
      <c r="F73" s="4" t="s">
        <v>5897</v>
      </c>
      <c r="G73" s="6" t="s">
        <v>5983</v>
      </c>
      <c r="H73" s="4" t="s">
        <v>5968</v>
      </c>
      <c r="I73" s="4" t="s">
        <v>5949</v>
      </c>
      <c r="J73" s="4" t="s">
        <v>5883</v>
      </c>
      <c r="K73" s="4" t="s">
        <v>4271</v>
      </c>
    </row>
    <row r="74" spans="1:14">
      <c r="A74" s="4" t="s">
        <v>5984</v>
      </c>
      <c r="B74" s="5" t="s">
        <v>5850</v>
      </c>
      <c r="C74" s="5" t="s">
        <v>5850</v>
      </c>
      <c r="D74" s="5" t="s">
        <v>5850</v>
      </c>
      <c r="E74" s="5" t="s">
        <v>5850</v>
      </c>
      <c r="F74" s="4" t="s">
        <v>275</v>
      </c>
      <c r="G74" s="4" t="s">
        <v>3345</v>
      </c>
      <c r="H74" s="4" t="s">
        <v>5</v>
      </c>
      <c r="I74" s="4" t="s">
        <v>5019</v>
      </c>
      <c r="J74" s="4" t="s">
        <v>4782</v>
      </c>
      <c r="K74" s="4" t="s">
        <v>3289</v>
      </c>
      <c r="L74" s="4" t="s">
        <v>5850</v>
      </c>
      <c r="M74" s="4" t="s">
        <v>5850</v>
      </c>
      <c r="N74" s="4" t="s">
        <v>5850</v>
      </c>
    </row>
    <row r="75" spans="1:14">
      <c r="A75" s="4" t="s">
        <v>5738</v>
      </c>
      <c r="B75" s="5" t="s">
        <v>5961</v>
      </c>
      <c r="C75" s="5" t="s">
        <v>5924</v>
      </c>
      <c r="D75" s="5" t="s">
        <v>5962</v>
      </c>
      <c r="E75" s="5" t="s">
        <v>5940</v>
      </c>
      <c r="F75" s="4" t="s">
        <v>5862</v>
      </c>
      <c r="G75" s="4" t="s">
        <v>5978</v>
      </c>
      <c r="H75" s="4" t="s">
        <v>13</v>
      </c>
      <c r="I75" s="4" t="s">
        <v>5019</v>
      </c>
      <c r="J75" s="4" t="s">
        <v>4782</v>
      </c>
      <c r="K75" s="4" t="s">
        <v>4271</v>
      </c>
      <c r="L75" s="4" t="s">
        <v>5850</v>
      </c>
      <c r="M75" s="4" t="s">
        <v>5850</v>
      </c>
      <c r="N75" s="4" t="s">
        <v>5850</v>
      </c>
    </row>
    <row r="76" spans="1:14">
      <c r="A76" s="4" t="s">
        <v>3500</v>
      </c>
      <c r="B76" s="5" t="s">
        <v>5961</v>
      </c>
      <c r="C76" s="5" t="s">
        <v>5924</v>
      </c>
      <c r="D76" s="5" t="s">
        <v>5962</v>
      </c>
      <c r="E76" s="5" t="s">
        <v>5940</v>
      </c>
      <c r="F76" s="4" t="s">
        <v>5862</v>
      </c>
      <c r="G76" s="4" t="s">
        <v>5978</v>
      </c>
      <c r="H76" s="4" t="s">
        <v>13</v>
      </c>
      <c r="I76" s="4" t="s">
        <v>5019</v>
      </c>
      <c r="J76" s="4" t="s">
        <v>4782</v>
      </c>
      <c r="K76" s="4" t="s">
        <v>4271</v>
      </c>
      <c r="L76" s="4" t="s">
        <v>5850</v>
      </c>
      <c r="M76" s="4" t="s">
        <v>5850</v>
      </c>
      <c r="N76" s="4" t="s">
        <v>5850</v>
      </c>
    </row>
    <row r="77" spans="1:14">
      <c r="A77" s="4" t="s">
        <v>5985</v>
      </c>
      <c r="B77" s="5" t="s">
        <v>5850</v>
      </c>
      <c r="C77" s="5" t="s">
        <v>5850</v>
      </c>
      <c r="D77" s="5" t="s">
        <v>5850</v>
      </c>
      <c r="E77" s="5" t="s">
        <v>5850</v>
      </c>
      <c r="F77" s="4" t="s">
        <v>275</v>
      </c>
      <c r="G77" s="4" t="s">
        <v>5869</v>
      </c>
      <c r="H77" s="4" t="s">
        <v>13</v>
      </c>
      <c r="I77" s="4" t="s">
        <v>5019</v>
      </c>
      <c r="J77" s="4" t="s">
        <v>4782</v>
      </c>
      <c r="K77" s="4" t="s">
        <v>3289</v>
      </c>
      <c r="L77" s="4" t="s">
        <v>5850</v>
      </c>
      <c r="M77" s="4" t="s">
        <v>5850</v>
      </c>
      <c r="N77" s="4" t="s">
        <v>5850</v>
      </c>
    </row>
    <row r="78" spans="1:14">
      <c r="A78" s="4" t="s">
        <v>3383</v>
      </c>
      <c r="B78" s="5" t="s">
        <v>5850</v>
      </c>
      <c r="C78" s="5" t="s">
        <v>5850</v>
      </c>
      <c r="D78" s="5" t="s">
        <v>5850</v>
      </c>
      <c r="E78" s="5" t="s">
        <v>5850</v>
      </c>
      <c r="F78" s="4" t="s">
        <v>275</v>
      </c>
      <c r="G78" s="4" t="s">
        <v>5978</v>
      </c>
      <c r="H78" s="4" t="s">
        <v>13</v>
      </c>
      <c r="I78" s="4" t="s">
        <v>5019</v>
      </c>
      <c r="J78" s="4" t="s">
        <v>4782</v>
      </c>
      <c r="K78" s="4" t="s">
        <v>4271</v>
      </c>
      <c r="L78" s="4" t="s">
        <v>5850</v>
      </c>
      <c r="M78" s="4" t="s">
        <v>5850</v>
      </c>
      <c r="N78" s="4" t="s">
        <v>5850</v>
      </c>
    </row>
    <row r="79" spans="1:14">
      <c r="A79" s="4" t="s">
        <v>5986</v>
      </c>
      <c r="B79" s="5" t="s">
        <v>5850</v>
      </c>
      <c r="C79" s="5" t="s">
        <v>5850</v>
      </c>
      <c r="D79" s="5" t="s">
        <v>5850</v>
      </c>
      <c r="E79" s="5" t="s">
        <v>5850</v>
      </c>
      <c r="F79" s="4" t="s">
        <v>5862</v>
      </c>
      <c r="G79" s="4" t="s">
        <v>3121</v>
      </c>
      <c r="H79" s="4" t="s">
        <v>13</v>
      </c>
      <c r="I79" s="4" t="s">
        <v>3109</v>
      </c>
      <c r="J79" s="4" t="s">
        <v>4782</v>
      </c>
      <c r="K79" s="4" t="s">
        <v>4271</v>
      </c>
      <c r="L79" s="4" t="s">
        <v>5850</v>
      </c>
      <c r="M79" s="4" t="s">
        <v>5850</v>
      </c>
      <c r="N79" s="4" t="s">
        <v>5850</v>
      </c>
    </row>
    <row r="80" spans="1:14">
      <c r="A80" s="4" t="s">
        <v>3498</v>
      </c>
      <c r="B80" s="5" t="s">
        <v>5850</v>
      </c>
      <c r="C80" s="5" t="s">
        <v>5850</v>
      </c>
      <c r="D80" s="5" t="s">
        <v>5850</v>
      </c>
      <c r="E80" s="5" t="s">
        <v>5850</v>
      </c>
      <c r="F80" s="4" t="s">
        <v>5862</v>
      </c>
      <c r="G80" s="4" t="s">
        <v>5963</v>
      </c>
      <c r="H80" s="4" t="s">
        <v>13</v>
      </c>
      <c r="I80" s="4" t="s">
        <v>3109</v>
      </c>
      <c r="J80" s="4" t="s">
        <v>4782</v>
      </c>
      <c r="K80" s="4" t="s">
        <v>4271</v>
      </c>
      <c r="L80" s="4" t="s">
        <v>5850</v>
      </c>
      <c r="M80" s="4" t="s">
        <v>5850</v>
      </c>
      <c r="N80" s="4" t="s">
        <v>5850</v>
      </c>
    </row>
    <row r="81" spans="1:14">
      <c r="A81" s="4" t="s">
        <v>3502</v>
      </c>
      <c r="B81" s="5" t="s">
        <v>5976</v>
      </c>
      <c r="C81" s="5" t="s">
        <v>5977</v>
      </c>
      <c r="D81" s="5" t="s">
        <v>5962</v>
      </c>
      <c r="E81" s="5" t="s">
        <v>5875</v>
      </c>
      <c r="F81" s="4" t="s">
        <v>5862</v>
      </c>
      <c r="G81" s="4" t="s">
        <v>5978</v>
      </c>
      <c r="H81" s="4" t="s">
        <v>13</v>
      </c>
      <c r="I81" s="4" t="s">
        <v>5019</v>
      </c>
      <c r="J81" s="4" t="s">
        <v>4782</v>
      </c>
      <c r="K81" s="4" t="s">
        <v>4271</v>
      </c>
      <c r="L81" s="4" t="s">
        <v>5850</v>
      </c>
      <c r="M81" s="4" t="s">
        <v>5850</v>
      </c>
      <c r="N81" s="4" t="s">
        <v>5850</v>
      </c>
    </row>
    <row r="82" spans="1:14">
      <c r="A82" s="6" t="s">
        <v>5987</v>
      </c>
      <c r="B82" s="7" t="s">
        <v>5988</v>
      </c>
      <c r="C82" s="7" t="s">
        <v>5896</v>
      </c>
      <c r="D82" s="7" t="s">
        <v>5989</v>
      </c>
      <c r="E82" s="7">
        <v>323</v>
      </c>
      <c r="F82" s="4" t="s">
        <v>5897</v>
      </c>
      <c r="G82" s="6" t="s">
        <v>5990</v>
      </c>
      <c r="H82" s="4" t="s">
        <v>5899</v>
      </c>
      <c r="I82" s="4" t="s">
        <v>5949</v>
      </c>
      <c r="J82" s="4" t="s">
        <v>5883</v>
      </c>
      <c r="K82" s="4" t="s">
        <v>5991</v>
      </c>
    </row>
    <row r="83" spans="1:14">
      <c r="A83" s="4" t="s">
        <v>177</v>
      </c>
      <c r="B83" s="5" t="s">
        <v>5992</v>
      </c>
      <c r="C83" s="5" t="s">
        <v>5977</v>
      </c>
      <c r="D83" s="5" t="s">
        <v>5934</v>
      </c>
      <c r="E83" s="5" t="s">
        <v>5858</v>
      </c>
      <c r="F83" s="4" t="s">
        <v>275</v>
      </c>
      <c r="G83" s="4" t="s">
        <v>37</v>
      </c>
      <c r="H83" s="4" t="s">
        <v>5</v>
      </c>
      <c r="I83" s="4" t="s">
        <v>5851</v>
      </c>
      <c r="J83" s="4" t="s">
        <v>4767</v>
      </c>
      <c r="K83" s="4" t="s">
        <v>2799</v>
      </c>
      <c r="L83" s="4" t="s">
        <v>5850</v>
      </c>
      <c r="M83" s="4" t="s">
        <v>5850</v>
      </c>
      <c r="N83" s="4" t="s">
        <v>5850</v>
      </c>
    </row>
    <row r="84" spans="1:14">
      <c r="A84" s="4" t="s">
        <v>5993</v>
      </c>
      <c r="B84" s="5" t="s">
        <v>5992</v>
      </c>
      <c r="C84" s="5" t="s">
        <v>5977</v>
      </c>
      <c r="D84" s="5" t="s">
        <v>5994</v>
      </c>
      <c r="E84" s="5" t="s">
        <v>5858</v>
      </c>
      <c r="F84" s="4" t="s">
        <v>5995</v>
      </c>
      <c r="G84" s="4" t="s">
        <v>37</v>
      </c>
      <c r="H84" s="4" t="s">
        <v>5</v>
      </c>
      <c r="I84" s="4" t="s">
        <v>5851</v>
      </c>
      <c r="J84" s="4" t="s">
        <v>4767</v>
      </c>
      <c r="K84" s="4" t="s">
        <v>2799</v>
      </c>
      <c r="L84" s="4" t="s">
        <v>5850</v>
      </c>
      <c r="M84" s="4" t="s">
        <v>5850</v>
      </c>
      <c r="N84" s="4" t="s">
        <v>5850</v>
      </c>
    </row>
    <row r="85" spans="1:14">
      <c r="A85" s="4" t="s">
        <v>5996</v>
      </c>
      <c r="B85" s="5" t="s">
        <v>5850</v>
      </c>
      <c r="C85" s="5" t="s">
        <v>5850</v>
      </c>
      <c r="D85" s="5" t="s">
        <v>5850</v>
      </c>
      <c r="E85" s="5" t="s">
        <v>5850</v>
      </c>
      <c r="F85" s="4" t="s">
        <v>275</v>
      </c>
      <c r="G85" s="4" t="s">
        <v>37</v>
      </c>
      <c r="H85" s="4" t="s">
        <v>5</v>
      </c>
      <c r="I85" s="4" t="s">
        <v>5851</v>
      </c>
      <c r="J85" s="4" t="s">
        <v>4767</v>
      </c>
      <c r="K85" s="4" t="s">
        <v>2799</v>
      </c>
      <c r="L85" s="4" t="s">
        <v>5850</v>
      </c>
      <c r="M85" s="4" t="s">
        <v>5850</v>
      </c>
      <c r="N85" s="4" t="s">
        <v>5850</v>
      </c>
    </row>
    <row r="86" spans="1:14">
      <c r="A86" s="4" t="s">
        <v>5997</v>
      </c>
      <c r="B86" s="5" t="s">
        <v>5998</v>
      </c>
      <c r="C86" s="5" t="s">
        <v>5857</v>
      </c>
      <c r="D86" s="5" t="s">
        <v>5998</v>
      </c>
      <c r="E86" s="5" t="s">
        <v>5850</v>
      </c>
      <c r="F86" s="4" t="s">
        <v>5271</v>
      </c>
      <c r="G86" s="4" t="s">
        <v>290</v>
      </c>
      <c r="H86" s="4" t="s">
        <v>5</v>
      </c>
      <c r="I86" s="4" t="s">
        <v>1073</v>
      </c>
      <c r="J86" s="4" t="s">
        <v>4782</v>
      </c>
      <c r="K86" s="4" t="s">
        <v>5853</v>
      </c>
      <c r="L86" s="4" t="s">
        <v>5850</v>
      </c>
      <c r="M86" s="4" t="s">
        <v>5850</v>
      </c>
      <c r="N86" s="4" t="s">
        <v>5850</v>
      </c>
    </row>
    <row r="87" spans="1:14">
      <c r="A87" s="4" t="s">
        <v>5999</v>
      </c>
      <c r="B87" s="5" t="s">
        <v>5850</v>
      </c>
      <c r="C87" s="5" t="s">
        <v>5850</v>
      </c>
      <c r="D87" s="5" t="s">
        <v>5850</v>
      </c>
      <c r="E87" s="5" t="s">
        <v>5850</v>
      </c>
      <c r="F87" s="4" t="s">
        <v>275</v>
      </c>
      <c r="G87" s="4" t="s">
        <v>5851</v>
      </c>
      <c r="H87" s="4" t="s">
        <v>19</v>
      </c>
      <c r="I87" s="4" t="s">
        <v>5851</v>
      </c>
      <c r="J87" s="4" t="s">
        <v>4767</v>
      </c>
      <c r="K87" s="4" t="s">
        <v>2799</v>
      </c>
      <c r="L87" s="4" t="s">
        <v>5850</v>
      </c>
      <c r="M87" s="4" t="s">
        <v>5850</v>
      </c>
      <c r="N87" s="4" t="s">
        <v>5850</v>
      </c>
    </row>
    <row r="88" spans="1:14">
      <c r="A88" s="4" t="s">
        <v>6000</v>
      </c>
      <c r="B88" s="5" t="s">
        <v>5850</v>
      </c>
      <c r="C88" s="5" t="s">
        <v>5850</v>
      </c>
      <c r="D88" s="5" t="s">
        <v>5850</v>
      </c>
      <c r="E88" s="5" t="s">
        <v>5850</v>
      </c>
      <c r="F88" s="4" t="s">
        <v>275</v>
      </c>
      <c r="G88" s="4" t="s">
        <v>55</v>
      </c>
      <c r="H88" s="4" t="s">
        <v>13</v>
      </c>
      <c r="I88" s="4" t="s">
        <v>5851</v>
      </c>
      <c r="J88" s="4" t="s">
        <v>4767</v>
      </c>
      <c r="K88" s="4" t="s">
        <v>2799</v>
      </c>
      <c r="L88" s="4" t="s">
        <v>6001</v>
      </c>
      <c r="M88" s="4" t="s">
        <v>5850</v>
      </c>
      <c r="N88" s="4" t="s">
        <v>5850</v>
      </c>
    </row>
    <row r="89" spans="1:14">
      <c r="A89" s="4" t="s">
        <v>6000</v>
      </c>
      <c r="B89" s="5" t="s">
        <v>5850</v>
      </c>
      <c r="C89" s="5" t="s">
        <v>5850</v>
      </c>
      <c r="D89" s="5" t="s">
        <v>5850</v>
      </c>
      <c r="E89" s="5" t="s">
        <v>5850</v>
      </c>
      <c r="F89" s="4" t="s">
        <v>275</v>
      </c>
      <c r="G89" s="4" t="s">
        <v>5851</v>
      </c>
      <c r="H89" s="4" t="s">
        <v>19</v>
      </c>
      <c r="I89" s="4" t="s">
        <v>5851</v>
      </c>
      <c r="J89" s="4" t="s">
        <v>4767</v>
      </c>
      <c r="K89" s="4" t="s">
        <v>2799</v>
      </c>
      <c r="L89" s="4" t="s">
        <v>6002</v>
      </c>
      <c r="M89" s="4" t="s">
        <v>5850</v>
      </c>
      <c r="N89" s="4" t="s">
        <v>5850</v>
      </c>
    </row>
    <row r="90" spans="1:14">
      <c r="A90" s="4" t="s">
        <v>727</v>
      </c>
      <c r="B90" s="5" t="s">
        <v>5850</v>
      </c>
      <c r="C90" s="5" t="s">
        <v>5850</v>
      </c>
      <c r="D90" s="5" t="s">
        <v>5850</v>
      </c>
      <c r="E90" s="5" t="s">
        <v>5850</v>
      </c>
      <c r="F90" s="4" t="s">
        <v>5862</v>
      </c>
      <c r="G90" s="4" t="s">
        <v>198</v>
      </c>
      <c r="H90" s="4" t="s">
        <v>13</v>
      </c>
      <c r="I90" s="4" t="s">
        <v>707</v>
      </c>
      <c r="J90" s="4" t="s">
        <v>4767</v>
      </c>
      <c r="K90" s="4" t="s">
        <v>2799</v>
      </c>
      <c r="L90" s="4" t="s">
        <v>5850</v>
      </c>
      <c r="M90" s="4" t="s">
        <v>5850</v>
      </c>
      <c r="N90" s="4" t="s">
        <v>5850</v>
      </c>
    </row>
    <row r="91" spans="1:14">
      <c r="A91" s="4" t="s">
        <v>6003</v>
      </c>
      <c r="B91" s="5" t="s">
        <v>6004</v>
      </c>
      <c r="C91" s="5" t="s">
        <v>5977</v>
      </c>
      <c r="D91" s="5" t="s">
        <v>5892</v>
      </c>
      <c r="E91" s="5" t="s">
        <v>5858</v>
      </c>
      <c r="F91" s="4" t="s">
        <v>275</v>
      </c>
      <c r="G91" s="4" t="s">
        <v>5901</v>
      </c>
      <c r="H91" s="4" t="s">
        <v>13</v>
      </c>
      <c r="I91" s="4" t="s">
        <v>1073</v>
      </c>
      <c r="J91" s="4" t="s">
        <v>4782</v>
      </c>
      <c r="K91" s="4" t="s">
        <v>5853</v>
      </c>
      <c r="L91" s="4" t="s">
        <v>5850</v>
      </c>
      <c r="M91" s="4" t="s">
        <v>5850</v>
      </c>
      <c r="N91" s="4" t="s">
        <v>5850</v>
      </c>
    </row>
    <row r="92" spans="1:14">
      <c r="A92" s="4" t="s">
        <v>6005</v>
      </c>
      <c r="B92" s="5" t="s">
        <v>6006</v>
      </c>
      <c r="C92" s="5" t="s">
        <v>5896</v>
      </c>
      <c r="D92" s="5" t="s">
        <v>6007</v>
      </c>
      <c r="E92" s="5">
        <v>51</v>
      </c>
      <c r="F92" s="4" t="s">
        <v>275</v>
      </c>
      <c r="G92" s="4" t="s">
        <v>198</v>
      </c>
      <c r="H92" s="4" t="s">
        <v>13</v>
      </c>
      <c r="I92" s="4" t="s">
        <v>707</v>
      </c>
      <c r="J92" s="4" t="s">
        <v>4767</v>
      </c>
      <c r="K92" s="4" t="s">
        <v>2799</v>
      </c>
      <c r="L92" s="4" t="s">
        <v>5850</v>
      </c>
      <c r="M92" s="4" t="s">
        <v>5850</v>
      </c>
      <c r="N92" s="4" t="s">
        <v>5850</v>
      </c>
    </row>
    <row r="93" spans="1:14">
      <c r="A93" s="4" t="s">
        <v>6008</v>
      </c>
      <c r="B93" s="5" t="s">
        <v>5850</v>
      </c>
      <c r="C93" s="5" t="s">
        <v>5850</v>
      </c>
      <c r="D93" s="5" t="s">
        <v>5850</v>
      </c>
      <c r="E93" s="5" t="s">
        <v>5850</v>
      </c>
      <c r="F93" s="4" t="s">
        <v>275</v>
      </c>
      <c r="G93" s="4" t="s">
        <v>198</v>
      </c>
      <c r="H93" s="4" t="s">
        <v>13</v>
      </c>
      <c r="I93" s="4" t="s">
        <v>707</v>
      </c>
      <c r="J93" s="4" t="s">
        <v>4767</v>
      </c>
      <c r="K93" s="4" t="s">
        <v>2799</v>
      </c>
      <c r="L93" s="4" t="s">
        <v>5850</v>
      </c>
      <c r="M93" s="4" t="s">
        <v>5850</v>
      </c>
      <c r="N93" s="4" t="s">
        <v>5850</v>
      </c>
    </row>
    <row r="94" spans="1:14">
      <c r="A94" s="4" t="s">
        <v>725</v>
      </c>
      <c r="B94" s="5" t="s">
        <v>5850</v>
      </c>
      <c r="C94" s="5" t="s">
        <v>5850</v>
      </c>
      <c r="D94" s="5" t="s">
        <v>5850</v>
      </c>
      <c r="E94" s="5" t="s">
        <v>5850</v>
      </c>
      <c r="F94" s="4" t="s">
        <v>5862</v>
      </c>
      <c r="G94" s="4" t="s">
        <v>198</v>
      </c>
      <c r="H94" s="4" t="s">
        <v>13</v>
      </c>
      <c r="I94" s="4" t="s">
        <v>707</v>
      </c>
      <c r="J94" s="4" t="s">
        <v>4767</v>
      </c>
      <c r="K94" s="4" t="s">
        <v>2799</v>
      </c>
      <c r="L94" s="4" t="s">
        <v>5850</v>
      </c>
      <c r="M94" s="4" t="s">
        <v>5850</v>
      </c>
      <c r="N94" s="4" t="s">
        <v>5850</v>
      </c>
    </row>
    <row r="95" spans="1:14">
      <c r="A95" s="4" t="s">
        <v>6009</v>
      </c>
      <c r="B95" s="5" t="s">
        <v>5850</v>
      </c>
      <c r="C95" s="5" t="s">
        <v>5850</v>
      </c>
      <c r="D95" s="5" t="s">
        <v>5850</v>
      </c>
      <c r="E95" s="5" t="s">
        <v>5850</v>
      </c>
      <c r="F95" s="4" t="s">
        <v>5995</v>
      </c>
      <c r="G95" s="4" t="s">
        <v>198</v>
      </c>
      <c r="H95" s="4" t="s">
        <v>13</v>
      </c>
      <c r="I95" s="4" t="s">
        <v>707</v>
      </c>
      <c r="J95" s="4" t="s">
        <v>4767</v>
      </c>
      <c r="K95" s="4" t="s">
        <v>2799</v>
      </c>
      <c r="L95" s="4" t="s">
        <v>5850</v>
      </c>
      <c r="M95" s="4" t="s">
        <v>5850</v>
      </c>
      <c r="N95" s="4" t="s">
        <v>5850</v>
      </c>
    </row>
    <row r="96" spans="1:14">
      <c r="A96" s="4" t="s">
        <v>6010</v>
      </c>
      <c r="B96" s="5" t="s">
        <v>5933</v>
      </c>
      <c r="C96" s="5" t="s">
        <v>5924</v>
      </c>
      <c r="D96" s="5" t="s">
        <v>5934</v>
      </c>
      <c r="E96" s="5" t="s">
        <v>5925</v>
      </c>
      <c r="F96" s="4" t="s">
        <v>5862</v>
      </c>
      <c r="G96" s="4" t="s">
        <v>5855</v>
      </c>
      <c r="H96" s="4" t="s">
        <v>19</v>
      </c>
      <c r="I96" s="4" t="s">
        <v>707</v>
      </c>
      <c r="J96" s="4" t="s">
        <v>4767</v>
      </c>
      <c r="K96" s="4" t="s">
        <v>2799</v>
      </c>
      <c r="L96" s="4" t="s">
        <v>5850</v>
      </c>
      <c r="M96" s="4" t="s">
        <v>5850</v>
      </c>
      <c r="N96" s="4" t="s">
        <v>5850</v>
      </c>
    </row>
    <row r="97" spans="1:14">
      <c r="A97" s="4" t="s">
        <v>729</v>
      </c>
      <c r="B97" s="5" t="s">
        <v>5850</v>
      </c>
      <c r="C97" s="5" t="s">
        <v>5850</v>
      </c>
      <c r="D97" s="5" t="s">
        <v>5850</v>
      </c>
      <c r="E97" s="5" t="s">
        <v>5850</v>
      </c>
      <c r="F97" s="4" t="s">
        <v>5862</v>
      </c>
      <c r="G97" s="4" t="s">
        <v>198</v>
      </c>
      <c r="H97" s="4" t="s">
        <v>13</v>
      </c>
      <c r="I97" s="4" t="s">
        <v>707</v>
      </c>
      <c r="J97" s="4" t="s">
        <v>4767</v>
      </c>
      <c r="K97" s="4" t="s">
        <v>2799</v>
      </c>
      <c r="L97" s="4" t="s">
        <v>5850</v>
      </c>
      <c r="M97" s="4" t="s">
        <v>5850</v>
      </c>
      <c r="N97" s="4" t="s">
        <v>5850</v>
      </c>
    </row>
    <row r="98" spans="1:14">
      <c r="A98" s="4" t="s">
        <v>6011</v>
      </c>
      <c r="B98" s="5" t="s">
        <v>5933</v>
      </c>
      <c r="C98" s="5" t="s">
        <v>5924</v>
      </c>
      <c r="D98" s="5" t="s">
        <v>5934</v>
      </c>
      <c r="E98" s="5" t="s">
        <v>5850</v>
      </c>
      <c r="F98" s="4" t="s">
        <v>5862</v>
      </c>
      <c r="G98" s="4" t="s">
        <v>188</v>
      </c>
      <c r="H98" s="4" t="s">
        <v>5</v>
      </c>
      <c r="I98" s="4" t="s">
        <v>707</v>
      </c>
      <c r="J98" s="4" t="s">
        <v>4767</v>
      </c>
      <c r="K98" s="4" t="s">
        <v>2799</v>
      </c>
      <c r="L98" s="4" t="s">
        <v>5850</v>
      </c>
      <c r="M98" s="4" t="s">
        <v>5850</v>
      </c>
      <c r="N98" s="4" t="s">
        <v>5850</v>
      </c>
    </row>
    <row r="99" spans="1:14">
      <c r="A99" s="4" t="s">
        <v>4916</v>
      </c>
      <c r="B99" s="5" t="s">
        <v>5953</v>
      </c>
      <c r="C99" s="5" t="s">
        <v>5954</v>
      </c>
      <c r="D99" s="5" t="s">
        <v>5955</v>
      </c>
      <c r="E99" s="5" t="s">
        <v>5956</v>
      </c>
      <c r="F99" s="4" t="s">
        <v>912</v>
      </c>
      <c r="G99" s="4" t="s">
        <v>5890</v>
      </c>
      <c r="H99" s="4" t="s">
        <v>5</v>
      </c>
      <c r="I99" s="4" t="s">
        <v>5019</v>
      </c>
      <c r="J99" s="4" t="s">
        <v>4782</v>
      </c>
      <c r="K99" s="4" t="s">
        <v>2799</v>
      </c>
      <c r="L99" s="4" t="s">
        <v>5850</v>
      </c>
      <c r="M99" s="4" t="s">
        <v>5850</v>
      </c>
      <c r="N99" s="4" t="s">
        <v>5850</v>
      </c>
    </row>
    <row r="100" spans="1:14">
      <c r="A100" s="4" t="s">
        <v>4917</v>
      </c>
      <c r="B100" s="5" t="s">
        <v>5953</v>
      </c>
      <c r="C100" s="5" t="s">
        <v>5954</v>
      </c>
      <c r="D100" s="5" t="s">
        <v>5955</v>
      </c>
      <c r="E100" s="5" t="s">
        <v>5956</v>
      </c>
      <c r="F100" s="4" t="s">
        <v>912</v>
      </c>
      <c r="G100" s="4" t="s">
        <v>5890</v>
      </c>
      <c r="H100" s="4" t="s">
        <v>5</v>
      </c>
      <c r="I100" s="4" t="s">
        <v>5019</v>
      </c>
      <c r="J100" s="4" t="s">
        <v>4782</v>
      </c>
      <c r="K100" s="4" t="s">
        <v>2799</v>
      </c>
      <c r="L100" s="4" t="s">
        <v>5850</v>
      </c>
      <c r="M100" s="4" t="s">
        <v>5850</v>
      </c>
      <c r="N100" s="4" t="s">
        <v>5850</v>
      </c>
    </row>
    <row r="101" spans="1:14">
      <c r="A101" s="4" t="s">
        <v>4918</v>
      </c>
      <c r="B101" s="5" t="s">
        <v>6012</v>
      </c>
      <c r="C101" s="5" t="s">
        <v>6013</v>
      </c>
      <c r="D101" s="5" t="s">
        <v>5955</v>
      </c>
      <c r="E101" s="5" t="s">
        <v>5956</v>
      </c>
      <c r="F101" s="4" t="s">
        <v>912</v>
      </c>
      <c r="G101" s="4" t="s">
        <v>5890</v>
      </c>
      <c r="H101" s="4" t="s">
        <v>5</v>
      </c>
      <c r="I101" s="4" t="s">
        <v>5019</v>
      </c>
      <c r="J101" s="4" t="s">
        <v>4782</v>
      </c>
      <c r="K101" s="4" t="s">
        <v>2799</v>
      </c>
      <c r="L101" s="4" t="s">
        <v>5850</v>
      </c>
      <c r="M101" s="4" t="s">
        <v>5850</v>
      </c>
      <c r="N101" s="4" t="s">
        <v>5850</v>
      </c>
    </row>
    <row r="102" spans="1:14">
      <c r="A102" s="4" t="s">
        <v>5055</v>
      </c>
      <c r="B102" s="5" t="s">
        <v>6014</v>
      </c>
      <c r="C102" s="5" t="s">
        <v>5886</v>
      </c>
      <c r="D102" s="5" t="s">
        <v>5892</v>
      </c>
      <c r="E102" s="5" t="s">
        <v>5940</v>
      </c>
      <c r="F102" s="4" t="s">
        <v>5358</v>
      </c>
      <c r="G102" s="4" t="s">
        <v>5060</v>
      </c>
      <c r="H102" s="4" t="s">
        <v>13</v>
      </c>
      <c r="I102" s="4" t="s">
        <v>5019</v>
      </c>
      <c r="J102" s="4" t="s">
        <v>4782</v>
      </c>
      <c r="K102" s="4" t="s">
        <v>2799</v>
      </c>
      <c r="L102" s="4" t="s">
        <v>6015</v>
      </c>
      <c r="M102" s="4" t="s">
        <v>5850</v>
      </c>
      <c r="N102" s="4" t="s">
        <v>5850</v>
      </c>
    </row>
    <row r="103" spans="1:14">
      <c r="A103" s="4" t="s">
        <v>4839</v>
      </c>
      <c r="B103" s="5" t="s">
        <v>6016</v>
      </c>
      <c r="C103" s="5" t="s">
        <v>5886</v>
      </c>
      <c r="D103" s="5" t="s">
        <v>5955</v>
      </c>
      <c r="E103" s="5" t="s">
        <v>5940</v>
      </c>
      <c r="F103" s="4" t="s">
        <v>5358</v>
      </c>
      <c r="G103" s="4" t="s">
        <v>4839</v>
      </c>
      <c r="H103" s="4" t="s">
        <v>13</v>
      </c>
      <c r="I103" s="4" t="s">
        <v>5019</v>
      </c>
      <c r="J103" s="4" t="s">
        <v>4782</v>
      </c>
      <c r="K103" s="4" t="s">
        <v>2799</v>
      </c>
      <c r="L103" s="4" t="s">
        <v>5850</v>
      </c>
      <c r="M103" s="4" t="s">
        <v>5850</v>
      </c>
      <c r="N103" s="4" t="s">
        <v>5850</v>
      </c>
    </row>
    <row r="104" spans="1:14">
      <c r="A104" s="4" t="s">
        <v>4928</v>
      </c>
      <c r="B104" s="5" t="s">
        <v>5850</v>
      </c>
      <c r="C104" s="5" t="s">
        <v>5850</v>
      </c>
      <c r="D104" s="5" t="s">
        <v>5850</v>
      </c>
      <c r="E104" s="5" t="s">
        <v>5850</v>
      </c>
      <c r="F104" s="4" t="s">
        <v>912</v>
      </c>
      <c r="G104" s="4" t="s">
        <v>5890</v>
      </c>
      <c r="H104" s="4" t="s">
        <v>5</v>
      </c>
      <c r="I104" s="4" t="s">
        <v>5019</v>
      </c>
      <c r="J104" s="4" t="s">
        <v>4782</v>
      </c>
      <c r="K104" s="4" t="s">
        <v>2799</v>
      </c>
      <c r="L104" s="4" t="s">
        <v>5850</v>
      </c>
      <c r="M104" s="4" t="s">
        <v>5850</v>
      </c>
      <c r="N104" s="4" t="s">
        <v>5850</v>
      </c>
    </row>
    <row r="105" spans="1:14">
      <c r="A105" s="4" t="s">
        <v>4838</v>
      </c>
      <c r="B105" s="5" t="s">
        <v>6016</v>
      </c>
      <c r="C105" s="5" t="s">
        <v>5886</v>
      </c>
      <c r="D105" s="5" t="s">
        <v>5955</v>
      </c>
      <c r="E105" s="5" t="s">
        <v>5925</v>
      </c>
      <c r="F105" s="4" t="s">
        <v>5358</v>
      </c>
      <c r="G105" s="4" t="s">
        <v>4793</v>
      </c>
      <c r="H105" s="4" t="s">
        <v>19</v>
      </c>
      <c r="I105" s="4" t="s">
        <v>5019</v>
      </c>
      <c r="J105" s="4" t="s">
        <v>4782</v>
      </c>
      <c r="K105" s="4" t="s">
        <v>2799</v>
      </c>
      <c r="L105" s="4" t="s">
        <v>5850</v>
      </c>
      <c r="M105" s="4" t="s">
        <v>5850</v>
      </c>
      <c r="N105" s="4" t="s">
        <v>5850</v>
      </c>
    </row>
    <row r="106" spans="1:14">
      <c r="A106" s="4" t="s">
        <v>4907</v>
      </c>
      <c r="B106" s="5" t="s">
        <v>5850</v>
      </c>
      <c r="C106" s="5" t="s">
        <v>5850</v>
      </c>
      <c r="D106" s="5" t="s">
        <v>5850</v>
      </c>
      <c r="E106" s="5" t="s">
        <v>5850</v>
      </c>
      <c r="F106" s="4" t="s">
        <v>5406</v>
      </c>
      <c r="G106" s="4" t="s">
        <v>4793</v>
      </c>
      <c r="H106" s="4" t="s">
        <v>19</v>
      </c>
      <c r="I106" s="4" t="s">
        <v>5019</v>
      </c>
      <c r="J106" s="4" t="s">
        <v>4782</v>
      </c>
      <c r="K106" s="4" t="s">
        <v>2799</v>
      </c>
      <c r="L106" s="4" t="s">
        <v>5850</v>
      </c>
      <c r="M106" s="4" t="s">
        <v>5850</v>
      </c>
      <c r="N106" s="4" t="s">
        <v>5850</v>
      </c>
    </row>
    <row r="107" spans="1:14">
      <c r="A107" s="4" t="s">
        <v>6017</v>
      </c>
      <c r="B107" s="5" t="s">
        <v>5850</v>
      </c>
      <c r="C107" s="5" t="s">
        <v>5850</v>
      </c>
      <c r="D107" s="5" t="s">
        <v>5850</v>
      </c>
      <c r="E107" s="5" t="s">
        <v>5850</v>
      </c>
      <c r="F107" s="4" t="s">
        <v>5406</v>
      </c>
      <c r="G107" s="4" t="s">
        <v>4793</v>
      </c>
      <c r="H107" s="4" t="s">
        <v>19</v>
      </c>
      <c r="I107" s="4" t="s">
        <v>5019</v>
      </c>
      <c r="J107" s="4" t="s">
        <v>4782</v>
      </c>
      <c r="K107" s="4" t="s">
        <v>2799</v>
      </c>
      <c r="L107" s="4" t="s">
        <v>5850</v>
      </c>
      <c r="M107" s="4" t="s">
        <v>5850</v>
      </c>
      <c r="N107" s="4" t="s">
        <v>5850</v>
      </c>
    </row>
    <row r="108" spans="1:14">
      <c r="A108" s="4" t="s">
        <v>4840</v>
      </c>
      <c r="B108" s="5" t="s">
        <v>6016</v>
      </c>
      <c r="C108" s="5" t="s">
        <v>5886</v>
      </c>
      <c r="D108" s="5" t="s">
        <v>5955</v>
      </c>
      <c r="E108" s="5" t="s">
        <v>5940</v>
      </c>
      <c r="F108" s="4" t="s">
        <v>5358</v>
      </c>
      <c r="G108" s="4" t="s">
        <v>4839</v>
      </c>
      <c r="H108" s="4" t="s">
        <v>13</v>
      </c>
      <c r="I108" s="4" t="s">
        <v>5019</v>
      </c>
      <c r="J108" s="4" t="s">
        <v>4782</v>
      </c>
      <c r="K108" s="4" t="s">
        <v>2799</v>
      </c>
      <c r="L108" s="4" t="s">
        <v>5850</v>
      </c>
      <c r="M108" s="4" t="s">
        <v>5850</v>
      </c>
      <c r="N108" s="4" t="s">
        <v>5850</v>
      </c>
    </row>
    <row r="109" spans="1:14">
      <c r="A109" s="4" t="s">
        <v>6018</v>
      </c>
      <c r="B109" s="5" t="s">
        <v>5850</v>
      </c>
      <c r="C109" s="5" t="s">
        <v>5850</v>
      </c>
      <c r="D109" s="5" t="s">
        <v>5850</v>
      </c>
      <c r="E109" s="5" t="s">
        <v>5850</v>
      </c>
      <c r="F109" s="4" t="s">
        <v>5406</v>
      </c>
      <c r="G109" s="4" t="s">
        <v>4839</v>
      </c>
      <c r="H109" s="4" t="s">
        <v>13</v>
      </c>
      <c r="I109" s="4" t="s">
        <v>5019</v>
      </c>
      <c r="J109" s="4" t="s">
        <v>4782</v>
      </c>
      <c r="K109" s="4" t="s">
        <v>2799</v>
      </c>
      <c r="L109" s="4" t="s">
        <v>5850</v>
      </c>
      <c r="M109" s="4" t="s">
        <v>5850</v>
      </c>
      <c r="N109" s="4" t="s">
        <v>5850</v>
      </c>
    </row>
    <row r="110" spans="1:14">
      <c r="A110" s="4" t="s">
        <v>5082</v>
      </c>
      <c r="B110" s="5" t="s">
        <v>5850</v>
      </c>
      <c r="C110" s="5" t="s">
        <v>5850</v>
      </c>
      <c r="D110" s="5" t="s">
        <v>5850</v>
      </c>
      <c r="E110" s="5" t="s">
        <v>5850</v>
      </c>
      <c r="F110" s="4" t="s">
        <v>5406</v>
      </c>
      <c r="G110" s="4" t="s">
        <v>5060</v>
      </c>
      <c r="H110" s="4" t="s">
        <v>13</v>
      </c>
      <c r="I110" s="4" t="s">
        <v>5019</v>
      </c>
      <c r="J110" s="4" t="s">
        <v>4782</v>
      </c>
      <c r="K110" s="4" t="s">
        <v>2799</v>
      </c>
      <c r="L110" s="4" t="s">
        <v>5850</v>
      </c>
      <c r="M110" s="4" t="s">
        <v>5850</v>
      </c>
      <c r="N110" s="4" t="s">
        <v>5850</v>
      </c>
    </row>
    <row r="111" spans="1:14">
      <c r="A111" s="4" t="s">
        <v>6019</v>
      </c>
      <c r="B111" s="5" t="s">
        <v>6020</v>
      </c>
      <c r="C111" s="5" t="s">
        <v>5931</v>
      </c>
      <c r="D111" s="5" t="s">
        <v>5962</v>
      </c>
      <c r="E111" s="5" t="s">
        <v>5850</v>
      </c>
      <c r="F111" s="4" t="s">
        <v>5909</v>
      </c>
      <c r="G111" s="4" t="s">
        <v>3128</v>
      </c>
      <c r="H111" s="4" t="s">
        <v>13</v>
      </c>
      <c r="I111" s="4" t="s">
        <v>3109</v>
      </c>
      <c r="J111" s="4" t="s">
        <v>4782</v>
      </c>
      <c r="K111" s="4" t="s">
        <v>4271</v>
      </c>
      <c r="L111" s="4" t="s">
        <v>5850</v>
      </c>
      <c r="M111" s="4" t="s">
        <v>5850</v>
      </c>
      <c r="N111" s="4" t="s">
        <v>5850</v>
      </c>
    </row>
    <row r="112" spans="1:14">
      <c r="A112" s="4" t="s">
        <v>89</v>
      </c>
      <c r="B112" s="5" t="s">
        <v>6021</v>
      </c>
      <c r="C112" s="5" t="s">
        <v>6022</v>
      </c>
      <c r="D112" s="5" t="s">
        <v>5934</v>
      </c>
      <c r="E112" s="5" t="s">
        <v>5875</v>
      </c>
      <c r="F112" s="4" t="s">
        <v>2488</v>
      </c>
      <c r="G112" s="4" t="s">
        <v>5855</v>
      </c>
      <c r="H112" s="4" t="s">
        <v>19</v>
      </c>
      <c r="I112" s="4" t="s">
        <v>707</v>
      </c>
      <c r="J112" s="4" t="s">
        <v>4767</v>
      </c>
      <c r="K112" s="4" t="s">
        <v>2799</v>
      </c>
      <c r="L112" s="4" t="s">
        <v>5850</v>
      </c>
      <c r="M112" s="4" t="s">
        <v>5850</v>
      </c>
      <c r="N112" s="4" t="s">
        <v>5850</v>
      </c>
    </row>
    <row r="113" spans="1:14">
      <c r="A113" s="4" t="s">
        <v>6023</v>
      </c>
      <c r="B113" s="5" t="s">
        <v>6021</v>
      </c>
      <c r="C113" s="5" t="s">
        <v>6022</v>
      </c>
      <c r="D113" s="5" t="s">
        <v>5934</v>
      </c>
      <c r="E113" s="5" t="s">
        <v>5875</v>
      </c>
      <c r="F113" s="4" t="s">
        <v>2488</v>
      </c>
      <c r="G113" s="4" t="s">
        <v>5855</v>
      </c>
      <c r="H113" s="4" t="s">
        <v>19</v>
      </c>
      <c r="I113" s="4" t="s">
        <v>707</v>
      </c>
      <c r="J113" s="4" t="s">
        <v>4767</v>
      </c>
      <c r="K113" s="4" t="s">
        <v>2799</v>
      </c>
      <c r="L113" s="4" t="s">
        <v>5850</v>
      </c>
      <c r="M113" s="4" t="s">
        <v>5850</v>
      </c>
      <c r="N113" s="4" t="s">
        <v>5850</v>
      </c>
    </row>
    <row r="114" spans="1:14">
      <c r="A114" s="4" t="s">
        <v>6024</v>
      </c>
      <c r="B114" s="5" t="s">
        <v>6025</v>
      </c>
      <c r="C114" s="5" t="s">
        <v>5924</v>
      </c>
      <c r="D114" s="5" t="s">
        <v>5870</v>
      </c>
      <c r="E114" s="5" t="s">
        <v>5850</v>
      </c>
      <c r="F114" s="4" t="s">
        <v>5862</v>
      </c>
      <c r="G114" s="4" t="s">
        <v>290</v>
      </c>
      <c r="H114" s="4" t="s">
        <v>5</v>
      </c>
      <c r="I114" s="4" t="s">
        <v>1073</v>
      </c>
      <c r="J114" s="4" t="s">
        <v>4782</v>
      </c>
      <c r="K114" s="4" t="s">
        <v>5853</v>
      </c>
      <c r="L114" s="4" t="s">
        <v>5850</v>
      </c>
      <c r="M114" s="4" t="s">
        <v>5850</v>
      </c>
      <c r="N114" s="4" t="s">
        <v>5850</v>
      </c>
    </row>
    <row r="115" spans="1:14">
      <c r="A115" s="4" t="s">
        <v>340</v>
      </c>
      <c r="B115" s="5" t="s">
        <v>6025</v>
      </c>
      <c r="C115" s="5" t="s">
        <v>5924</v>
      </c>
      <c r="D115" s="5" t="s">
        <v>5870</v>
      </c>
      <c r="E115" s="5" t="s">
        <v>5956</v>
      </c>
      <c r="F115" s="4" t="s">
        <v>5862</v>
      </c>
      <c r="G115" s="4" t="s">
        <v>290</v>
      </c>
      <c r="H115" s="4" t="s">
        <v>5</v>
      </c>
      <c r="I115" s="4" t="s">
        <v>1073</v>
      </c>
      <c r="J115" s="4" t="s">
        <v>4782</v>
      </c>
      <c r="K115" s="4" t="s">
        <v>5853</v>
      </c>
      <c r="L115" s="4" t="s">
        <v>5850</v>
      </c>
      <c r="M115" s="4" t="s">
        <v>6026</v>
      </c>
      <c r="N115" s="4" t="s">
        <v>5850</v>
      </c>
    </row>
    <row r="116" spans="1:14">
      <c r="A116" s="4" t="s">
        <v>6027</v>
      </c>
      <c r="B116" s="5" t="s">
        <v>5850</v>
      </c>
      <c r="C116" s="5" t="s">
        <v>5850</v>
      </c>
      <c r="D116" s="5" t="s">
        <v>5850</v>
      </c>
      <c r="E116" s="5" t="s">
        <v>5850</v>
      </c>
      <c r="F116" s="4" t="s">
        <v>1611</v>
      </c>
      <c r="G116" s="4" t="s">
        <v>290</v>
      </c>
      <c r="H116" s="4" t="s">
        <v>5</v>
      </c>
      <c r="I116" s="4" t="s">
        <v>1073</v>
      </c>
      <c r="J116" s="4" t="s">
        <v>4782</v>
      </c>
      <c r="K116" s="4" t="s">
        <v>5853</v>
      </c>
      <c r="L116" s="4" t="s">
        <v>5850</v>
      </c>
      <c r="M116" s="4" t="s">
        <v>5850</v>
      </c>
      <c r="N116" s="4" t="s">
        <v>5850</v>
      </c>
    </row>
    <row r="117" spans="1:14">
      <c r="A117" s="4" t="s">
        <v>6028</v>
      </c>
      <c r="B117" s="5" t="s">
        <v>6025</v>
      </c>
      <c r="C117" s="5" t="s">
        <v>5924</v>
      </c>
      <c r="D117" s="5" t="s">
        <v>5870</v>
      </c>
      <c r="E117" s="5" t="s">
        <v>5850</v>
      </c>
      <c r="F117" s="4" t="s">
        <v>5862</v>
      </c>
      <c r="G117" s="4" t="s">
        <v>290</v>
      </c>
      <c r="H117" s="4" t="s">
        <v>5</v>
      </c>
      <c r="I117" s="4" t="s">
        <v>1073</v>
      </c>
      <c r="J117" s="4" t="s">
        <v>4782</v>
      </c>
      <c r="K117" s="4" t="s">
        <v>5853</v>
      </c>
      <c r="L117" s="4" t="s">
        <v>5850</v>
      </c>
      <c r="M117" s="4" t="s">
        <v>5850</v>
      </c>
      <c r="N117" s="4" t="s">
        <v>5850</v>
      </c>
    </row>
    <row r="118" spans="1:14">
      <c r="A118" s="6" t="s">
        <v>6029</v>
      </c>
      <c r="B118" s="7" t="s">
        <v>6030</v>
      </c>
      <c r="C118" s="7" t="s">
        <v>6031</v>
      </c>
      <c r="D118" s="7" t="s">
        <v>5904</v>
      </c>
      <c r="E118" s="7">
        <v>323</v>
      </c>
      <c r="F118" s="4" t="s">
        <v>6032</v>
      </c>
      <c r="G118" s="6" t="s">
        <v>5911</v>
      </c>
      <c r="H118" s="4" t="s">
        <v>5899</v>
      </c>
      <c r="I118" s="4" t="s">
        <v>5907</v>
      </c>
      <c r="J118" s="4" t="s">
        <v>5883</v>
      </c>
      <c r="K118" s="4" t="s">
        <v>5884</v>
      </c>
    </row>
    <row r="119" spans="1:14">
      <c r="A119" s="4" t="s">
        <v>265</v>
      </c>
      <c r="B119" s="5" t="s">
        <v>6033</v>
      </c>
      <c r="C119" s="5" t="s">
        <v>6034</v>
      </c>
      <c r="D119" s="5" t="s">
        <v>6035</v>
      </c>
      <c r="E119" s="5" t="s">
        <v>5858</v>
      </c>
      <c r="F119" s="4" t="s">
        <v>6036</v>
      </c>
      <c r="G119" s="4" t="s">
        <v>290</v>
      </c>
      <c r="H119" s="4" t="s">
        <v>5</v>
      </c>
      <c r="I119" s="4" t="s">
        <v>1073</v>
      </c>
      <c r="J119" s="4" t="s">
        <v>4767</v>
      </c>
      <c r="K119" s="4" t="s">
        <v>5853</v>
      </c>
      <c r="L119" s="4" t="s">
        <v>5850</v>
      </c>
      <c r="M119" s="4" t="s">
        <v>5850</v>
      </c>
      <c r="N119" s="4" t="s">
        <v>5850</v>
      </c>
    </row>
    <row r="120" spans="1:14">
      <c r="A120" s="4" t="s">
        <v>1268</v>
      </c>
      <c r="B120" s="5" t="s">
        <v>5930</v>
      </c>
      <c r="C120" s="5" t="s">
        <v>5931</v>
      </c>
      <c r="D120" s="5" t="s">
        <v>5892</v>
      </c>
      <c r="E120" s="5" t="s">
        <v>5858</v>
      </c>
      <c r="F120" s="4" t="s">
        <v>5909</v>
      </c>
      <c r="G120" s="4" t="s">
        <v>1056</v>
      </c>
      <c r="H120" s="4" t="s">
        <v>5</v>
      </c>
      <c r="I120" s="4" t="s">
        <v>5019</v>
      </c>
      <c r="J120" s="4" t="s">
        <v>4782</v>
      </c>
      <c r="K120" s="4" t="s">
        <v>5853</v>
      </c>
      <c r="L120" s="4" t="s">
        <v>6037</v>
      </c>
      <c r="M120" s="4" t="s">
        <v>5850</v>
      </c>
      <c r="N120" s="4" t="s">
        <v>5850</v>
      </c>
    </row>
    <row r="121" spans="1:14">
      <c r="A121" s="4" t="s">
        <v>1268</v>
      </c>
      <c r="B121" s="5" t="s">
        <v>5850</v>
      </c>
      <c r="C121" s="5" t="s">
        <v>5850</v>
      </c>
      <c r="D121" s="5" t="s">
        <v>5850</v>
      </c>
      <c r="E121" s="5" t="s">
        <v>5850</v>
      </c>
      <c r="F121" s="4" t="s">
        <v>5909</v>
      </c>
      <c r="G121" s="4" t="s">
        <v>3137</v>
      </c>
      <c r="H121" s="4" t="s">
        <v>5</v>
      </c>
      <c r="I121" s="4" t="s">
        <v>3109</v>
      </c>
      <c r="J121" s="4" t="s">
        <v>4782</v>
      </c>
      <c r="K121" s="4" t="s">
        <v>4271</v>
      </c>
      <c r="L121" s="4" t="s">
        <v>3186</v>
      </c>
      <c r="M121" s="4" t="s">
        <v>5850</v>
      </c>
      <c r="N121" s="4" t="s">
        <v>5850</v>
      </c>
    </row>
    <row r="122" spans="1:14">
      <c r="A122" s="4" t="s">
        <v>5080</v>
      </c>
      <c r="B122" s="5" t="s">
        <v>5930</v>
      </c>
      <c r="C122" s="5" t="s">
        <v>5931</v>
      </c>
      <c r="D122" s="5" t="s">
        <v>5892</v>
      </c>
      <c r="E122" s="5" t="s">
        <v>5858</v>
      </c>
      <c r="F122" s="4" t="s">
        <v>5909</v>
      </c>
      <c r="G122" s="4" t="s">
        <v>1056</v>
      </c>
      <c r="H122" s="4" t="s">
        <v>5</v>
      </c>
      <c r="I122" s="4" t="s">
        <v>5019</v>
      </c>
      <c r="J122" s="4" t="s">
        <v>4782</v>
      </c>
      <c r="K122" s="4" t="s">
        <v>5853</v>
      </c>
      <c r="L122" s="4" t="s">
        <v>5850</v>
      </c>
      <c r="M122" s="4" t="s">
        <v>5850</v>
      </c>
      <c r="N122" s="4" t="s">
        <v>5850</v>
      </c>
    </row>
    <row r="123" spans="1:14">
      <c r="A123" s="4" t="s">
        <v>5108</v>
      </c>
      <c r="B123" s="5" t="s">
        <v>6038</v>
      </c>
      <c r="C123" s="5" t="s">
        <v>6013</v>
      </c>
      <c r="D123" s="5" t="s">
        <v>5892</v>
      </c>
      <c r="E123" s="5" t="s">
        <v>5956</v>
      </c>
      <c r="F123" s="4" t="s">
        <v>932</v>
      </c>
      <c r="G123" s="4" t="s">
        <v>1056</v>
      </c>
      <c r="H123" s="4" t="s">
        <v>5</v>
      </c>
      <c r="I123" s="4" t="s">
        <v>5019</v>
      </c>
      <c r="J123" s="4" t="s">
        <v>4782</v>
      </c>
      <c r="K123" s="4" t="s">
        <v>5853</v>
      </c>
      <c r="L123" s="4" t="s">
        <v>5850</v>
      </c>
      <c r="M123" s="4" t="s">
        <v>5850</v>
      </c>
      <c r="N123" s="4" t="s">
        <v>5850</v>
      </c>
    </row>
    <row r="124" spans="1:14">
      <c r="A124" s="4" t="s">
        <v>5109</v>
      </c>
      <c r="B124" s="5" t="s">
        <v>5850</v>
      </c>
      <c r="C124" s="5" t="s">
        <v>5850</v>
      </c>
      <c r="D124" s="5" t="s">
        <v>5850</v>
      </c>
      <c r="E124" s="5" t="s">
        <v>5850</v>
      </c>
      <c r="F124" s="4" t="s">
        <v>932</v>
      </c>
      <c r="G124" s="4" t="s">
        <v>4997</v>
      </c>
      <c r="H124" s="4" t="s">
        <v>5</v>
      </c>
      <c r="I124" s="4" t="s">
        <v>5019</v>
      </c>
      <c r="J124" s="4" t="s">
        <v>4782</v>
      </c>
      <c r="K124" s="4" t="s">
        <v>5853</v>
      </c>
      <c r="L124" s="4" t="s">
        <v>5850</v>
      </c>
      <c r="M124" s="4" t="s">
        <v>5850</v>
      </c>
      <c r="N124" s="4" t="s">
        <v>5850</v>
      </c>
    </row>
    <row r="125" spans="1:14">
      <c r="A125" s="6" t="s">
        <v>6039</v>
      </c>
      <c r="B125" s="5" t="s">
        <v>6040</v>
      </c>
      <c r="C125" s="7" t="s">
        <v>6041</v>
      </c>
      <c r="D125" s="7" t="s">
        <v>6042</v>
      </c>
      <c r="E125" s="7">
        <v>31</v>
      </c>
      <c r="F125" s="4" t="s">
        <v>6043</v>
      </c>
      <c r="G125" s="6" t="s">
        <v>6044</v>
      </c>
      <c r="H125" s="4" t="s">
        <v>5882</v>
      </c>
      <c r="I125" s="4" t="s">
        <v>6045</v>
      </c>
      <c r="J125" s="4" t="s">
        <v>5919</v>
      </c>
      <c r="K125" s="4" t="s">
        <v>5920</v>
      </c>
    </row>
    <row r="126" spans="1:14">
      <c r="A126" s="4" t="s">
        <v>391</v>
      </c>
      <c r="B126" s="5" t="s">
        <v>5850</v>
      </c>
      <c r="C126" s="5" t="s">
        <v>5850</v>
      </c>
      <c r="D126" s="5" t="s">
        <v>5850</v>
      </c>
      <c r="E126" s="5" t="s">
        <v>5850</v>
      </c>
      <c r="F126" s="4" t="s">
        <v>1611</v>
      </c>
      <c r="G126" s="4" t="s">
        <v>693</v>
      </c>
      <c r="H126" s="4" t="s">
        <v>5</v>
      </c>
      <c r="I126" s="4" t="s">
        <v>707</v>
      </c>
      <c r="J126" s="4" t="s">
        <v>4767</v>
      </c>
      <c r="K126" s="4" t="s">
        <v>4271</v>
      </c>
      <c r="L126" s="4" t="s">
        <v>6046</v>
      </c>
      <c r="M126" s="4" t="s">
        <v>5850</v>
      </c>
      <c r="N126" s="4" t="s">
        <v>5850</v>
      </c>
    </row>
    <row r="127" spans="1:14">
      <c r="A127" s="4" t="s">
        <v>6047</v>
      </c>
      <c r="B127" s="5" t="s">
        <v>5850</v>
      </c>
      <c r="C127" s="5" t="s">
        <v>5850</v>
      </c>
      <c r="D127" s="5" t="s">
        <v>5850</v>
      </c>
      <c r="E127" s="5" t="s">
        <v>5850</v>
      </c>
      <c r="F127" s="4" t="s">
        <v>1468</v>
      </c>
      <c r="G127" s="4" t="s">
        <v>307</v>
      </c>
      <c r="H127" s="4" t="s">
        <v>5</v>
      </c>
      <c r="I127" s="4" t="s">
        <v>1073</v>
      </c>
      <c r="J127" s="4" t="s">
        <v>4782</v>
      </c>
      <c r="K127" s="4" t="s">
        <v>4271</v>
      </c>
      <c r="L127" s="4" t="s">
        <v>5850</v>
      </c>
      <c r="M127" s="4" t="s">
        <v>5850</v>
      </c>
      <c r="N127" s="4" t="s">
        <v>5850</v>
      </c>
    </row>
    <row r="128" spans="1:14">
      <c r="A128" s="4" t="s">
        <v>6048</v>
      </c>
      <c r="B128" s="5" t="s">
        <v>5850</v>
      </c>
      <c r="C128" s="5" t="s">
        <v>5850</v>
      </c>
      <c r="D128" s="5" t="s">
        <v>5850</v>
      </c>
      <c r="E128" s="5" t="s">
        <v>5850</v>
      </c>
      <c r="F128" s="4" t="s">
        <v>1468</v>
      </c>
      <c r="G128" s="4" t="s">
        <v>3137</v>
      </c>
      <c r="H128" s="4" t="s">
        <v>5</v>
      </c>
      <c r="I128" s="4" t="s">
        <v>3109</v>
      </c>
      <c r="J128" s="4" t="s">
        <v>4782</v>
      </c>
      <c r="K128" s="4" t="s">
        <v>4271</v>
      </c>
      <c r="L128" s="4" t="s">
        <v>5850</v>
      </c>
      <c r="M128" s="4" t="s">
        <v>5850</v>
      </c>
      <c r="N128" s="4" t="s">
        <v>5850</v>
      </c>
    </row>
    <row r="129" spans="1:14">
      <c r="A129" s="4" t="s">
        <v>6049</v>
      </c>
      <c r="B129" s="5" t="s">
        <v>5850</v>
      </c>
      <c r="C129" s="5" t="s">
        <v>5850</v>
      </c>
      <c r="D129" s="5" t="s">
        <v>5850</v>
      </c>
      <c r="E129" s="5" t="s">
        <v>5850</v>
      </c>
      <c r="F129" s="4" t="s">
        <v>1468</v>
      </c>
      <c r="G129" s="4" t="s">
        <v>3091</v>
      </c>
      <c r="H129" s="4" t="s">
        <v>5</v>
      </c>
      <c r="I129" s="4" t="s">
        <v>3109</v>
      </c>
      <c r="J129" s="4" t="s">
        <v>4782</v>
      </c>
      <c r="K129" s="4" t="s">
        <v>4271</v>
      </c>
      <c r="L129" s="4" t="s">
        <v>5850</v>
      </c>
      <c r="M129" s="4" t="s">
        <v>5850</v>
      </c>
      <c r="N129" s="4" t="s">
        <v>5850</v>
      </c>
    </row>
    <row r="130" spans="1:14">
      <c r="A130" s="4" t="s">
        <v>3189</v>
      </c>
      <c r="B130" s="5" t="s">
        <v>5850</v>
      </c>
      <c r="C130" s="5" t="s">
        <v>5850</v>
      </c>
      <c r="D130" s="5" t="s">
        <v>5850</v>
      </c>
      <c r="E130" s="5" t="s">
        <v>5850</v>
      </c>
      <c r="F130" s="4" t="s">
        <v>6050</v>
      </c>
      <c r="G130" s="4" t="s">
        <v>3091</v>
      </c>
      <c r="H130" s="4" t="s">
        <v>5</v>
      </c>
      <c r="I130" s="4" t="s">
        <v>3109</v>
      </c>
      <c r="J130" s="4" t="s">
        <v>4782</v>
      </c>
      <c r="K130" s="4" t="s">
        <v>4271</v>
      </c>
      <c r="L130" s="4" t="s">
        <v>5850</v>
      </c>
      <c r="M130" s="4" t="s">
        <v>5850</v>
      </c>
      <c r="N130" s="4" t="s">
        <v>5850</v>
      </c>
    </row>
    <row r="131" spans="1:14">
      <c r="A131" s="4" t="s">
        <v>3071</v>
      </c>
      <c r="B131" s="5" t="s">
        <v>6051</v>
      </c>
      <c r="C131" s="5" t="s">
        <v>5954</v>
      </c>
      <c r="D131" s="5" t="s">
        <v>5962</v>
      </c>
      <c r="E131" s="5" t="s">
        <v>5956</v>
      </c>
      <c r="F131" s="4" t="s">
        <v>6052</v>
      </c>
      <c r="G131" s="4" t="s">
        <v>3137</v>
      </c>
      <c r="H131" s="4" t="s">
        <v>5</v>
      </c>
      <c r="I131" s="4" t="s">
        <v>3109</v>
      </c>
      <c r="J131" s="4" t="s">
        <v>4782</v>
      </c>
      <c r="K131" s="4" t="s">
        <v>4271</v>
      </c>
      <c r="L131" s="4" t="s">
        <v>5850</v>
      </c>
      <c r="M131" s="4" t="s">
        <v>5850</v>
      </c>
      <c r="N131" s="4" t="s">
        <v>5850</v>
      </c>
    </row>
    <row r="132" spans="1:14">
      <c r="A132" s="4" t="s">
        <v>3336</v>
      </c>
      <c r="B132" s="5" t="s">
        <v>6053</v>
      </c>
      <c r="C132" s="5" t="s">
        <v>5954</v>
      </c>
      <c r="D132" s="5" t="s">
        <v>6054</v>
      </c>
      <c r="E132" s="5" t="s">
        <v>5956</v>
      </c>
      <c r="F132" s="4" t="s">
        <v>6052</v>
      </c>
      <c r="G132" s="4" t="s">
        <v>3091</v>
      </c>
      <c r="H132" s="4" t="s">
        <v>5</v>
      </c>
      <c r="I132" s="4" t="s">
        <v>3109</v>
      </c>
      <c r="J132" s="4" t="s">
        <v>4782</v>
      </c>
      <c r="K132" s="4" t="s">
        <v>4271</v>
      </c>
      <c r="L132" s="4" t="s">
        <v>5850</v>
      </c>
      <c r="M132" s="4" t="s">
        <v>5850</v>
      </c>
      <c r="N132" s="4" t="s">
        <v>5850</v>
      </c>
    </row>
    <row r="133" spans="1:14">
      <c r="A133" s="4" t="s">
        <v>6055</v>
      </c>
      <c r="B133" s="5" t="s">
        <v>5850</v>
      </c>
      <c r="C133" s="5" t="s">
        <v>5850</v>
      </c>
      <c r="D133" s="5" t="s">
        <v>5850</v>
      </c>
      <c r="E133" s="5" t="s">
        <v>5850</v>
      </c>
      <c r="F133" s="4" t="s">
        <v>1763</v>
      </c>
      <c r="G133" s="4" t="s">
        <v>3137</v>
      </c>
      <c r="H133" s="4" t="s">
        <v>5</v>
      </c>
      <c r="I133" s="4" t="s">
        <v>3109</v>
      </c>
      <c r="J133" s="4" t="s">
        <v>4782</v>
      </c>
      <c r="K133" s="4" t="s">
        <v>4271</v>
      </c>
      <c r="L133" s="4" t="s">
        <v>5850</v>
      </c>
      <c r="M133" s="4" t="s">
        <v>5850</v>
      </c>
      <c r="N133" s="4" t="s">
        <v>5850</v>
      </c>
    </row>
    <row r="134" spans="1:14">
      <c r="A134" s="4" t="s">
        <v>3333</v>
      </c>
      <c r="B134" s="5" t="s">
        <v>6053</v>
      </c>
      <c r="C134" s="5" t="s">
        <v>5954</v>
      </c>
      <c r="D134" s="5" t="s">
        <v>6054</v>
      </c>
      <c r="E134" s="5" t="s">
        <v>5850</v>
      </c>
      <c r="F134" s="4" t="s">
        <v>6052</v>
      </c>
      <c r="G134" s="4" t="s">
        <v>3137</v>
      </c>
      <c r="H134" s="4" t="s">
        <v>5</v>
      </c>
      <c r="I134" s="4" t="s">
        <v>3109</v>
      </c>
      <c r="J134" s="4" t="s">
        <v>4782</v>
      </c>
      <c r="K134" s="4" t="s">
        <v>4271</v>
      </c>
      <c r="L134" s="4" t="s">
        <v>5850</v>
      </c>
      <c r="M134" s="4" t="s">
        <v>5850</v>
      </c>
      <c r="N134" s="4" t="s">
        <v>5850</v>
      </c>
    </row>
    <row r="135" spans="1:14">
      <c r="A135" s="4" t="s">
        <v>3335</v>
      </c>
      <c r="B135" s="5" t="s">
        <v>6053</v>
      </c>
      <c r="C135" s="5" t="s">
        <v>5954</v>
      </c>
      <c r="D135" s="5" t="s">
        <v>6054</v>
      </c>
      <c r="E135" s="5" t="s">
        <v>5956</v>
      </c>
      <c r="F135" s="4" t="s">
        <v>6052</v>
      </c>
      <c r="G135" s="4" t="s">
        <v>3099</v>
      </c>
      <c r="H135" s="4" t="s">
        <v>5</v>
      </c>
      <c r="I135" s="4" t="s">
        <v>3109</v>
      </c>
      <c r="J135" s="4" t="s">
        <v>4782</v>
      </c>
      <c r="K135" s="4" t="s">
        <v>4271</v>
      </c>
      <c r="L135" s="4" t="s">
        <v>5850</v>
      </c>
      <c r="M135" s="4" t="s">
        <v>5850</v>
      </c>
      <c r="N135" s="4" t="s">
        <v>5850</v>
      </c>
    </row>
    <row r="136" spans="1:14">
      <c r="A136" s="4" t="s">
        <v>6056</v>
      </c>
      <c r="B136" s="5" t="s">
        <v>5850</v>
      </c>
      <c r="C136" s="5" t="s">
        <v>5850</v>
      </c>
      <c r="D136" s="5" t="s">
        <v>5850</v>
      </c>
      <c r="E136" s="5" t="s">
        <v>5850</v>
      </c>
      <c r="F136" s="4" t="s">
        <v>1468</v>
      </c>
      <c r="G136" s="4" t="s">
        <v>3147</v>
      </c>
      <c r="H136" s="4" t="s">
        <v>19</v>
      </c>
      <c r="I136" s="4" t="s">
        <v>3109</v>
      </c>
      <c r="J136" s="4" t="s">
        <v>4782</v>
      </c>
      <c r="K136" s="4" t="s">
        <v>4271</v>
      </c>
      <c r="L136" s="4" t="s">
        <v>5850</v>
      </c>
      <c r="M136" s="4" t="s">
        <v>5850</v>
      </c>
      <c r="N136" s="4" t="s">
        <v>5850</v>
      </c>
    </row>
    <row r="137" spans="1:14">
      <c r="A137" s="4" t="s">
        <v>3194</v>
      </c>
      <c r="B137" s="5" t="s">
        <v>6057</v>
      </c>
      <c r="C137" s="5" t="s">
        <v>5931</v>
      </c>
      <c r="D137" s="5" t="s">
        <v>6054</v>
      </c>
      <c r="E137" s="5" t="s">
        <v>5875</v>
      </c>
      <c r="F137" s="4" t="s">
        <v>6050</v>
      </c>
      <c r="G137" s="4" t="s">
        <v>3109</v>
      </c>
      <c r="H137" s="4" t="s">
        <v>19</v>
      </c>
      <c r="I137" s="4" t="s">
        <v>3109</v>
      </c>
      <c r="J137" s="4" t="s">
        <v>4782</v>
      </c>
      <c r="K137" s="4" t="s">
        <v>4271</v>
      </c>
      <c r="L137" s="4" t="s">
        <v>5850</v>
      </c>
      <c r="M137" s="4" t="s">
        <v>5850</v>
      </c>
      <c r="N137" s="4" t="s">
        <v>5850</v>
      </c>
    </row>
    <row r="138" spans="1:14">
      <c r="A138" s="4" t="s">
        <v>6058</v>
      </c>
      <c r="B138" s="5" t="s">
        <v>6059</v>
      </c>
      <c r="C138" s="5" t="s">
        <v>6013</v>
      </c>
      <c r="D138" s="5" t="s">
        <v>6054</v>
      </c>
      <c r="E138" s="5" t="s">
        <v>5940</v>
      </c>
      <c r="F138" s="4" t="s">
        <v>1763</v>
      </c>
      <c r="G138" s="4" t="s">
        <v>5963</v>
      </c>
      <c r="H138" s="4" t="s">
        <v>13</v>
      </c>
      <c r="I138" s="4" t="s">
        <v>3109</v>
      </c>
      <c r="J138" s="4" t="s">
        <v>4782</v>
      </c>
      <c r="K138" s="4" t="s">
        <v>4271</v>
      </c>
      <c r="L138" s="4" t="s">
        <v>5850</v>
      </c>
      <c r="M138" s="4" t="s">
        <v>5850</v>
      </c>
      <c r="N138" s="4" t="s">
        <v>5850</v>
      </c>
    </row>
    <row r="139" spans="1:14">
      <c r="A139" s="4" t="s">
        <v>3193</v>
      </c>
      <c r="B139" s="5" t="s">
        <v>6060</v>
      </c>
      <c r="C139" s="5" t="s">
        <v>6061</v>
      </c>
      <c r="D139" s="5" t="s">
        <v>6054</v>
      </c>
      <c r="E139" s="5" t="s">
        <v>5875</v>
      </c>
      <c r="F139" s="4" t="s">
        <v>1468</v>
      </c>
      <c r="G139" s="4" t="s">
        <v>3109</v>
      </c>
      <c r="H139" s="4" t="s">
        <v>19</v>
      </c>
      <c r="I139" s="4" t="s">
        <v>3109</v>
      </c>
      <c r="J139" s="4" t="s">
        <v>4782</v>
      </c>
      <c r="K139" s="4" t="s">
        <v>4271</v>
      </c>
      <c r="L139" s="4" t="s">
        <v>5850</v>
      </c>
      <c r="M139" s="4" t="s">
        <v>5850</v>
      </c>
      <c r="N139" s="4" t="s">
        <v>5850</v>
      </c>
    </row>
    <row r="140" spans="1:14">
      <c r="A140" s="4" t="s">
        <v>6062</v>
      </c>
      <c r="B140" s="5" t="s">
        <v>5850</v>
      </c>
      <c r="C140" s="5" t="s">
        <v>5850</v>
      </c>
      <c r="D140" s="5" t="s">
        <v>5850</v>
      </c>
      <c r="E140" s="5" t="s">
        <v>5850</v>
      </c>
      <c r="F140" s="4" t="s">
        <v>619</v>
      </c>
      <c r="G140" s="4" t="s">
        <v>5963</v>
      </c>
      <c r="H140" s="4" t="s">
        <v>13</v>
      </c>
      <c r="I140" s="4" t="s">
        <v>3109</v>
      </c>
      <c r="J140" s="4" t="s">
        <v>4782</v>
      </c>
      <c r="K140" s="4" t="s">
        <v>4271</v>
      </c>
      <c r="L140" s="4" t="s">
        <v>5850</v>
      </c>
      <c r="M140" s="4" t="s">
        <v>5850</v>
      </c>
      <c r="N140" s="4" t="s">
        <v>5850</v>
      </c>
    </row>
    <row r="141" spans="1:14">
      <c r="A141" s="4" t="s">
        <v>2816</v>
      </c>
      <c r="B141" s="5" t="s">
        <v>6063</v>
      </c>
      <c r="C141" s="5" t="s">
        <v>6064</v>
      </c>
      <c r="D141" s="5" t="s">
        <v>5962</v>
      </c>
      <c r="E141" s="5" t="s">
        <v>5858</v>
      </c>
      <c r="F141" s="4" t="s">
        <v>3093</v>
      </c>
      <c r="G141" s="4" t="s">
        <v>290</v>
      </c>
      <c r="H141" s="4" t="s">
        <v>5</v>
      </c>
      <c r="I141" s="4" t="s">
        <v>1073</v>
      </c>
      <c r="J141" s="4" t="s">
        <v>4782</v>
      </c>
      <c r="K141" s="4" t="s">
        <v>4271</v>
      </c>
      <c r="L141" s="4" t="s">
        <v>5850</v>
      </c>
      <c r="M141" s="4" t="s">
        <v>5850</v>
      </c>
      <c r="N141" s="4" t="s">
        <v>5850</v>
      </c>
    </row>
    <row r="142" spans="1:14">
      <c r="A142" s="6" t="s">
        <v>6065</v>
      </c>
      <c r="B142" s="7" t="s">
        <v>6066</v>
      </c>
      <c r="C142" s="7" t="s">
        <v>6067</v>
      </c>
      <c r="D142" s="7" t="s">
        <v>6068</v>
      </c>
      <c r="E142" s="7">
        <v>31</v>
      </c>
      <c r="F142" s="4" t="s">
        <v>6069</v>
      </c>
      <c r="G142" s="6" t="s">
        <v>5917</v>
      </c>
      <c r="H142" s="4" t="s">
        <v>5882</v>
      </c>
      <c r="I142" s="4" t="s">
        <v>5918</v>
      </c>
      <c r="J142" s="4" t="s">
        <v>5919</v>
      </c>
      <c r="K142" s="4" t="s">
        <v>5920</v>
      </c>
    </row>
    <row r="143" spans="1:14">
      <c r="A143" s="6" t="s">
        <v>6070</v>
      </c>
      <c r="B143" s="7" t="s">
        <v>6071</v>
      </c>
      <c r="C143" s="7" t="s">
        <v>5878</v>
      </c>
      <c r="D143" s="7" t="s">
        <v>5915</v>
      </c>
      <c r="E143" s="7">
        <v>44</v>
      </c>
      <c r="F143" s="4" t="s">
        <v>6072</v>
      </c>
      <c r="G143" s="6" t="s">
        <v>5917</v>
      </c>
      <c r="H143" s="4" t="s">
        <v>5882</v>
      </c>
      <c r="I143" s="4" t="s">
        <v>5918</v>
      </c>
      <c r="J143" s="4" t="s">
        <v>5919</v>
      </c>
      <c r="K143" s="4" t="s">
        <v>5920</v>
      </c>
    </row>
    <row r="144" spans="1:14">
      <c r="A144" s="4" t="s">
        <v>6073</v>
      </c>
      <c r="B144" s="5" t="s">
        <v>6074</v>
      </c>
      <c r="C144" s="5" t="s">
        <v>6075</v>
      </c>
      <c r="D144" s="5" t="s">
        <v>6076</v>
      </c>
      <c r="E144" s="5">
        <v>31</v>
      </c>
      <c r="F144" s="4" t="s">
        <v>932</v>
      </c>
      <c r="G144" s="4" t="s">
        <v>693</v>
      </c>
      <c r="H144" s="4" t="s">
        <v>5</v>
      </c>
      <c r="I144" s="4" t="s">
        <v>707</v>
      </c>
      <c r="J144" s="4" t="s">
        <v>4767</v>
      </c>
      <c r="K144" s="4" t="s">
        <v>4271</v>
      </c>
      <c r="L144" s="4" t="s">
        <v>5850</v>
      </c>
      <c r="M144" s="4" t="s">
        <v>5850</v>
      </c>
      <c r="N144" s="4" t="s">
        <v>5850</v>
      </c>
    </row>
    <row r="145" spans="1:14">
      <c r="A145" s="4" t="s">
        <v>6077</v>
      </c>
      <c r="B145" s="5" t="s">
        <v>5850</v>
      </c>
      <c r="C145" s="5" t="s">
        <v>5850</v>
      </c>
      <c r="D145" s="5" t="s">
        <v>5850</v>
      </c>
      <c r="E145" s="5" t="s">
        <v>5850</v>
      </c>
      <c r="F145" s="4" t="s">
        <v>932</v>
      </c>
      <c r="G145" s="4" t="s">
        <v>699</v>
      </c>
      <c r="H145" s="4" t="s">
        <v>5</v>
      </c>
      <c r="I145" s="4" t="s">
        <v>707</v>
      </c>
      <c r="J145" s="4" t="s">
        <v>4767</v>
      </c>
      <c r="K145" s="4" t="s">
        <v>4271</v>
      </c>
      <c r="L145" s="4" t="s">
        <v>5850</v>
      </c>
      <c r="M145" s="4" t="s">
        <v>5850</v>
      </c>
      <c r="N145" s="4" t="s">
        <v>5850</v>
      </c>
    </row>
    <row r="146" spans="1:14">
      <c r="A146" s="4" t="s">
        <v>3210</v>
      </c>
      <c r="B146" s="5" t="s">
        <v>5850</v>
      </c>
      <c r="C146" s="5" t="s">
        <v>5850</v>
      </c>
      <c r="D146" s="5" t="s">
        <v>5850</v>
      </c>
      <c r="E146" s="5" t="s">
        <v>5850</v>
      </c>
      <c r="F146" s="4" t="s">
        <v>1468</v>
      </c>
      <c r="G146" s="4" t="s">
        <v>701</v>
      </c>
      <c r="H146" s="4" t="s">
        <v>19</v>
      </c>
      <c r="I146" s="4" t="s">
        <v>707</v>
      </c>
      <c r="J146" s="4" t="s">
        <v>4767</v>
      </c>
      <c r="K146" s="4" t="s">
        <v>4271</v>
      </c>
      <c r="L146" s="4" t="s">
        <v>5850</v>
      </c>
      <c r="M146" s="4" t="s">
        <v>5850</v>
      </c>
      <c r="N146" s="4" t="s">
        <v>5850</v>
      </c>
    </row>
    <row r="147" spans="1:14">
      <c r="A147" s="6" t="s">
        <v>6078</v>
      </c>
      <c r="B147" s="7" t="s">
        <v>6079</v>
      </c>
      <c r="C147" s="7" t="s">
        <v>6080</v>
      </c>
      <c r="D147" s="7" t="s">
        <v>5915</v>
      </c>
      <c r="E147" s="7">
        <v>44</v>
      </c>
      <c r="F147" s="4" t="s">
        <v>6081</v>
      </c>
      <c r="G147" s="6" t="s">
        <v>5917</v>
      </c>
      <c r="H147" s="4" t="s">
        <v>5882</v>
      </c>
      <c r="I147" s="4" t="s">
        <v>5918</v>
      </c>
      <c r="J147" s="4" t="s">
        <v>5919</v>
      </c>
      <c r="K147" s="4" t="s">
        <v>5920</v>
      </c>
    </row>
    <row r="148" spans="1:14">
      <c r="A148" s="4" t="s">
        <v>6082</v>
      </c>
      <c r="B148" s="5" t="s">
        <v>5850</v>
      </c>
      <c r="C148" s="5" t="s">
        <v>5850</v>
      </c>
      <c r="D148" s="5" t="s">
        <v>5850</v>
      </c>
      <c r="E148" s="5" t="s">
        <v>5850</v>
      </c>
      <c r="F148" s="4" t="s">
        <v>6050</v>
      </c>
      <c r="G148" s="4" t="s">
        <v>701</v>
      </c>
      <c r="H148" s="4" t="s">
        <v>19</v>
      </c>
      <c r="I148" s="4" t="s">
        <v>707</v>
      </c>
      <c r="J148" s="4" t="s">
        <v>4767</v>
      </c>
      <c r="K148" s="4" t="s">
        <v>4271</v>
      </c>
      <c r="L148" s="4" t="s">
        <v>5850</v>
      </c>
      <c r="M148" s="4" t="s">
        <v>5850</v>
      </c>
      <c r="N148" s="4" t="s">
        <v>5850</v>
      </c>
    </row>
    <row r="149" spans="1:14">
      <c r="A149" s="4" t="s">
        <v>6083</v>
      </c>
      <c r="B149" s="5" t="s">
        <v>5850</v>
      </c>
      <c r="C149" s="5" t="s">
        <v>5850</v>
      </c>
      <c r="D149" s="5" t="s">
        <v>5850</v>
      </c>
      <c r="E149" s="5" t="s">
        <v>5850</v>
      </c>
      <c r="F149" s="4" t="s">
        <v>6052</v>
      </c>
      <c r="G149" s="4" t="s">
        <v>693</v>
      </c>
      <c r="H149" s="4" t="s">
        <v>5</v>
      </c>
      <c r="I149" s="4" t="s">
        <v>707</v>
      </c>
      <c r="J149" s="4" t="s">
        <v>4767</v>
      </c>
      <c r="K149" s="4" t="s">
        <v>4271</v>
      </c>
      <c r="L149" s="4" t="s">
        <v>5850</v>
      </c>
      <c r="M149" s="4" t="s">
        <v>5850</v>
      </c>
      <c r="N149" s="4" t="s">
        <v>5850</v>
      </c>
    </row>
    <row r="150" spans="1:14">
      <c r="A150" s="6" t="s">
        <v>6084</v>
      </c>
      <c r="B150" s="7" t="s">
        <v>6085</v>
      </c>
      <c r="C150" s="7" t="s">
        <v>6075</v>
      </c>
      <c r="D150" s="7" t="s">
        <v>5915</v>
      </c>
      <c r="E150" s="7">
        <v>31</v>
      </c>
      <c r="F150" s="4" t="s">
        <v>6086</v>
      </c>
      <c r="G150" s="6" t="s">
        <v>5917</v>
      </c>
      <c r="H150" s="4" t="s">
        <v>5882</v>
      </c>
      <c r="I150" s="4" t="s">
        <v>5918</v>
      </c>
      <c r="J150" s="4" t="s">
        <v>5919</v>
      </c>
      <c r="K150" s="4" t="s">
        <v>5920</v>
      </c>
    </row>
    <row r="151" spans="1:14">
      <c r="A151" s="6" t="s">
        <v>6087</v>
      </c>
      <c r="B151" s="7" t="s">
        <v>6088</v>
      </c>
      <c r="C151" s="7" t="s">
        <v>6089</v>
      </c>
      <c r="D151" s="7" t="s">
        <v>5915</v>
      </c>
      <c r="E151" s="7">
        <v>44</v>
      </c>
      <c r="F151" s="4" t="s">
        <v>6090</v>
      </c>
      <c r="G151" s="6" t="s">
        <v>5917</v>
      </c>
      <c r="H151" s="4" t="s">
        <v>5882</v>
      </c>
      <c r="I151" s="4" t="s">
        <v>5918</v>
      </c>
      <c r="J151" s="4" t="s">
        <v>5919</v>
      </c>
      <c r="K151" s="4" t="s">
        <v>5920</v>
      </c>
    </row>
    <row r="152" spans="1:14">
      <c r="A152" s="6" t="s">
        <v>6091</v>
      </c>
      <c r="B152" s="7" t="s">
        <v>6092</v>
      </c>
      <c r="C152" s="7" t="s">
        <v>6093</v>
      </c>
      <c r="D152" s="7" t="s">
        <v>6068</v>
      </c>
      <c r="E152" s="7">
        <v>44</v>
      </c>
      <c r="F152" s="4" t="s">
        <v>6090</v>
      </c>
      <c r="G152" s="6" t="s">
        <v>5917</v>
      </c>
      <c r="H152" s="4" t="s">
        <v>5882</v>
      </c>
      <c r="I152" s="4" t="s">
        <v>5918</v>
      </c>
      <c r="J152" s="4" t="s">
        <v>5919</v>
      </c>
      <c r="K152" s="4" t="s">
        <v>5920</v>
      </c>
    </row>
    <row r="153" spans="1:14">
      <c r="A153" s="4" t="s">
        <v>5714</v>
      </c>
      <c r="B153" s="5" t="s">
        <v>5850</v>
      </c>
      <c r="C153" s="5" t="s">
        <v>5850</v>
      </c>
      <c r="D153" s="5" t="s">
        <v>5850</v>
      </c>
      <c r="E153" s="5" t="s">
        <v>5850</v>
      </c>
      <c r="F153" s="4" t="s">
        <v>912</v>
      </c>
      <c r="G153" s="4" t="s">
        <v>3137</v>
      </c>
      <c r="H153" s="4" t="s">
        <v>5</v>
      </c>
      <c r="I153" s="4" t="s">
        <v>3109</v>
      </c>
      <c r="J153" s="4" t="s">
        <v>4782</v>
      </c>
      <c r="K153" s="4" t="s">
        <v>4271</v>
      </c>
      <c r="L153" s="4" t="s">
        <v>5850</v>
      </c>
      <c r="M153" s="4" t="s">
        <v>5850</v>
      </c>
      <c r="N153" s="4" t="s">
        <v>5850</v>
      </c>
    </row>
    <row r="154" spans="1:14">
      <c r="A154" s="4" t="s">
        <v>3223</v>
      </c>
      <c r="B154" s="5" t="s">
        <v>6059</v>
      </c>
      <c r="C154" s="5" t="s">
        <v>6013</v>
      </c>
      <c r="D154" s="5" t="s">
        <v>6054</v>
      </c>
      <c r="E154" s="5" t="s">
        <v>5956</v>
      </c>
      <c r="F154" s="4" t="s">
        <v>3347</v>
      </c>
      <c r="G154" s="4" t="s">
        <v>3091</v>
      </c>
      <c r="H154" s="4" t="s">
        <v>5</v>
      </c>
      <c r="I154" s="4" t="s">
        <v>3109</v>
      </c>
      <c r="J154" s="4" t="s">
        <v>4782</v>
      </c>
      <c r="K154" s="4" t="s">
        <v>4271</v>
      </c>
      <c r="L154" s="4" t="s">
        <v>5850</v>
      </c>
      <c r="M154" s="4" t="s">
        <v>5850</v>
      </c>
      <c r="N154" s="4" t="s">
        <v>5850</v>
      </c>
    </row>
    <row r="155" spans="1:14">
      <c r="A155" s="4" t="s">
        <v>6094</v>
      </c>
      <c r="B155" s="5" t="s">
        <v>6053</v>
      </c>
      <c r="C155" s="5" t="s">
        <v>5954</v>
      </c>
      <c r="D155" s="5" t="s">
        <v>6054</v>
      </c>
      <c r="E155" s="5" t="s">
        <v>5956</v>
      </c>
      <c r="F155" s="4" t="s">
        <v>912</v>
      </c>
      <c r="G155" s="4" t="s">
        <v>3099</v>
      </c>
      <c r="H155" s="4" t="s">
        <v>5</v>
      </c>
      <c r="I155" s="4" t="s">
        <v>3109</v>
      </c>
      <c r="J155" s="4" t="s">
        <v>4782</v>
      </c>
      <c r="K155" s="4" t="s">
        <v>4271</v>
      </c>
      <c r="L155" s="4" t="s">
        <v>5850</v>
      </c>
      <c r="M155" s="4" t="s">
        <v>5850</v>
      </c>
      <c r="N155" s="4" t="s">
        <v>5850</v>
      </c>
    </row>
    <row r="156" spans="1:14">
      <c r="A156" s="4" t="s">
        <v>6095</v>
      </c>
      <c r="B156" s="5" t="s">
        <v>6059</v>
      </c>
      <c r="C156" s="5" t="s">
        <v>6013</v>
      </c>
      <c r="D156" s="5" t="s">
        <v>6054</v>
      </c>
      <c r="E156" s="5" t="s">
        <v>5956</v>
      </c>
      <c r="F156" s="4" t="s">
        <v>3347</v>
      </c>
      <c r="G156" s="4" t="s">
        <v>3091</v>
      </c>
      <c r="H156" s="4" t="s">
        <v>5</v>
      </c>
      <c r="I156" s="4" t="s">
        <v>3109</v>
      </c>
      <c r="J156" s="4" t="s">
        <v>4782</v>
      </c>
      <c r="K156" s="4" t="s">
        <v>4271</v>
      </c>
      <c r="L156" s="4" t="s">
        <v>5850</v>
      </c>
      <c r="M156" s="4" t="s">
        <v>5850</v>
      </c>
      <c r="N156" s="4" t="s">
        <v>5850</v>
      </c>
    </row>
    <row r="157" spans="1:14">
      <c r="A157" s="4" t="s">
        <v>3225</v>
      </c>
      <c r="B157" s="5" t="s">
        <v>5850</v>
      </c>
      <c r="C157" s="5" t="s">
        <v>5850</v>
      </c>
      <c r="D157" s="5" t="s">
        <v>5850</v>
      </c>
      <c r="E157" s="5" t="s">
        <v>5850</v>
      </c>
      <c r="F157" s="4" t="s">
        <v>912</v>
      </c>
      <c r="G157" s="4" t="s">
        <v>3091</v>
      </c>
      <c r="H157" s="4" t="s">
        <v>5</v>
      </c>
      <c r="I157" s="4" t="s">
        <v>3109</v>
      </c>
      <c r="J157" s="4" t="s">
        <v>4782</v>
      </c>
      <c r="K157" s="4" t="s">
        <v>4271</v>
      </c>
      <c r="L157" s="4" t="s">
        <v>5850</v>
      </c>
      <c r="M157" s="4" t="s">
        <v>5850</v>
      </c>
      <c r="N157" s="4" t="s">
        <v>5850</v>
      </c>
    </row>
    <row r="158" spans="1:14">
      <c r="A158" s="4" t="s">
        <v>3234</v>
      </c>
      <c r="B158" s="5" t="s">
        <v>5850</v>
      </c>
      <c r="C158" s="5" t="s">
        <v>5850</v>
      </c>
      <c r="D158" s="5" t="s">
        <v>5850</v>
      </c>
      <c r="E158" s="5" t="s">
        <v>5850</v>
      </c>
      <c r="F158" s="4" t="s">
        <v>912</v>
      </c>
      <c r="G158" s="4" t="s">
        <v>3091</v>
      </c>
      <c r="H158" s="4" t="s">
        <v>5</v>
      </c>
      <c r="I158" s="4" t="s">
        <v>3109</v>
      </c>
      <c r="J158" s="4" t="s">
        <v>4782</v>
      </c>
      <c r="K158" s="4" t="s">
        <v>4271</v>
      </c>
      <c r="L158" s="4" t="s">
        <v>5850</v>
      </c>
      <c r="M158" s="4" t="s">
        <v>5850</v>
      </c>
      <c r="N158" s="4" t="s">
        <v>5850</v>
      </c>
    </row>
    <row r="159" spans="1:14">
      <c r="A159" s="4" t="s">
        <v>3187</v>
      </c>
      <c r="B159" s="5" t="s">
        <v>5850</v>
      </c>
      <c r="C159" s="5" t="s">
        <v>5850</v>
      </c>
      <c r="D159" s="5" t="s">
        <v>5850</v>
      </c>
      <c r="E159" s="5" t="s">
        <v>5850</v>
      </c>
      <c r="F159" s="4" t="s">
        <v>5406</v>
      </c>
      <c r="G159" s="4" t="s">
        <v>3137</v>
      </c>
      <c r="H159" s="4" t="s">
        <v>5</v>
      </c>
      <c r="I159" s="4" t="s">
        <v>3109</v>
      </c>
      <c r="J159" s="4" t="s">
        <v>4782</v>
      </c>
      <c r="K159" s="4" t="s">
        <v>4271</v>
      </c>
      <c r="L159" s="4" t="s">
        <v>5850</v>
      </c>
      <c r="M159" s="4" t="s">
        <v>5850</v>
      </c>
      <c r="N159" s="4" t="s">
        <v>5850</v>
      </c>
    </row>
    <row r="160" spans="1:14">
      <c r="A160" s="4" t="s">
        <v>6096</v>
      </c>
      <c r="B160" s="5" t="s">
        <v>5850</v>
      </c>
      <c r="C160" s="5" t="s">
        <v>5850</v>
      </c>
      <c r="D160" s="5" t="s">
        <v>5850</v>
      </c>
      <c r="E160" s="5" t="s">
        <v>5850</v>
      </c>
      <c r="F160" s="4" t="s">
        <v>912</v>
      </c>
      <c r="G160" s="4" t="s">
        <v>3099</v>
      </c>
      <c r="H160" s="4" t="s">
        <v>5</v>
      </c>
      <c r="I160" s="4" t="s">
        <v>3109</v>
      </c>
      <c r="J160" s="4" t="s">
        <v>4782</v>
      </c>
      <c r="K160" s="4" t="s">
        <v>4271</v>
      </c>
      <c r="L160" s="4" t="s">
        <v>5850</v>
      </c>
      <c r="M160" s="4" t="s">
        <v>5850</v>
      </c>
      <c r="N160" s="4" t="s">
        <v>5850</v>
      </c>
    </row>
    <row r="161" spans="1:14">
      <c r="A161" s="4" t="s">
        <v>3227</v>
      </c>
      <c r="B161" s="5" t="s">
        <v>5850</v>
      </c>
      <c r="C161" s="5" t="s">
        <v>5850</v>
      </c>
      <c r="D161" s="5" t="s">
        <v>5850</v>
      </c>
      <c r="E161" s="5" t="s">
        <v>5850</v>
      </c>
      <c r="F161" s="4" t="s">
        <v>3347</v>
      </c>
      <c r="G161" s="4" t="s">
        <v>3091</v>
      </c>
      <c r="H161" s="4" t="s">
        <v>5</v>
      </c>
      <c r="I161" s="4" t="s">
        <v>3109</v>
      </c>
      <c r="J161" s="4" t="s">
        <v>4782</v>
      </c>
      <c r="K161" s="4" t="s">
        <v>4271</v>
      </c>
      <c r="L161" s="4" t="s">
        <v>5850</v>
      </c>
      <c r="M161" s="4" t="s">
        <v>5850</v>
      </c>
      <c r="N161" s="4" t="s">
        <v>5850</v>
      </c>
    </row>
    <row r="162" spans="1:14">
      <c r="A162" s="4" t="s">
        <v>3191</v>
      </c>
      <c r="B162" s="5" t="s">
        <v>6057</v>
      </c>
      <c r="C162" s="5" t="s">
        <v>5931</v>
      </c>
      <c r="D162" s="5" t="s">
        <v>6054</v>
      </c>
      <c r="E162" s="5" t="s">
        <v>5875</v>
      </c>
      <c r="F162" s="4" t="s">
        <v>5406</v>
      </c>
      <c r="G162" s="4" t="s">
        <v>3147</v>
      </c>
      <c r="H162" s="4" t="s">
        <v>19</v>
      </c>
      <c r="I162" s="4" t="s">
        <v>3109</v>
      </c>
      <c r="J162" s="4" t="s">
        <v>4782</v>
      </c>
      <c r="K162" s="4" t="s">
        <v>4271</v>
      </c>
      <c r="L162" s="4" t="s">
        <v>5850</v>
      </c>
      <c r="M162" s="4" t="s">
        <v>5850</v>
      </c>
      <c r="N162" s="4" t="s">
        <v>5850</v>
      </c>
    </row>
    <row r="163" spans="1:14">
      <c r="A163" s="4" t="s">
        <v>3198</v>
      </c>
      <c r="B163" s="5" t="s">
        <v>6057</v>
      </c>
      <c r="C163" s="5" t="s">
        <v>5931</v>
      </c>
      <c r="D163" s="5" t="s">
        <v>6054</v>
      </c>
      <c r="E163" s="5" t="s">
        <v>5900</v>
      </c>
      <c r="F163" s="4" t="s">
        <v>5406</v>
      </c>
      <c r="G163" s="4" t="s">
        <v>3121</v>
      </c>
      <c r="H163" s="4" t="s">
        <v>13</v>
      </c>
      <c r="I163" s="4" t="s">
        <v>3109</v>
      </c>
      <c r="J163" s="4" t="s">
        <v>4782</v>
      </c>
      <c r="K163" s="4" t="s">
        <v>4271</v>
      </c>
      <c r="L163" s="4" t="s">
        <v>5850</v>
      </c>
      <c r="M163" s="4" t="s">
        <v>5850</v>
      </c>
      <c r="N163" s="4" t="s">
        <v>5850</v>
      </c>
    </row>
    <row r="164" spans="1:14">
      <c r="A164" s="4" t="s">
        <v>3196</v>
      </c>
      <c r="B164" s="5" t="s">
        <v>6097</v>
      </c>
      <c r="C164" s="5" t="s">
        <v>6080</v>
      </c>
      <c r="D164" s="5" t="s">
        <v>6054</v>
      </c>
      <c r="E164" s="5" t="s">
        <v>5900</v>
      </c>
      <c r="F164" s="4" t="s">
        <v>6098</v>
      </c>
      <c r="G164" s="4" t="s">
        <v>5963</v>
      </c>
      <c r="H164" s="4" t="s">
        <v>13</v>
      </c>
      <c r="I164" s="4" t="s">
        <v>3109</v>
      </c>
      <c r="J164" s="4" t="s">
        <v>4782</v>
      </c>
      <c r="K164" s="4" t="s">
        <v>4271</v>
      </c>
      <c r="L164" s="4" t="s">
        <v>5850</v>
      </c>
      <c r="M164" s="4" t="s">
        <v>5850</v>
      </c>
      <c r="N164" s="4" t="s">
        <v>5850</v>
      </c>
    </row>
    <row r="165" spans="1:14">
      <c r="A165" s="4" t="s">
        <v>3295</v>
      </c>
      <c r="B165" s="5" t="s">
        <v>5850</v>
      </c>
      <c r="C165" s="5" t="s">
        <v>5850</v>
      </c>
      <c r="D165" s="5" t="s">
        <v>5850</v>
      </c>
      <c r="E165" s="5" t="s">
        <v>5850</v>
      </c>
      <c r="F165" s="4" t="s">
        <v>3699</v>
      </c>
      <c r="G165" s="4" t="s">
        <v>5963</v>
      </c>
      <c r="H165" s="4" t="s">
        <v>13</v>
      </c>
      <c r="I165" s="4" t="s">
        <v>3109</v>
      </c>
      <c r="J165" s="4" t="s">
        <v>4782</v>
      </c>
      <c r="K165" s="4" t="s">
        <v>4271</v>
      </c>
      <c r="L165" s="4" t="s">
        <v>5850</v>
      </c>
      <c r="M165" s="4" t="s">
        <v>5850</v>
      </c>
      <c r="N165" s="4" t="s">
        <v>5850</v>
      </c>
    </row>
    <row r="166" spans="1:14">
      <c r="A166" s="4" t="s">
        <v>601</v>
      </c>
      <c r="B166" s="5" t="s">
        <v>6099</v>
      </c>
      <c r="C166" s="5" t="s">
        <v>5931</v>
      </c>
      <c r="D166" s="5" t="s">
        <v>6100</v>
      </c>
      <c r="E166" s="5" t="s">
        <v>5858</v>
      </c>
      <c r="F166" s="4" t="s">
        <v>5406</v>
      </c>
      <c r="G166" s="4" t="s">
        <v>188</v>
      </c>
      <c r="H166" s="4" t="s">
        <v>5</v>
      </c>
      <c r="I166" s="4" t="s">
        <v>707</v>
      </c>
      <c r="J166" s="4" t="s">
        <v>4767</v>
      </c>
      <c r="K166" s="4" t="s">
        <v>2799</v>
      </c>
      <c r="L166" s="4" t="s">
        <v>5850</v>
      </c>
      <c r="M166" s="4" t="s">
        <v>5850</v>
      </c>
      <c r="N166" s="4" t="s">
        <v>5850</v>
      </c>
    </row>
    <row r="167" spans="1:14">
      <c r="A167" s="4" t="s">
        <v>614</v>
      </c>
      <c r="B167" s="5" t="s">
        <v>6099</v>
      </c>
      <c r="C167" s="5" t="s">
        <v>5931</v>
      </c>
      <c r="D167" s="5" t="s">
        <v>6100</v>
      </c>
      <c r="E167" s="5" t="s">
        <v>5900</v>
      </c>
      <c r="F167" s="4" t="s">
        <v>5406</v>
      </c>
      <c r="G167" s="4" t="s">
        <v>198</v>
      </c>
      <c r="H167" s="4" t="s">
        <v>13</v>
      </c>
      <c r="I167" s="4" t="s">
        <v>707</v>
      </c>
      <c r="J167" s="4" t="s">
        <v>4767</v>
      </c>
      <c r="K167" s="4" t="s">
        <v>2799</v>
      </c>
      <c r="L167" s="4" t="s">
        <v>5850</v>
      </c>
      <c r="M167" s="4" t="s">
        <v>5850</v>
      </c>
      <c r="N167" s="4" t="s">
        <v>5850</v>
      </c>
    </row>
    <row r="168" spans="1:14">
      <c r="A168" s="4" t="s">
        <v>3924</v>
      </c>
      <c r="B168" s="5" t="s">
        <v>5850</v>
      </c>
      <c r="C168" s="5" t="s">
        <v>5850</v>
      </c>
      <c r="D168" s="5" t="s">
        <v>5850</v>
      </c>
      <c r="E168" s="5" t="s">
        <v>5850</v>
      </c>
      <c r="F168" s="4" t="s">
        <v>5406</v>
      </c>
      <c r="G168" s="4" t="s">
        <v>4022</v>
      </c>
      <c r="H168" s="4" t="s">
        <v>5</v>
      </c>
      <c r="I168" s="4" t="s">
        <v>5019</v>
      </c>
      <c r="J168" s="4" t="s">
        <v>4767</v>
      </c>
      <c r="K168" s="4" t="s">
        <v>2799</v>
      </c>
      <c r="L168" s="4" t="s">
        <v>5850</v>
      </c>
      <c r="M168" s="4" t="s">
        <v>5850</v>
      </c>
      <c r="N168" s="4" t="s">
        <v>5850</v>
      </c>
    </row>
    <row r="169" spans="1:14">
      <c r="A169" s="4" t="s">
        <v>3922</v>
      </c>
      <c r="B169" s="5" t="s">
        <v>6101</v>
      </c>
      <c r="C169" s="5" t="s">
        <v>5931</v>
      </c>
      <c r="D169" s="5" t="s">
        <v>5959</v>
      </c>
      <c r="E169" s="5" t="s">
        <v>5858</v>
      </c>
      <c r="F169" s="4" t="s">
        <v>5406</v>
      </c>
      <c r="G169" s="4" t="s">
        <v>4022</v>
      </c>
      <c r="H169" s="4" t="s">
        <v>5</v>
      </c>
      <c r="I169" s="4" t="s">
        <v>5019</v>
      </c>
      <c r="J169" s="4" t="s">
        <v>4767</v>
      </c>
      <c r="K169" s="4" t="s">
        <v>2799</v>
      </c>
      <c r="L169" s="4" t="s">
        <v>5850</v>
      </c>
      <c r="M169" s="4" t="s">
        <v>5850</v>
      </c>
      <c r="N169" s="4" t="s">
        <v>5850</v>
      </c>
    </row>
    <row r="170" spans="1:14">
      <c r="A170" s="6" t="s">
        <v>6102</v>
      </c>
      <c r="B170" s="7" t="s">
        <v>6103</v>
      </c>
      <c r="C170" s="7" t="s">
        <v>6041</v>
      </c>
      <c r="D170" s="7" t="s">
        <v>6068</v>
      </c>
      <c r="E170" s="7">
        <v>31</v>
      </c>
      <c r="F170" s="4" t="s">
        <v>6104</v>
      </c>
      <c r="G170" s="6" t="s">
        <v>5917</v>
      </c>
      <c r="H170" s="4" t="s">
        <v>5882</v>
      </c>
      <c r="I170" s="4" t="s">
        <v>5918</v>
      </c>
      <c r="J170" s="4" t="s">
        <v>5919</v>
      </c>
      <c r="K170" s="4" t="s">
        <v>5920</v>
      </c>
    </row>
    <row r="171" spans="1:14">
      <c r="A171" s="4" t="s">
        <v>6105</v>
      </c>
      <c r="B171" s="5" t="s">
        <v>5850</v>
      </c>
      <c r="C171" s="5" t="s">
        <v>5850</v>
      </c>
      <c r="D171" s="5" t="s">
        <v>5850</v>
      </c>
      <c r="E171" s="5" t="s">
        <v>5850</v>
      </c>
      <c r="F171" s="4" t="s">
        <v>912</v>
      </c>
      <c r="G171" s="4" t="s">
        <v>37</v>
      </c>
      <c r="H171" s="4" t="s">
        <v>5</v>
      </c>
      <c r="I171" s="4" t="s">
        <v>5851</v>
      </c>
      <c r="J171" s="4" t="s">
        <v>4767</v>
      </c>
      <c r="K171" s="4" t="s">
        <v>2799</v>
      </c>
      <c r="L171" s="4" t="s">
        <v>5850</v>
      </c>
      <c r="M171" s="4" t="s">
        <v>5850</v>
      </c>
      <c r="N171" s="4" t="s">
        <v>5850</v>
      </c>
    </row>
    <row r="172" spans="1:14">
      <c r="A172" s="4" t="s">
        <v>6106</v>
      </c>
      <c r="B172" s="5" t="s">
        <v>5850</v>
      </c>
      <c r="C172" s="5" t="s">
        <v>5850</v>
      </c>
      <c r="D172" s="5" t="s">
        <v>5850</v>
      </c>
      <c r="E172" s="5" t="s">
        <v>5850</v>
      </c>
      <c r="F172" s="4" t="s">
        <v>5406</v>
      </c>
      <c r="G172" s="4" t="s">
        <v>55</v>
      </c>
      <c r="H172" s="4" t="s">
        <v>13</v>
      </c>
      <c r="I172" s="4" t="s">
        <v>5851</v>
      </c>
      <c r="J172" s="4" t="s">
        <v>4767</v>
      </c>
      <c r="K172" s="4" t="s">
        <v>2799</v>
      </c>
      <c r="L172" s="4" t="s">
        <v>5850</v>
      </c>
      <c r="M172" s="4" t="s">
        <v>5850</v>
      </c>
      <c r="N172" s="4" t="s">
        <v>5850</v>
      </c>
    </row>
    <row r="173" spans="1:14">
      <c r="A173" s="4" t="s">
        <v>6107</v>
      </c>
      <c r="B173" s="5" t="s">
        <v>5850</v>
      </c>
      <c r="C173" s="5" t="s">
        <v>5850</v>
      </c>
      <c r="D173" s="5" t="s">
        <v>5850</v>
      </c>
      <c r="E173" s="5" t="s">
        <v>5850</v>
      </c>
      <c r="F173" s="4" t="s">
        <v>5406</v>
      </c>
      <c r="G173" s="4" t="s">
        <v>198</v>
      </c>
      <c r="H173" s="4" t="s">
        <v>13</v>
      </c>
      <c r="I173" s="4" t="s">
        <v>707</v>
      </c>
      <c r="J173" s="4" t="s">
        <v>4767</v>
      </c>
      <c r="K173" s="4" t="s">
        <v>2799</v>
      </c>
      <c r="L173" s="4" t="s">
        <v>5850</v>
      </c>
      <c r="M173" s="4" t="s">
        <v>5850</v>
      </c>
      <c r="N173" s="4" t="s">
        <v>5850</v>
      </c>
    </row>
    <row r="174" spans="1:14">
      <c r="A174" s="4" t="s">
        <v>6108</v>
      </c>
      <c r="B174" s="5" t="s">
        <v>5850</v>
      </c>
      <c r="C174" s="5" t="s">
        <v>5850</v>
      </c>
      <c r="D174" s="5" t="s">
        <v>5850</v>
      </c>
      <c r="E174" s="5" t="s">
        <v>5850</v>
      </c>
      <c r="F174" s="4" t="s">
        <v>5406</v>
      </c>
      <c r="G174" s="4" t="s">
        <v>55</v>
      </c>
      <c r="H174" s="4" t="s">
        <v>13</v>
      </c>
      <c r="I174" s="4" t="s">
        <v>5851</v>
      </c>
      <c r="J174" s="4" t="s">
        <v>4767</v>
      </c>
      <c r="K174" s="4" t="s">
        <v>2799</v>
      </c>
      <c r="L174" s="4" t="s">
        <v>5850</v>
      </c>
      <c r="M174" s="4" t="s">
        <v>5850</v>
      </c>
      <c r="N174" s="4" t="s">
        <v>5850</v>
      </c>
    </row>
    <row r="175" spans="1:14">
      <c r="A175" s="6" t="s">
        <v>6109</v>
      </c>
      <c r="B175" s="7" t="s">
        <v>6110</v>
      </c>
      <c r="C175" s="5" t="s">
        <v>5871</v>
      </c>
      <c r="D175" s="5" t="s">
        <v>6110</v>
      </c>
      <c r="E175" s="7">
        <v>323</v>
      </c>
      <c r="F175" s="4" t="s">
        <v>6104</v>
      </c>
      <c r="G175" s="4" t="s">
        <v>6111</v>
      </c>
      <c r="H175" s="4" t="s">
        <v>5899</v>
      </c>
      <c r="I175" s="4" t="s">
        <v>6112</v>
      </c>
      <c r="J175" s="4" t="s">
        <v>5883</v>
      </c>
      <c r="K175" s="4" t="s">
        <v>5950</v>
      </c>
    </row>
    <row r="176" spans="1:14">
      <c r="A176" s="4" t="s">
        <v>6113</v>
      </c>
      <c r="B176" s="5" t="s">
        <v>6016</v>
      </c>
      <c r="C176" s="5" t="s">
        <v>5886</v>
      </c>
      <c r="D176" s="5" t="s">
        <v>5955</v>
      </c>
      <c r="E176" s="5" t="s">
        <v>5956</v>
      </c>
      <c r="F176" s="4" t="s">
        <v>5358</v>
      </c>
      <c r="G176" s="4" t="s">
        <v>5890</v>
      </c>
      <c r="H176" s="4" t="s">
        <v>5</v>
      </c>
      <c r="I176" s="4" t="s">
        <v>5019</v>
      </c>
      <c r="J176" s="4" t="s">
        <v>4782</v>
      </c>
      <c r="K176" s="4" t="s">
        <v>2799</v>
      </c>
      <c r="L176" s="4" t="s">
        <v>5850</v>
      </c>
      <c r="M176" s="4" t="s">
        <v>5850</v>
      </c>
      <c r="N176" s="4" t="s">
        <v>5850</v>
      </c>
    </row>
    <row r="177" spans="1:14">
      <c r="A177" s="4" t="s">
        <v>6114</v>
      </c>
      <c r="B177" s="5" t="s">
        <v>5885</v>
      </c>
      <c r="C177" s="5" t="s">
        <v>5886</v>
      </c>
      <c r="D177" s="5" t="s">
        <v>5887</v>
      </c>
      <c r="E177" s="5" t="s">
        <v>5925</v>
      </c>
      <c r="F177" s="4" t="s">
        <v>5358</v>
      </c>
      <c r="G177" s="4" t="s">
        <v>6115</v>
      </c>
      <c r="H177" s="4" t="s">
        <v>19</v>
      </c>
      <c r="I177" s="4" t="s">
        <v>5851</v>
      </c>
      <c r="J177" s="4" t="s">
        <v>4782</v>
      </c>
      <c r="K177" s="4" t="s">
        <v>2799</v>
      </c>
      <c r="L177" s="4" t="s">
        <v>5850</v>
      </c>
      <c r="M177" s="4" t="s">
        <v>5850</v>
      </c>
      <c r="N177" s="4" t="s">
        <v>5850</v>
      </c>
    </row>
    <row r="178" spans="1:14">
      <c r="A178" s="4" t="s">
        <v>4834</v>
      </c>
      <c r="B178" s="5" t="s">
        <v>6016</v>
      </c>
      <c r="C178" s="5" t="s">
        <v>5886</v>
      </c>
      <c r="D178" s="5" t="s">
        <v>5955</v>
      </c>
      <c r="E178" s="5" t="s">
        <v>5956</v>
      </c>
      <c r="F178" s="4" t="s">
        <v>5358</v>
      </c>
      <c r="G178" s="4" t="s">
        <v>5890</v>
      </c>
      <c r="H178" s="4" t="s">
        <v>5</v>
      </c>
      <c r="I178" s="4" t="s">
        <v>5019</v>
      </c>
      <c r="J178" s="4" t="s">
        <v>4782</v>
      </c>
      <c r="K178" s="4" t="s">
        <v>2799</v>
      </c>
      <c r="L178" s="4" t="s">
        <v>5850</v>
      </c>
      <c r="M178" s="4" t="s">
        <v>5850</v>
      </c>
      <c r="N178" s="4" t="s">
        <v>6116</v>
      </c>
    </row>
    <row r="179" spans="1:14">
      <c r="A179" s="4" t="s">
        <v>6117</v>
      </c>
      <c r="B179" s="5" t="s">
        <v>5850</v>
      </c>
      <c r="C179" s="5" t="s">
        <v>5850</v>
      </c>
      <c r="D179" s="5" t="s">
        <v>5850</v>
      </c>
      <c r="E179" s="5" t="s">
        <v>5850</v>
      </c>
      <c r="F179" s="4" t="s">
        <v>4457</v>
      </c>
      <c r="G179" s="4" t="s">
        <v>5890</v>
      </c>
      <c r="H179" s="4" t="s">
        <v>5</v>
      </c>
      <c r="I179" s="4" t="s">
        <v>5019</v>
      </c>
      <c r="J179" s="4" t="s">
        <v>4782</v>
      </c>
      <c r="K179" s="4" t="s">
        <v>2799</v>
      </c>
      <c r="L179" s="4" t="s">
        <v>5850</v>
      </c>
      <c r="M179" s="4" t="s">
        <v>5850</v>
      </c>
      <c r="N179" s="4" t="s">
        <v>5850</v>
      </c>
    </row>
    <row r="180" spans="1:14">
      <c r="A180" s="4" t="s">
        <v>4833</v>
      </c>
      <c r="B180" s="5" t="s">
        <v>6016</v>
      </c>
      <c r="C180" s="5" t="s">
        <v>5886</v>
      </c>
      <c r="D180" s="5" t="s">
        <v>5955</v>
      </c>
      <c r="E180" s="5" t="s">
        <v>5956</v>
      </c>
      <c r="F180" s="4" t="s">
        <v>5358</v>
      </c>
      <c r="G180" s="4" t="s">
        <v>5890</v>
      </c>
      <c r="H180" s="4" t="s">
        <v>5</v>
      </c>
      <c r="I180" s="4" t="s">
        <v>5019</v>
      </c>
      <c r="J180" s="4" t="s">
        <v>4782</v>
      </c>
      <c r="K180" s="4" t="s">
        <v>2799</v>
      </c>
      <c r="L180" s="4" t="s">
        <v>5850</v>
      </c>
      <c r="M180" s="4" t="s">
        <v>5850</v>
      </c>
      <c r="N180" s="4" t="s">
        <v>5850</v>
      </c>
    </row>
    <row r="181" spans="1:14">
      <c r="A181" s="4" t="s">
        <v>2820</v>
      </c>
      <c r="B181" s="5" t="s">
        <v>6118</v>
      </c>
      <c r="C181" s="5" t="s">
        <v>6064</v>
      </c>
      <c r="D181" s="5" t="s">
        <v>5892</v>
      </c>
      <c r="E181" s="5" t="s">
        <v>5900</v>
      </c>
      <c r="F181" s="4" t="s">
        <v>4457</v>
      </c>
      <c r="G181" s="4" t="s">
        <v>5060</v>
      </c>
      <c r="H181" s="4" t="s">
        <v>13</v>
      </c>
      <c r="I181" s="4" t="s">
        <v>5019</v>
      </c>
      <c r="J181" s="4" t="s">
        <v>4782</v>
      </c>
      <c r="K181" s="4" t="s">
        <v>2799</v>
      </c>
      <c r="L181" s="4" t="s">
        <v>5850</v>
      </c>
      <c r="M181" s="4" t="s">
        <v>5850</v>
      </c>
      <c r="N181" s="4" t="s">
        <v>5850</v>
      </c>
    </row>
    <row r="182" spans="1:14">
      <c r="A182" s="4" t="s">
        <v>6119</v>
      </c>
      <c r="B182" s="5" t="s">
        <v>5850</v>
      </c>
      <c r="C182" s="5" t="s">
        <v>5850</v>
      </c>
      <c r="D182" s="5" t="s">
        <v>5850</v>
      </c>
      <c r="E182" s="5" t="s">
        <v>5850</v>
      </c>
      <c r="F182" s="4" t="s">
        <v>5358</v>
      </c>
      <c r="G182" s="4" t="s">
        <v>4793</v>
      </c>
      <c r="H182" s="4" t="s">
        <v>19</v>
      </c>
      <c r="I182" s="4" t="s">
        <v>5019</v>
      </c>
      <c r="J182" s="4" t="s">
        <v>4782</v>
      </c>
      <c r="K182" s="4" t="s">
        <v>2799</v>
      </c>
      <c r="L182" s="4" t="s">
        <v>5850</v>
      </c>
      <c r="M182" s="4" t="s">
        <v>5850</v>
      </c>
      <c r="N182" s="4" t="s">
        <v>5850</v>
      </c>
    </row>
    <row r="183" spans="1:14">
      <c r="A183" s="4" t="s">
        <v>6120</v>
      </c>
      <c r="B183" s="5" t="s">
        <v>5850</v>
      </c>
      <c r="C183" s="5" t="s">
        <v>5850</v>
      </c>
      <c r="D183" s="5" t="s">
        <v>5850</v>
      </c>
      <c r="E183" s="5" t="s">
        <v>5850</v>
      </c>
      <c r="F183" s="4" t="s">
        <v>5358</v>
      </c>
      <c r="G183" s="4" t="s">
        <v>4793</v>
      </c>
      <c r="H183" s="4" t="s">
        <v>19</v>
      </c>
      <c r="I183" s="4" t="s">
        <v>5019</v>
      </c>
      <c r="J183" s="4" t="s">
        <v>4782</v>
      </c>
      <c r="K183" s="4" t="s">
        <v>2799</v>
      </c>
      <c r="L183" s="4" t="s">
        <v>5850</v>
      </c>
      <c r="M183" s="4" t="s">
        <v>5850</v>
      </c>
      <c r="N183" s="4" t="s">
        <v>5850</v>
      </c>
    </row>
    <row r="184" spans="1:14">
      <c r="A184" s="4" t="s">
        <v>4828</v>
      </c>
      <c r="B184" s="5" t="s">
        <v>6118</v>
      </c>
      <c r="C184" s="5" t="s">
        <v>6064</v>
      </c>
      <c r="D184" s="5" t="s">
        <v>5892</v>
      </c>
      <c r="E184" s="5" t="s">
        <v>5900</v>
      </c>
      <c r="F184" s="4" t="s">
        <v>4457</v>
      </c>
      <c r="G184" s="4" t="s">
        <v>4839</v>
      </c>
      <c r="H184" s="4" t="s">
        <v>13</v>
      </c>
      <c r="I184" s="4" t="s">
        <v>5019</v>
      </c>
      <c r="J184" s="4" t="s">
        <v>4782</v>
      </c>
      <c r="K184" s="4" t="s">
        <v>2799</v>
      </c>
      <c r="L184" s="4" t="s">
        <v>5850</v>
      </c>
      <c r="M184" s="4" t="s">
        <v>5850</v>
      </c>
      <c r="N184" s="4" t="s">
        <v>5850</v>
      </c>
    </row>
    <row r="185" spans="1:14">
      <c r="A185" s="4" t="s">
        <v>4773</v>
      </c>
      <c r="B185" s="5" t="s">
        <v>6121</v>
      </c>
      <c r="C185" s="5" t="s">
        <v>6122</v>
      </c>
      <c r="D185" s="5" t="s">
        <v>5955</v>
      </c>
      <c r="E185" s="5" t="s">
        <v>5858</v>
      </c>
      <c r="F185" s="4" t="s">
        <v>1611</v>
      </c>
      <c r="G185" s="4" t="s">
        <v>5890</v>
      </c>
      <c r="H185" s="4" t="s">
        <v>5</v>
      </c>
      <c r="I185" s="4" t="s">
        <v>5019</v>
      </c>
      <c r="J185" s="4" t="s">
        <v>4782</v>
      </c>
      <c r="K185" s="4" t="s">
        <v>2799</v>
      </c>
      <c r="L185" s="4" t="s">
        <v>5850</v>
      </c>
      <c r="M185" s="4" t="s">
        <v>5850</v>
      </c>
      <c r="N185" s="4" t="s">
        <v>5850</v>
      </c>
    </row>
    <row r="186" spans="1:14">
      <c r="A186" s="4" t="s">
        <v>4777</v>
      </c>
      <c r="B186" s="5" t="s">
        <v>6121</v>
      </c>
      <c r="C186" s="5" t="s">
        <v>6122</v>
      </c>
      <c r="D186" s="5" t="s">
        <v>5955</v>
      </c>
      <c r="E186" s="5" t="s">
        <v>5875</v>
      </c>
      <c r="F186" s="4" t="s">
        <v>1611</v>
      </c>
      <c r="G186" s="4" t="s">
        <v>4793</v>
      </c>
      <c r="H186" s="4" t="s">
        <v>19</v>
      </c>
      <c r="I186" s="4" t="s">
        <v>5019</v>
      </c>
      <c r="J186" s="4" t="s">
        <v>4782</v>
      </c>
      <c r="K186" s="4" t="s">
        <v>2799</v>
      </c>
      <c r="L186" s="4" t="s">
        <v>5850</v>
      </c>
      <c r="M186" s="4" t="s">
        <v>5850</v>
      </c>
      <c r="N186" s="4" t="s">
        <v>5850</v>
      </c>
    </row>
    <row r="187" spans="1:14">
      <c r="A187" s="4" t="s">
        <v>4779</v>
      </c>
      <c r="B187" s="5" t="s">
        <v>6121</v>
      </c>
      <c r="C187" s="5" t="s">
        <v>6122</v>
      </c>
      <c r="D187" s="5" t="s">
        <v>5955</v>
      </c>
      <c r="E187" s="5" t="s">
        <v>5900</v>
      </c>
      <c r="F187" s="4" t="s">
        <v>1611</v>
      </c>
      <c r="G187" s="4" t="s">
        <v>4839</v>
      </c>
      <c r="H187" s="4" t="s">
        <v>13</v>
      </c>
      <c r="I187" s="4" t="s">
        <v>5019</v>
      </c>
      <c r="J187" s="4" t="s">
        <v>4782</v>
      </c>
      <c r="K187" s="4" t="s">
        <v>2799</v>
      </c>
      <c r="L187" s="4" t="s">
        <v>5850</v>
      </c>
      <c r="M187" s="4" t="s">
        <v>5850</v>
      </c>
      <c r="N187" s="4" t="s">
        <v>5850</v>
      </c>
    </row>
    <row r="188" spans="1:14">
      <c r="A188" s="4" t="s">
        <v>3003</v>
      </c>
      <c r="B188" s="5" t="s">
        <v>6063</v>
      </c>
      <c r="C188" s="5" t="s">
        <v>6064</v>
      </c>
      <c r="D188" s="5" t="s">
        <v>5962</v>
      </c>
      <c r="E188" s="5" t="s">
        <v>5858</v>
      </c>
      <c r="F188" s="4" t="s">
        <v>4457</v>
      </c>
      <c r="G188" s="4" t="s">
        <v>3345</v>
      </c>
      <c r="H188" s="4" t="s">
        <v>5</v>
      </c>
      <c r="I188" s="4" t="s">
        <v>5019</v>
      </c>
      <c r="J188" s="4" t="s">
        <v>4782</v>
      </c>
      <c r="K188" s="4" t="s">
        <v>3289</v>
      </c>
      <c r="L188" s="4" t="s">
        <v>5850</v>
      </c>
      <c r="M188" s="4" t="s">
        <v>5850</v>
      </c>
      <c r="N188" s="4" t="s">
        <v>5850</v>
      </c>
    </row>
    <row r="189" spans="1:14">
      <c r="A189" s="4" t="s">
        <v>6123</v>
      </c>
      <c r="B189" s="5" t="s">
        <v>5850</v>
      </c>
      <c r="C189" s="5" t="s">
        <v>5850</v>
      </c>
      <c r="D189" s="5" t="s">
        <v>5850</v>
      </c>
      <c r="E189" s="5" t="s">
        <v>5850</v>
      </c>
      <c r="F189" s="4" t="s">
        <v>4457</v>
      </c>
      <c r="G189" s="4" t="s">
        <v>3345</v>
      </c>
      <c r="H189" s="4" t="s">
        <v>5</v>
      </c>
      <c r="I189" s="4" t="s">
        <v>5019</v>
      </c>
      <c r="J189" s="4" t="s">
        <v>4782</v>
      </c>
      <c r="K189" s="4" t="s">
        <v>3289</v>
      </c>
      <c r="L189" s="4" t="s">
        <v>5850</v>
      </c>
      <c r="M189" s="4" t="s">
        <v>5850</v>
      </c>
      <c r="N189" s="4" t="s">
        <v>5850</v>
      </c>
    </row>
    <row r="190" spans="1:14">
      <c r="A190" s="4" t="s">
        <v>3005</v>
      </c>
      <c r="B190" s="5" t="s">
        <v>6063</v>
      </c>
      <c r="C190" s="5" t="s">
        <v>6064</v>
      </c>
      <c r="D190" s="5" t="s">
        <v>5962</v>
      </c>
      <c r="E190" s="5" t="s">
        <v>5875</v>
      </c>
      <c r="F190" s="4" t="s">
        <v>4457</v>
      </c>
      <c r="G190" s="4" t="s">
        <v>3349</v>
      </c>
      <c r="H190" s="4" t="s">
        <v>19</v>
      </c>
      <c r="I190" s="4" t="s">
        <v>5019</v>
      </c>
      <c r="J190" s="4" t="s">
        <v>4782</v>
      </c>
      <c r="K190" s="4" t="s">
        <v>3289</v>
      </c>
      <c r="L190" s="4" t="s">
        <v>5850</v>
      </c>
      <c r="M190" s="4" t="s">
        <v>5850</v>
      </c>
      <c r="N190" s="4" t="s">
        <v>5850</v>
      </c>
    </row>
    <row r="191" spans="1:14">
      <c r="A191" s="4" t="s">
        <v>3009</v>
      </c>
      <c r="B191" s="5" t="s">
        <v>5850</v>
      </c>
      <c r="C191" s="5" t="s">
        <v>5850</v>
      </c>
      <c r="D191" s="5" t="s">
        <v>5850</v>
      </c>
      <c r="E191" s="5" t="s">
        <v>5850</v>
      </c>
      <c r="F191" s="4" t="s">
        <v>4457</v>
      </c>
      <c r="G191" s="4" t="s">
        <v>3349</v>
      </c>
      <c r="H191" s="4" t="s">
        <v>19</v>
      </c>
      <c r="I191" s="4" t="s">
        <v>5019</v>
      </c>
      <c r="J191" s="4" t="s">
        <v>4782</v>
      </c>
      <c r="K191" s="4" t="s">
        <v>3289</v>
      </c>
      <c r="L191" s="4" t="s">
        <v>5850</v>
      </c>
      <c r="M191" s="4" t="s">
        <v>5850</v>
      </c>
      <c r="N191" s="4" t="s">
        <v>5850</v>
      </c>
    </row>
    <row r="192" spans="1:14">
      <c r="A192" s="4" t="s">
        <v>3029</v>
      </c>
      <c r="B192" s="5" t="s">
        <v>6124</v>
      </c>
      <c r="C192" s="5" t="s">
        <v>5886</v>
      </c>
      <c r="D192" s="5" t="s">
        <v>5962</v>
      </c>
      <c r="E192" s="5" t="s">
        <v>5940</v>
      </c>
      <c r="F192" s="4" t="s">
        <v>5358</v>
      </c>
      <c r="G192" s="4" t="s">
        <v>3121</v>
      </c>
      <c r="H192" s="4" t="s">
        <v>13</v>
      </c>
      <c r="I192" s="4" t="s">
        <v>3109</v>
      </c>
      <c r="J192" s="4" t="s">
        <v>4782</v>
      </c>
      <c r="K192" s="4" t="s">
        <v>4271</v>
      </c>
      <c r="L192" s="4" t="s">
        <v>5850</v>
      </c>
      <c r="M192" s="4" t="s">
        <v>5850</v>
      </c>
      <c r="N192" s="4" t="s">
        <v>5850</v>
      </c>
    </row>
    <row r="193" spans="1:14">
      <c r="A193" s="4" t="s">
        <v>3027</v>
      </c>
      <c r="B193" s="5" t="s">
        <v>6124</v>
      </c>
      <c r="C193" s="5" t="s">
        <v>5886</v>
      </c>
      <c r="D193" s="5" t="s">
        <v>5962</v>
      </c>
      <c r="E193" s="5" t="s">
        <v>5925</v>
      </c>
      <c r="F193" s="4" t="s">
        <v>5358</v>
      </c>
      <c r="G193" s="4" t="s">
        <v>3349</v>
      </c>
      <c r="H193" s="4" t="s">
        <v>19</v>
      </c>
      <c r="I193" s="4" t="s">
        <v>5019</v>
      </c>
      <c r="J193" s="4" t="s">
        <v>4782</v>
      </c>
      <c r="K193" s="4" t="s">
        <v>3289</v>
      </c>
      <c r="L193" s="4" t="s">
        <v>5850</v>
      </c>
      <c r="M193" s="4" t="s">
        <v>5850</v>
      </c>
      <c r="N193" s="4" t="s">
        <v>5850</v>
      </c>
    </row>
    <row r="194" spans="1:14">
      <c r="A194" s="4" t="s">
        <v>3011</v>
      </c>
      <c r="B194" s="5" t="s">
        <v>6063</v>
      </c>
      <c r="C194" s="5" t="s">
        <v>6064</v>
      </c>
      <c r="D194" s="5" t="s">
        <v>5962</v>
      </c>
      <c r="E194" s="5" t="s">
        <v>5900</v>
      </c>
      <c r="F194" s="4" t="s">
        <v>4457</v>
      </c>
      <c r="G194" s="4" t="s">
        <v>5869</v>
      </c>
      <c r="H194" s="4" t="s">
        <v>13</v>
      </c>
      <c r="I194" s="4" t="s">
        <v>5019</v>
      </c>
      <c r="J194" s="4" t="s">
        <v>4782</v>
      </c>
      <c r="K194" s="4" t="s">
        <v>3289</v>
      </c>
      <c r="L194" s="4" t="s">
        <v>5850</v>
      </c>
      <c r="M194" s="4" t="s">
        <v>5850</v>
      </c>
      <c r="N194" s="4" t="s">
        <v>5850</v>
      </c>
    </row>
    <row r="195" spans="1:14">
      <c r="A195" s="4" t="s">
        <v>3030</v>
      </c>
      <c r="B195" s="5" t="s">
        <v>6124</v>
      </c>
      <c r="C195" s="5" t="s">
        <v>5886</v>
      </c>
      <c r="D195" s="5" t="s">
        <v>5962</v>
      </c>
      <c r="E195" s="5" t="s">
        <v>5940</v>
      </c>
      <c r="F195" s="4" t="s">
        <v>5358</v>
      </c>
      <c r="G195" s="4" t="s">
        <v>5869</v>
      </c>
      <c r="H195" s="4" t="s">
        <v>13</v>
      </c>
      <c r="I195" s="4" t="s">
        <v>5019</v>
      </c>
      <c r="J195" s="4" t="s">
        <v>4782</v>
      </c>
      <c r="K195" s="4" t="s">
        <v>3289</v>
      </c>
      <c r="L195" s="4" t="s">
        <v>5850</v>
      </c>
      <c r="M195" s="4" t="s">
        <v>5850</v>
      </c>
      <c r="N195" s="4" t="s">
        <v>5850</v>
      </c>
    </row>
    <row r="196" spans="1:14">
      <c r="A196" s="4" t="s">
        <v>6125</v>
      </c>
      <c r="B196" s="5" t="s">
        <v>6124</v>
      </c>
      <c r="C196" s="5" t="s">
        <v>5886</v>
      </c>
      <c r="D196" s="5" t="s">
        <v>5962</v>
      </c>
      <c r="E196" s="5" t="s">
        <v>5940</v>
      </c>
      <c r="F196" s="4" t="s">
        <v>5358</v>
      </c>
      <c r="G196" s="4" t="s">
        <v>5869</v>
      </c>
      <c r="H196" s="4" t="s">
        <v>13</v>
      </c>
      <c r="I196" s="4" t="s">
        <v>5019</v>
      </c>
      <c r="J196" s="4" t="s">
        <v>4782</v>
      </c>
      <c r="K196" s="4" t="s">
        <v>3289</v>
      </c>
      <c r="L196" s="4" t="s">
        <v>5850</v>
      </c>
      <c r="M196" s="4" t="s">
        <v>5850</v>
      </c>
      <c r="N196" s="4" t="s">
        <v>5850</v>
      </c>
    </row>
    <row r="197" spans="1:14">
      <c r="A197" s="6" t="s">
        <v>6126</v>
      </c>
      <c r="B197" s="7" t="s">
        <v>6127</v>
      </c>
      <c r="C197" s="7" t="s">
        <v>6093</v>
      </c>
      <c r="D197" s="7" t="s">
        <v>6042</v>
      </c>
      <c r="E197" s="7">
        <v>35</v>
      </c>
      <c r="F197" s="4" t="s">
        <v>6128</v>
      </c>
      <c r="G197" s="6" t="s">
        <v>6129</v>
      </c>
      <c r="H197" s="4" t="s">
        <v>5981</v>
      </c>
      <c r="I197" s="4" t="s">
        <v>6045</v>
      </c>
      <c r="J197" s="4" t="s">
        <v>5919</v>
      </c>
      <c r="K197" s="4" t="s">
        <v>5920</v>
      </c>
    </row>
    <row r="198" spans="1:14">
      <c r="A198" s="4" t="s">
        <v>488</v>
      </c>
      <c r="B198" s="5" t="s">
        <v>6130</v>
      </c>
      <c r="C198" s="5" t="s">
        <v>6064</v>
      </c>
      <c r="D198" s="5" t="s">
        <v>6100</v>
      </c>
      <c r="E198" s="5" t="s">
        <v>5858</v>
      </c>
      <c r="F198" s="4" t="s">
        <v>4457</v>
      </c>
      <c r="G198" s="4" t="s">
        <v>188</v>
      </c>
      <c r="H198" s="4" t="s">
        <v>5</v>
      </c>
      <c r="I198" s="4" t="s">
        <v>707</v>
      </c>
      <c r="J198" s="4" t="s">
        <v>4767</v>
      </c>
      <c r="K198" s="4" t="s">
        <v>2799</v>
      </c>
      <c r="L198" s="4" t="s">
        <v>6131</v>
      </c>
      <c r="M198" s="4" t="s">
        <v>5850</v>
      </c>
      <c r="N198" s="4" t="s">
        <v>5850</v>
      </c>
    </row>
    <row r="199" spans="1:14">
      <c r="A199" s="4" t="s">
        <v>488</v>
      </c>
      <c r="B199" s="5" t="s">
        <v>5850</v>
      </c>
      <c r="C199" s="5" t="s">
        <v>5850</v>
      </c>
      <c r="D199" s="5" t="s">
        <v>5850</v>
      </c>
      <c r="E199" s="5" t="s">
        <v>5850</v>
      </c>
      <c r="F199" s="4" t="s">
        <v>4457</v>
      </c>
      <c r="G199" s="4" t="s">
        <v>188</v>
      </c>
      <c r="H199" s="4" t="s">
        <v>5</v>
      </c>
      <c r="I199" s="4" t="s">
        <v>707</v>
      </c>
      <c r="J199" s="4" t="s">
        <v>4767</v>
      </c>
      <c r="K199" s="4" t="s">
        <v>2799</v>
      </c>
      <c r="L199" s="4" t="s">
        <v>6132</v>
      </c>
      <c r="M199" s="4" t="s">
        <v>5850</v>
      </c>
      <c r="N199" s="4" t="s">
        <v>5850</v>
      </c>
    </row>
    <row r="200" spans="1:14">
      <c r="A200" s="4" t="s">
        <v>6133</v>
      </c>
      <c r="B200" s="5" t="s">
        <v>6130</v>
      </c>
      <c r="C200" s="5" t="s">
        <v>6064</v>
      </c>
      <c r="D200" s="5" t="s">
        <v>6100</v>
      </c>
      <c r="E200" s="5" t="s">
        <v>5875</v>
      </c>
      <c r="F200" s="4" t="s">
        <v>4457</v>
      </c>
      <c r="G200" s="4" t="s">
        <v>5855</v>
      </c>
      <c r="H200" s="4" t="s">
        <v>19</v>
      </c>
      <c r="I200" s="4" t="s">
        <v>707</v>
      </c>
      <c r="J200" s="4" t="s">
        <v>4767</v>
      </c>
      <c r="K200" s="4" t="s">
        <v>2799</v>
      </c>
      <c r="L200" s="4" t="s">
        <v>5850</v>
      </c>
      <c r="M200" s="4" t="s">
        <v>5850</v>
      </c>
      <c r="N200" s="4" t="s">
        <v>5850</v>
      </c>
    </row>
    <row r="201" spans="1:14">
      <c r="A201" s="4" t="s">
        <v>490</v>
      </c>
      <c r="B201" s="5" t="s">
        <v>6130</v>
      </c>
      <c r="C201" s="5" t="s">
        <v>6064</v>
      </c>
      <c r="D201" s="5" t="s">
        <v>6100</v>
      </c>
      <c r="E201" s="5" t="s">
        <v>5875</v>
      </c>
      <c r="F201" s="4" t="s">
        <v>4457</v>
      </c>
      <c r="G201" s="4" t="s">
        <v>5855</v>
      </c>
      <c r="H201" s="4" t="s">
        <v>19</v>
      </c>
      <c r="I201" s="4" t="s">
        <v>707</v>
      </c>
      <c r="J201" s="4" t="s">
        <v>4767</v>
      </c>
      <c r="K201" s="4" t="s">
        <v>2799</v>
      </c>
      <c r="L201" s="4" t="s">
        <v>5850</v>
      </c>
      <c r="M201" s="4" t="s">
        <v>5850</v>
      </c>
      <c r="N201" s="4" t="s">
        <v>5850</v>
      </c>
    </row>
    <row r="202" spans="1:14">
      <c r="A202" s="4" t="s">
        <v>501</v>
      </c>
      <c r="B202" s="5" t="s">
        <v>5850</v>
      </c>
      <c r="C202" s="5" t="s">
        <v>5850</v>
      </c>
      <c r="D202" s="5" t="s">
        <v>5850</v>
      </c>
      <c r="E202" s="5" t="s">
        <v>5850</v>
      </c>
      <c r="F202" s="4" t="s">
        <v>5358</v>
      </c>
      <c r="G202" s="4" t="s">
        <v>5855</v>
      </c>
      <c r="H202" s="4" t="s">
        <v>19</v>
      </c>
      <c r="I202" s="4" t="s">
        <v>707</v>
      </c>
      <c r="J202" s="4" t="s">
        <v>4767</v>
      </c>
      <c r="K202" s="4" t="s">
        <v>2799</v>
      </c>
      <c r="L202" s="4" t="s">
        <v>5850</v>
      </c>
      <c r="M202" s="4" t="s">
        <v>5850</v>
      </c>
      <c r="N202" s="4" t="s">
        <v>5850</v>
      </c>
    </row>
    <row r="203" spans="1:14">
      <c r="A203" s="4" t="s">
        <v>503</v>
      </c>
      <c r="B203" s="5" t="s">
        <v>6130</v>
      </c>
      <c r="C203" s="5" t="s">
        <v>6064</v>
      </c>
      <c r="D203" s="5" t="s">
        <v>6100</v>
      </c>
      <c r="E203" s="5" t="s">
        <v>5875</v>
      </c>
      <c r="F203" s="4" t="s">
        <v>4457</v>
      </c>
      <c r="G203" s="4" t="s">
        <v>5855</v>
      </c>
      <c r="H203" s="4" t="s">
        <v>19</v>
      </c>
      <c r="I203" s="4" t="s">
        <v>707</v>
      </c>
      <c r="J203" s="4" t="s">
        <v>4767</v>
      </c>
      <c r="K203" s="4" t="s">
        <v>2799</v>
      </c>
      <c r="L203" s="4" t="s">
        <v>5850</v>
      </c>
      <c r="M203" s="4" t="s">
        <v>5850</v>
      </c>
      <c r="N203" s="4" t="s">
        <v>5850</v>
      </c>
    </row>
    <row r="204" spans="1:14">
      <c r="A204" s="4" t="s">
        <v>503</v>
      </c>
      <c r="B204" s="5" t="s">
        <v>6134</v>
      </c>
      <c r="C204" s="5" t="s">
        <v>5886</v>
      </c>
      <c r="D204" s="5" t="s">
        <v>6100</v>
      </c>
      <c r="E204" s="5" t="s">
        <v>5925</v>
      </c>
      <c r="F204" s="4" t="s">
        <v>5358</v>
      </c>
      <c r="G204" s="4" t="s">
        <v>5855</v>
      </c>
      <c r="H204" s="4" t="s">
        <v>19</v>
      </c>
      <c r="I204" s="4" t="s">
        <v>707</v>
      </c>
      <c r="J204" s="4" t="s">
        <v>4767</v>
      </c>
      <c r="K204" s="4" t="s">
        <v>2799</v>
      </c>
      <c r="L204" s="4" t="s">
        <v>5850</v>
      </c>
      <c r="M204" s="4" t="s">
        <v>5850</v>
      </c>
      <c r="N204" s="4" t="s">
        <v>5850</v>
      </c>
    </row>
    <row r="205" spans="1:14">
      <c r="A205" s="4" t="s">
        <v>491</v>
      </c>
      <c r="B205" s="5" t="s">
        <v>6130</v>
      </c>
      <c r="C205" s="5" t="s">
        <v>6064</v>
      </c>
      <c r="D205" s="5" t="s">
        <v>6100</v>
      </c>
      <c r="E205" s="5" t="s">
        <v>5900</v>
      </c>
      <c r="F205" s="4" t="s">
        <v>4457</v>
      </c>
      <c r="G205" s="4" t="s">
        <v>198</v>
      </c>
      <c r="H205" s="4" t="s">
        <v>13</v>
      </c>
      <c r="I205" s="4" t="s">
        <v>707</v>
      </c>
      <c r="J205" s="4" t="s">
        <v>4767</v>
      </c>
      <c r="K205" s="4" t="s">
        <v>2799</v>
      </c>
      <c r="L205" s="4" t="s">
        <v>5850</v>
      </c>
      <c r="M205" s="4" t="s">
        <v>5850</v>
      </c>
      <c r="N205" s="4" t="s">
        <v>5850</v>
      </c>
    </row>
    <row r="206" spans="1:14">
      <c r="A206" s="4" t="s">
        <v>505</v>
      </c>
      <c r="B206" s="5" t="s">
        <v>6134</v>
      </c>
      <c r="C206" s="5" t="s">
        <v>5886</v>
      </c>
      <c r="D206" s="5" t="s">
        <v>6100</v>
      </c>
      <c r="E206" s="5" t="s">
        <v>5940</v>
      </c>
      <c r="F206" s="4" t="s">
        <v>5358</v>
      </c>
      <c r="G206" s="4" t="s">
        <v>198</v>
      </c>
      <c r="H206" s="4" t="s">
        <v>13</v>
      </c>
      <c r="I206" s="4" t="s">
        <v>707</v>
      </c>
      <c r="J206" s="4" t="s">
        <v>4767</v>
      </c>
      <c r="K206" s="4" t="s">
        <v>2799</v>
      </c>
      <c r="L206" s="4" t="s">
        <v>5850</v>
      </c>
      <c r="M206" s="4" t="s">
        <v>5850</v>
      </c>
      <c r="N206" s="4" t="s">
        <v>5850</v>
      </c>
    </row>
    <row r="207" spans="1:14">
      <c r="A207" s="4" t="s">
        <v>507</v>
      </c>
      <c r="B207" s="5" t="s">
        <v>5850</v>
      </c>
      <c r="C207" s="5" t="s">
        <v>5850</v>
      </c>
      <c r="D207" s="5" t="s">
        <v>5850</v>
      </c>
      <c r="E207" s="5" t="s">
        <v>5850</v>
      </c>
      <c r="F207" s="4" t="s">
        <v>5358</v>
      </c>
      <c r="G207" s="4" t="s">
        <v>198</v>
      </c>
      <c r="H207" s="4" t="s">
        <v>13</v>
      </c>
      <c r="I207" s="4" t="s">
        <v>707</v>
      </c>
      <c r="J207" s="4" t="s">
        <v>4767</v>
      </c>
      <c r="K207" s="4" t="s">
        <v>2799</v>
      </c>
      <c r="L207" s="4" t="s">
        <v>5850</v>
      </c>
      <c r="M207" s="4" t="s">
        <v>5850</v>
      </c>
      <c r="N207" s="4" t="s">
        <v>5850</v>
      </c>
    </row>
    <row r="208" spans="1:14">
      <c r="A208" s="4" t="s">
        <v>509</v>
      </c>
      <c r="B208" s="5" t="s">
        <v>5850</v>
      </c>
      <c r="C208" s="5" t="s">
        <v>5850</v>
      </c>
      <c r="D208" s="5" t="s">
        <v>5850</v>
      </c>
      <c r="E208" s="5" t="s">
        <v>5850</v>
      </c>
      <c r="F208" s="4" t="s">
        <v>5358</v>
      </c>
      <c r="G208" s="4" t="s">
        <v>198</v>
      </c>
      <c r="H208" s="4" t="s">
        <v>13</v>
      </c>
      <c r="I208" s="4" t="s">
        <v>707</v>
      </c>
      <c r="J208" s="4" t="s">
        <v>4767</v>
      </c>
      <c r="K208" s="4" t="s">
        <v>2799</v>
      </c>
      <c r="L208" s="4" t="s">
        <v>5850</v>
      </c>
      <c r="M208" s="4" t="s">
        <v>5850</v>
      </c>
      <c r="N208" s="4" t="s">
        <v>5850</v>
      </c>
    </row>
    <row r="209" spans="1:14">
      <c r="A209" s="4" t="s">
        <v>3868</v>
      </c>
      <c r="B209" s="5" t="s">
        <v>6135</v>
      </c>
      <c r="C209" s="5" t="s">
        <v>6064</v>
      </c>
      <c r="D209" s="5" t="s">
        <v>5959</v>
      </c>
      <c r="E209" s="5" t="s">
        <v>5858</v>
      </c>
      <c r="F209" s="4" t="s">
        <v>4457</v>
      </c>
      <c r="G209" s="4" t="s">
        <v>4022</v>
      </c>
      <c r="H209" s="4" t="s">
        <v>5</v>
      </c>
      <c r="I209" s="4" t="s">
        <v>5019</v>
      </c>
      <c r="J209" s="4" t="s">
        <v>4767</v>
      </c>
      <c r="K209" s="4" t="s">
        <v>2799</v>
      </c>
      <c r="L209" s="4" t="s">
        <v>5850</v>
      </c>
      <c r="M209" s="4" t="s">
        <v>5850</v>
      </c>
      <c r="N209" s="4" t="s">
        <v>5850</v>
      </c>
    </row>
    <row r="210" spans="1:14">
      <c r="A210" s="4" t="s">
        <v>3876</v>
      </c>
      <c r="B210" s="5"/>
      <c r="C210" s="5"/>
      <c r="D210" s="5"/>
      <c r="E210" s="5"/>
      <c r="F210" s="4" t="s">
        <v>5358</v>
      </c>
      <c r="G210" s="4" t="s">
        <v>5060</v>
      </c>
      <c r="H210" s="4" t="s">
        <v>13</v>
      </c>
      <c r="I210" s="4" t="s">
        <v>5019</v>
      </c>
      <c r="J210" s="4" t="s">
        <v>4767</v>
      </c>
      <c r="K210" s="4" t="s">
        <v>2799</v>
      </c>
      <c r="L210" s="4" t="s">
        <v>5850</v>
      </c>
      <c r="M210" s="4" t="s">
        <v>5850</v>
      </c>
      <c r="N210" s="4" t="s">
        <v>5850</v>
      </c>
    </row>
    <row r="211" spans="1:14">
      <c r="A211" s="4" t="s">
        <v>3875</v>
      </c>
      <c r="B211" s="5" t="s">
        <v>6136</v>
      </c>
      <c r="C211" s="5" t="s">
        <v>5886</v>
      </c>
      <c r="D211" s="5" t="s">
        <v>5959</v>
      </c>
      <c r="E211" s="5" t="s">
        <v>5940</v>
      </c>
      <c r="F211" s="4" t="s">
        <v>5358</v>
      </c>
      <c r="G211" s="4" t="s">
        <v>3875</v>
      </c>
      <c r="H211" s="4" t="s">
        <v>13</v>
      </c>
      <c r="I211" s="4" t="s">
        <v>5019</v>
      </c>
      <c r="J211" s="4" t="s">
        <v>4767</v>
      </c>
      <c r="K211" s="4" t="s">
        <v>2799</v>
      </c>
      <c r="L211" s="4" t="s">
        <v>5850</v>
      </c>
      <c r="M211" s="4" t="s">
        <v>5850</v>
      </c>
      <c r="N211" s="4" t="s">
        <v>5850</v>
      </c>
    </row>
    <row r="212" spans="1:14">
      <c r="A212" s="4" t="s">
        <v>3872</v>
      </c>
      <c r="B212" s="5" t="s">
        <v>5850</v>
      </c>
      <c r="C212" s="5" t="s">
        <v>5850</v>
      </c>
      <c r="D212" s="5" t="s">
        <v>5850</v>
      </c>
      <c r="E212" s="5" t="s">
        <v>5850</v>
      </c>
      <c r="F212" s="4" t="s">
        <v>4457</v>
      </c>
      <c r="G212" s="4" t="s">
        <v>3875</v>
      </c>
      <c r="H212" s="4" t="s">
        <v>13</v>
      </c>
      <c r="I212" s="4" t="s">
        <v>5019</v>
      </c>
      <c r="J212" s="4" t="s">
        <v>4767</v>
      </c>
      <c r="K212" s="4" t="s">
        <v>2799</v>
      </c>
      <c r="L212" s="4" t="s">
        <v>5850</v>
      </c>
      <c r="M212" s="4" t="s">
        <v>5850</v>
      </c>
      <c r="N212" s="4" t="s">
        <v>5850</v>
      </c>
    </row>
    <row r="213" spans="1:14">
      <c r="A213" s="4" t="s">
        <v>3870</v>
      </c>
      <c r="B213" s="5" t="s">
        <v>6135</v>
      </c>
      <c r="C213" s="5" t="s">
        <v>6064</v>
      </c>
      <c r="D213" s="5" t="s">
        <v>5959</v>
      </c>
      <c r="E213" s="5" t="s">
        <v>5900</v>
      </c>
      <c r="F213" s="4" t="s">
        <v>4457</v>
      </c>
      <c r="G213" s="4" t="s">
        <v>3875</v>
      </c>
      <c r="H213" s="4" t="s">
        <v>13</v>
      </c>
      <c r="I213" s="4" t="s">
        <v>5019</v>
      </c>
      <c r="J213" s="4" t="s">
        <v>4767</v>
      </c>
      <c r="K213" s="4" t="s">
        <v>2799</v>
      </c>
      <c r="L213" s="4" t="s">
        <v>5850</v>
      </c>
      <c r="M213" s="4" t="s">
        <v>5850</v>
      </c>
      <c r="N213" s="4" t="s">
        <v>5850</v>
      </c>
    </row>
    <row r="214" spans="1:14">
      <c r="A214" s="4" t="s">
        <v>6137</v>
      </c>
      <c r="B214" s="5" t="s">
        <v>5850</v>
      </c>
      <c r="C214" s="5" t="s">
        <v>5850</v>
      </c>
      <c r="D214" s="5" t="s">
        <v>5850</v>
      </c>
      <c r="E214" s="5" t="s">
        <v>5850</v>
      </c>
      <c r="F214" s="4" t="s">
        <v>5358</v>
      </c>
      <c r="G214" s="4" t="s">
        <v>35</v>
      </c>
      <c r="H214" s="4" t="s">
        <v>5</v>
      </c>
      <c r="I214" s="4" t="s">
        <v>5851</v>
      </c>
      <c r="J214" s="4" t="s">
        <v>4782</v>
      </c>
      <c r="K214" s="4" t="s">
        <v>2799</v>
      </c>
      <c r="L214" s="4" t="s">
        <v>6138</v>
      </c>
      <c r="M214" s="4" t="s">
        <v>5850</v>
      </c>
      <c r="N214" s="4" t="s">
        <v>5850</v>
      </c>
    </row>
    <row r="215" spans="1:14">
      <c r="A215" s="6" t="s">
        <v>6139</v>
      </c>
      <c r="B215" s="7" t="s">
        <v>6103</v>
      </c>
      <c r="C215" s="7" t="s">
        <v>6041</v>
      </c>
      <c r="D215" s="7" t="s">
        <v>6068</v>
      </c>
      <c r="E215" s="7">
        <v>31</v>
      </c>
      <c r="F215" s="4" t="s">
        <v>6104</v>
      </c>
      <c r="G215" s="6" t="s">
        <v>5917</v>
      </c>
      <c r="H215" s="4" t="s">
        <v>5882</v>
      </c>
      <c r="I215" s="4" t="s">
        <v>5918</v>
      </c>
      <c r="J215" s="4" t="s">
        <v>5919</v>
      </c>
      <c r="K215" s="4" t="s">
        <v>5920</v>
      </c>
    </row>
    <row r="216" spans="1:14">
      <c r="A216" s="4" t="s">
        <v>6140</v>
      </c>
      <c r="B216" s="5" t="s">
        <v>5850</v>
      </c>
      <c r="C216" s="5" t="s">
        <v>5850</v>
      </c>
      <c r="D216" s="5" t="s">
        <v>5850</v>
      </c>
      <c r="E216" s="5" t="s">
        <v>5850</v>
      </c>
      <c r="F216" s="4" t="s">
        <v>4457</v>
      </c>
      <c r="G216" s="4" t="s">
        <v>5851</v>
      </c>
      <c r="H216" s="4" t="s">
        <v>19</v>
      </c>
      <c r="I216" s="4" t="s">
        <v>5851</v>
      </c>
      <c r="J216" s="4" t="s">
        <v>4767</v>
      </c>
      <c r="K216" s="4" t="s">
        <v>2799</v>
      </c>
      <c r="L216" s="4" t="s">
        <v>5850</v>
      </c>
      <c r="M216" s="4" t="s">
        <v>5850</v>
      </c>
      <c r="N216" s="4" t="s">
        <v>5850</v>
      </c>
    </row>
    <row r="217" spans="1:14">
      <c r="A217" s="4" t="s">
        <v>6141</v>
      </c>
      <c r="B217" s="5" t="s">
        <v>6142</v>
      </c>
      <c r="C217" s="5" t="s">
        <v>6064</v>
      </c>
      <c r="D217" s="5" t="s">
        <v>5887</v>
      </c>
      <c r="E217" s="5" t="s">
        <v>5900</v>
      </c>
      <c r="F217" s="4" t="s">
        <v>4457</v>
      </c>
      <c r="G217" s="4" t="s">
        <v>55</v>
      </c>
      <c r="H217" s="4" t="s">
        <v>13</v>
      </c>
      <c r="I217" s="4" t="s">
        <v>5851</v>
      </c>
      <c r="J217" s="4" t="s">
        <v>4767</v>
      </c>
      <c r="K217" s="4" t="s">
        <v>2799</v>
      </c>
      <c r="L217" s="4" t="s">
        <v>5850</v>
      </c>
      <c r="M217" s="4" t="s">
        <v>5850</v>
      </c>
      <c r="N217" s="4" t="s">
        <v>5850</v>
      </c>
    </row>
    <row r="218" spans="1:14">
      <c r="A218" s="4" t="s">
        <v>107</v>
      </c>
      <c r="B218" s="5" t="s">
        <v>5850</v>
      </c>
      <c r="C218" s="5" t="s">
        <v>5850</v>
      </c>
      <c r="D218" s="5" t="s">
        <v>5850</v>
      </c>
      <c r="E218" s="5" t="s">
        <v>5850</v>
      </c>
      <c r="F218" s="4" t="s">
        <v>5358</v>
      </c>
      <c r="G218" s="4" t="s">
        <v>35</v>
      </c>
      <c r="H218" s="4" t="s">
        <v>5</v>
      </c>
      <c r="I218" s="4" t="s">
        <v>5851</v>
      </c>
      <c r="J218" s="4" t="s">
        <v>4782</v>
      </c>
      <c r="K218" s="4" t="s">
        <v>2799</v>
      </c>
      <c r="L218" s="4" t="s">
        <v>5850</v>
      </c>
      <c r="M218" s="4" t="s">
        <v>6143</v>
      </c>
      <c r="N218" s="4" t="s">
        <v>5850</v>
      </c>
    </row>
    <row r="219" spans="1:14">
      <c r="A219" s="4" t="s">
        <v>115</v>
      </c>
      <c r="B219" s="5" t="s">
        <v>5885</v>
      </c>
      <c r="C219" s="5" t="s">
        <v>5886</v>
      </c>
      <c r="D219" s="5" t="s">
        <v>5887</v>
      </c>
      <c r="E219" s="5" t="s">
        <v>5925</v>
      </c>
      <c r="F219" s="4" t="s">
        <v>5358</v>
      </c>
      <c r="G219" s="4" t="s">
        <v>5851</v>
      </c>
      <c r="H219" s="4" t="s">
        <v>19</v>
      </c>
      <c r="I219" s="4" t="s">
        <v>5851</v>
      </c>
      <c r="J219" s="4" t="s">
        <v>4767</v>
      </c>
      <c r="K219" s="4" t="s">
        <v>2799</v>
      </c>
      <c r="L219" s="4" t="s">
        <v>5850</v>
      </c>
      <c r="M219" s="4" t="s">
        <v>5850</v>
      </c>
      <c r="N219" s="4" t="s">
        <v>5850</v>
      </c>
    </row>
    <row r="220" spans="1:14">
      <c r="A220" s="4" t="s">
        <v>103</v>
      </c>
      <c r="B220" s="5" t="s">
        <v>6142</v>
      </c>
      <c r="C220" s="5" t="s">
        <v>6064</v>
      </c>
      <c r="D220" s="5" t="s">
        <v>5887</v>
      </c>
      <c r="E220" s="5" t="s">
        <v>5858</v>
      </c>
      <c r="F220" s="4" t="s">
        <v>4457</v>
      </c>
      <c r="G220" s="4" t="s">
        <v>35</v>
      </c>
      <c r="H220" s="4" t="s">
        <v>5</v>
      </c>
      <c r="I220" s="4" t="s">
        <v>5851</v>
      </c>
      <c r="J220" s="4" t="s">
        <v>4782</v>
      </c>
      <c r="K220" s="4" t="s">
        <v>2799</v>
      </c>
      <c r="L220" s="4" t="s">
        <v>5850</v>
      </c>
      <c r="M220" s="4" t="s">
        <v>5850</v>
      </c>
      <c r="N220" s="4" t="s">
        <v>5850</v>
      </c>
    </row>
    <row r="221" spans="1:14">
      <c r="A221" s="4" t="s">
        <v>6144</v>
      </c>
      <c r="B221" s="5" t="s">
        <v>5850</v>
      </c>
      <c r="C221" s="5" t="s">
        <v>5850</v>
      </c>
      <c r="D221" s="5" t="s">
        <v>5850</v>
      </c>
      <c r="E221" s="5" t="s">
        <v>5850</v>
      </c>
      <c r="F221" s="4" t="s">
        <v>3456</v>
      </c>
      <c r="G221" s="4" t="s">
        <v>37</v>
      </c>
      <c r="H221" s="4" t="s">
        <v>5</v>
      </c>
      <c r="I221" s="4" t="s">
        <v>5851</v>
      </c>
      <c r="J221" s="4" t="s">
        <v>4767</v>
      </c>
      <c r="K221" s="4" t="s">
        <v>2799</v>
      </c>
      <c r="L221" s="4" t="s">
        <v>5850</v>
      </c>
      <c r="M221" s="4" t="s">
        <v>5850</v>
      </c>
      <c r="N221" s="4" t="s">
        <v>5850</v>
      </c>
    </row>
    <row r="222" spans="1:14">
      <c r="A222" s="4" t="s">
        <v>87</v>
      </c>
      <c r="B222" s="5" t="s">
        <v>6021</v>
      </c>
      <c r="C222" s="5" t="s">
        <v>6022</v>
      </c>
      <c r="D222" s="5" t="s">
        <v>5934</v>
      </c>
      <c r="E222" s="5" t="s">
        <v>5875</v>
      </c>
      <c r="F222" s="4" t="s">
        <v>2488</v>
      </c>
      <c r="G222" s="4" t="s">
        <v>5851</v>
      </c>
      <c r="H222" s="4" t="s">
        <v>19</v>
      </c>
      <c r="I222" s="4" t="s">
        <v>5851</v>
      </c>
      <c r="J222" s="4" t="s">
        <v>4767</v>
      </c>
      <c r="K222" s="4" t="s">
        <v>2799</v>
      </c>
      <c r="L222" s="4" t="s">
        <v>5850</v>
      </c>
      <c r="M222" s="4" t="s">
        <v>5850</v>
      </c>
      <c r="N222" s="4" t="s">
        <v>5850</v>
      </c>
    </row>
    <row r="223" spans="1:14">
      <c r="A223" s="4" t="s">
        <v>252</v>
      </c>
      <c r="B223" s="5" t="s">
        <v>6145</v>
      </c>
      <c r="C223" s="5" t="s">
        <v>6122</v>
      </c>
      <c r="D223" s="5" t="s">
        <v>6146</v>
      </c>
      <c r="E223" s="5" t="s">
        <v>5858</v>
      </c>
      <c r="F223" s="4" t="s">
        <v>1611</v>
      </c>
      <c r="G223" s="4" t="s">
        <v>290</v>
      </c>
      <c r="H223" s="4" t="s">
        <v>5</v>
      </c>
      <c r="I223" s="4" t="s">
        <v>1073</v>
      </c>
      <c r="J223" s="4" t="s">
        <v>4767</v>
      </c>
      <c r="K223" s="4" t="s">
        <v>5853</v>
      </c>
      <c r="L223" s="4" t="s">
        <v>5850</v>
      </c>
      <c r="M223" s="4" t="s">
        <v>5850</v>
      </c>
      <c r="N223" s="4" t="s">
        <v>5850</v>
      </c>
    </row>
    <row r="224" spans="1:14">
      <c r="A224" s="6" t="s">
        <v>6147</v>
      </c>
      <c r="B224" s="7" t="s">
        <v>6148</v>
      </c>
      <c r="C224" s="7" t="s">
        <v>6149</v>
      </c>
      <c r="D224" s="7" t="s">
        <v>6150</v>
      </c>
      <c r="E224" s="7">
        <v>44</v>
      </c>
      <c r="F224" s="4" t="s">
        <v>6151</v>
      </c>
      <c r="G224" s="6" t="s">
        <v>6152</v>
      </c>
      <c r="H224" s="4" t="s">
        <v>5882</v>
      </c>
      <c r="I224" s="4" t="s">
        <v>5907</v>
      </c>
      <c r="J224" s="4" t="s">
        <v>5883</v>
      </c>
      <c r="K224" s="4" t="s">
        <v>5920</v>
      </c>
    </row>
    <row r="225" spans="1:14">
      <c r="A225" s="4" t="s">
        <v>6153</v>
      </c>
      <c r="B225" s="5" t="s">
        <v>6154</v>
      </c>
      <c r="C225" s="5" t="s">
        <v>6122</v>
      </c>
      <c r="D225" s="5" t="s">
        <v>5959</v>
      </c>
      <c r="E225" s="5" t="s">
        <v>5900</v>
      </c>
      <c r="F225" s="4" t="s">
        <v>1611</v>
      </c>
      <c r="G225" s="4" t="s">
        <v>5888</v>
      </c>
      <c r="H225" s="4" t="s">
        <v>13</v>
      </c>
      <c r="I225" s="4" t="s">
        <v>5851</v>
      </c>
      <c r="J225" s="4" t="s">
        <v>4782</v>
      </c>
      <c r="K225" s="4" t="s">
        <v>2799</v>
      </c>
      <c r="L225" s="4" t="s">
        <v>6155</v>
      </c>
      <c r="M225" s="4" t="s">
        <v>5850</v>
      </c>
      <c r="N225" s="4" t="s">
        <v>5850</v>
      </c>
    </row>
    <row r="226" spans="1:14">
      <c r="A226" s="4" t="s">
        <v>3229</v>
      </c>
      <c r="B226" s="5" t="s">
        <v>5850</v>
      </c>
      <c r="C226" s="5" t="s">
        <v>5850</v>
      </c>
      <c r="D226" s="5" t="s">
        <v>5850</v>
      </c>
      <c r="E226" s="5" t="s">
        <v>5850</v>
      </c>
      <c r="F226" s="4" t="s">
        <v>5110</v>
      </c>
      <c r="G226" s="4" t="s">
        <v>3091</v>
      </c>
      <c r="H226" s="4" t="s">
        <v>5</v>
      </c>
      <c r="I226" s="4" t="s">
        <v>3109</v>
      </c>
      <c r="J226" s="4" t="s">
        <v>4782</v>
      </c>
      <c r="K226" s="4" t="s">
        <v>4271</v>
      </c>
      <c r="L226" s="4" t="s">
        <v>5850</v>
      </c>
      <c r="M226" s="4" t="s">
        <v>5850</v>
      </c>
      <c r="N226" s="4" t="s">
        <v>5850</v>
      </c>
    </row>
    <row r="227" spans="1:14">
      <c r="A227" s="4" t="s">
        <v>6156</v>
      </c>
      <c r="B227" s="5" t="s">
        <v>6157</v>
      </c>
      <c r="C227" s="5" t="s">
        <v>6158</v>
      </c>
      <c r="D227" s="5" t="s">
        <v>5857</v>
      </c>
      <c r="E227" s="5" t="s">
        <v>5956</v>
      </c>
      <c r="F227" s="4" t="s">
        <v>5110</v>
      </c>
      <c r="G227" s="4" t="s">
        <v>3137</v>
      </c>
      <c r="H227" s="4" t="s">
        <v>5</v>
      </c>
      <c r="I227" s="4" t="s">
        <v>3109</v>
      </c>
      <c r="J227" s="4" t="s">
        <v>4782</v>
      </c>
      <c r="K227" s="4" t="s">
        <v>4271</v>
      </c>
      <c r="L227" s="4" t="s">
        <v>5850</v>
      </c>
      <c r="M227" s="4" t="s">
        <v>5850</v>
      </c>
      <c r="N227" s="4" t="s">
        <v>5850</v>
      </c>
    </row>
    <row r="228" spans="1:14">
      <c r="A228" s="4" t="s">
        <v>3244</v>
      </c>
      <c r="B228" s="5" t="s">
        <v>6157</v>
      </c>
      <c r="C228" s="5" t="s">
        <v>6158</v>
      </c>
      <c r="D228" s="5" t="s">
        <v>5857</v>
      </c>
      <c r="E228" s="5" t="s">
        <v>5925</v>
      </c>
      <c r="F228" s="4" t="s">
        <v>5110</v>
      </c>
      <c r="G228" s="4" t="s">
        <v>3109</v>
      </c>
      <c r="H228" s="4" t="s">
        <v>19</v>
      </c>
      <c r="I228" s="4" t="s">
        <v>3109</v>
      </c>
      <c r="J228" s="4" t="s">
        <v>4782</v>
      </c>
      <c r="K228" s="4" t="s">
        <v>4271</v>
      </c>
      <c r="L228" s="4" t="s">
        <v>5850</v>
      </c>
      <c r="M228" s="4" t="s">
        <v>5850</v>
      </c>
      <c r="N228" s="4" t="s">
        <v>5850</v>
      </c>
    </row>
    <row r="229" spans="1:14">
      <c r="A229" s="4" t="s">
        <v>3246</v>
      </c>
      <c r="B229" s="5" t="s">
        <v>5850</v>
      </c>
      <c r="C229" s="5" t="s">
        <v>5850</v>
      </c>
      <c r="D229" s="5" t="s">
        <v>5850</v>
      </c>
      <c r="E229" s="5" t="s">
        <v>5850</v>
      </c>
      <c r="F229" s="4" t="s">
        <v>5110</v>
      </c>
      <c r="G229" s="4" t="s">
        <v>3147</v>
      </c>
      <c r="H229" s="4" t="s">
        <v>19</v>
      </c>
      <c r="I229" s="4" t="s">
        <v>3109</v>
      </c>
      <c r="J229" s="4" t="s">
        <v>4782</v>
      </c>
      <c r="K229" s="4" t="s">
        <v>4271</v>
      </c>
      <c r="L229" s="4" t="s">
        <v>5850</v>
      </c>
      <c r="M229" s="4" t="s">
        <v>5850</v>
      </c>
      <c r="N229" s="4" t="s">
        <v>5850</v>
      </c>
    </row>
    <row r="230" spans="1:14">
      <c r="A230" s="4" t="s">
        <v>5853</v>
      </c>
      <c r="B230" s="5" t="s">
        <v>6157</v>
      </c>
      <c r="C230" s="5" t="s">
        <v>6158</v>
      </c>
      <c r="D230" s="5" t="s">
        <v>5857</v>
      </c>
      <c r="E230" s="5" t="s">
        <v>5940</v>
      </c>
      <c r="F230" s="4" t="s">
        <v>5110</v>
      </c>
      <c r="G230" s="4" t="s">
        <v>3121</v>
      </c>
      <c r="H230" s="4" t="s">
        <v>13</v>
      </c>
      <c r="I230" s="4" t="s">
        <v>3109</v>
      </c>
      <c r="J230" s="4" t="s">
        <v>4782</v>
      </c>
      <c r="K230" s="4" t="s">
        <v>4271</v>
      </c>
      <c r="L230" s="4" t="s">
        <v>5850</v>
      </c>
      <c r="M230" s="4" t="s">
        <v>5850</v>
      </c>
      <c r="N230" s="4" t="s">
        <v>5850</v>
      </c>
    </row>
    <row r="231" spans="1:14">
      <c r="A231" s="4" t="s">
        <v>6159</v>
      </c>
      <c r="B231" s="5" t="s">
        <v>5850</v>
      </c>
      <c r="C231" s="5" t="s">
        <v>5850</v>
      </c>
      <c r="D231" s="5" t="s">
        <v>5850</v>
      </c>
      <c r="E231" s="5" t="s">
        <v>5850</v>
      </c>
      <c r="F231" s="4" t="s">
        <v>5110</v>
      </c>
      <c r="G231" s="4" t="s">
        <v>3121</v>
      </c>
      <c r="H231" s="4" t="s">
        <v>13</v>
      </c>
      <c r="I231" s="4" t="s">
        <v>3109</v>
      </c>
      <c r="J231" s="4" t="s">
        <v>4782</v>
      </c>
      <c r="K231" s="4" t="s">
        <v>4271</v>
      </c>
      <c r="L231" s="4" t="s">
        <v>5850</v>
      </c>
      <c r="M231" s="4" t="s">
        <v>5850</v>
      </c>
      <c r="N231" s="4" t="s">
        <v>5850</v>
      </c>
    </row>
    <row r="232" spans="1:14">
      <c r="A232" s="4" t="s">
        <v>3419</v>
      </c>
      <c r="B232" s="5" t="s">
        <v>5850</v>
      </c>
      <c r="C232" s="5" t="s">
        <v>5850</v>
      </c>
      <c r="D232" s="5" t="s">
        <v>5850</v>
      </c>
      <c r="E232" s="5" t="s">
        <v>5850</v>
      </c>
      <c r="F232" s="4" t="s">
        <v>963</v>
      </c>
      <c r="G232" s="4" t="s">
        <v>3480</v>
      </c>
      <c r="H232" s="4" t="s">
        <v>13</v>
      </c>
      <c r="I232" s="4" t="s">
        <v>5019</v>
      </c>
      <c r="J232" s="4" t="s">
        <v>4767</v>
      </c>
      <c r="K232" s="4" t="s">
        <v>4271</v>
      </c>
      <c r="L232" s="4" t="s">
        <v>5850</v>
      </c>
      <c r="M232" s="4" t="s">
        <v>5850</v>
      </c>
      <c r="N232" s="4" t="s">
        <v>5850</v>
      </c>
    </row>
    <row r="233" spans="1:14">
      <c r="A233" s="4" t="s">
        <v>5736</v>
      </c>
      <c r="B233" s="5" t="s">
        <v>6160</v>
      </c>
      <c r="C233" s="5" t="s">
        <v>6022</v>
      </c>
      <c r="D233" s="5" t="s">
        <v>5962</v>
      </c>
      <c r="E233" s="5" t="s">
        <v>5900</v>
      </c>
      <c r="F233" s="4" t="s">
        <v>6161</v>
      </c>
      <c r="G233" s="4" t="s">
        <v>3480</v>
      </c>
      <c r="H233" s="4" t="s">
        <v>13</v>
      </c>
      <c r="I233" s="4" t="s">
        <v>5019</v>
      </c>
      <c r="J233" s="4" t="s">
        <v>4767</v>
      </c>
      <c r="K233" s="4" t="s">
        <v>4271</v>
      </c>
      <c r="L233" s="4" t="s">
        <v>5850</v>
      </c>
      <c r="M233" s="4" t="s">
        <v>5850</v>
      </c>
      <c r="N233" s="4" t="s">
        <v>5850</v>
      </c>
    </row>
    <row r="234" spans="1:14">
      <c r="A234" s="4" t="s">
        <v>3480</v>
      </c>
      <c r="B234" s="5" t="s">
        <v>6160</v>
      </c>
      <c r="C234" s="5" t="s">
        <v>6022</v>
      </c>
      <c r="D234" s="5" t="s">
        <v>5962</v>
      </c>
      <c r="E234" s="5" t="s">
        <v>5900</v>
      </c>
      <c r="F234" s="4" t="s">
        <v>3475</v>
      </c>
      <c r="G234" s="4" t="s">
        <v>3480</v>
      </c>
      <c r="H234" s="4" t="s">
        <v>13</v>
      </c>
      <c r="I234" s="4" t="s">
        <v>5019</v>
      </c>
      <c r="J234" s="4" t="s">
        <v>4767</v>
      </c>
      <c r="K234" s="4" t="s">
        <v>4271</v>
      </c>
      <c r="L234" s="4" t="s">
        <v>5850</v>
      </c>
      <c r="M234" s="4" t="s">
        <v>5850</v>
      </c>
      <c r="N234" s="4" t="s">
        <v>5850</v>
      </c>
    </row>
    <row r="235" spans="1:14">
      <c r="A235" s="6" t="s">
        <v>6162</v>
      </c>
      <c r="B235" s="7" t="s">
        <v>6163</v>
      </c>
      <c r="C235" s="5" t="s">
        <v>5914</v>
      </c>
      <c r="D235" s="5" t="s">
        <v>6110</v>
      </c>
      <c r="E235" s="7">
        <v>323</v>
      </c>
      <c r="F235" s="4" t="s">
        <v>5916</v>
      </c>
      <c r="G235" s="6" t="s">
        <v>6164</v>
      </c>
      <c r="H235" s="4" t="s">
        <v>5899</v>
      </c>
      <c r="I235" s="4" t="s">
        <v>6112</v>
      </c>
      <c r="J235" s="4" t="s">
        <v>5919</v>
      </c>
      <c r="K235" s="4" t="s">
        <v>5920</v>
      </c>
    </row>
    <row r="236" spans="1:14">
      <c r="A236" s="4" t="s">
        <v>6165</v>
      </c>
      <c r="B236" s="5" t="s">
        <v>5850</v>
      </c>
      <c r="C236" s="5" t="s">
        <v>5850</v>
      </c>
      <c r="D236" s="5" t="s">
        <v>5850</v>
      </c>
      <c r="E236" s="5" t="s">
        <v>5850</v>
      </c>
      <c r="F236" s="4" t="s">
        <v>3475</v>
      </c>
      <c r="G236" s="4" t="s">
        <v>699</v>
      </c>
      <c r="H236" s="4" t="s">
        <v>5</v>
      </c>
      <c r="I236" s="4" t="s">
        <v>707</v>
      </c>
      <c r="J236" s="4" t="s">
        <v>4767</v>
      </c>
      <c r="K236" s="4" t="s">
        <v>4271</v>
      </c>
      <c r="L236" s="4" t="s">
        <v>5850</v>
      </c>
      <c r="M236" s="4" t="s">
        <v>5850</v>
      </c>
      <c r="N236" s="4" t="s">
        <v>5850</v>
      </c>
    </row>
    <row r="237" spans="1:14">
      <c r="A237" s="4" t="s">
        <v>6166</v>
      </c>
      <c r="B237" s="5" t="s">
        <v>5850</v>
      </c>
      <c r="C237" s="5" t="s">
        <v>5850</v>
      </c>
      <c r="D237" s="5" t="s">
        <v>5850</v>
      </c>
      <c r="E237" s="5" t="s">
        <v>5850</v>
      </c>
      <c r="F237" s="4" t="s">
        <v>6161</v>
      </c>
      <c r="G237" s="4" t="s">
        <v>699</v>
      </c>
      <c r="H237" s="4" t="s">
        <v>5</v>
      </c>
      <c r="I237" s="4" t="s">
        <v>707</v>
      </c>
      <c r="J237" s="4" t="s">
        <v>4767</v>
      </c>
      <c r="K237" s="4" t="s">
        <v>4271</v>
      </c>
      <c r="L237" s="4" t="s">
        <v>5850</v>
      </c>
      <c r="M237" s="4" t="s">
        <v>5850</v>
      </c>
      <c r="N237" s="4" t="s">
        <v>5850</v>
      </c>
    </row>
    <row r="238" spans="1:14">
      <c r="A238" s="4" t="s">
        <v>6161</v>
      </c>
      <c r="B238" s="5" t="s">
        <v>5850</v>
      </c>
      <c r="C238" s="5" t="s">
        <v>5850</v>
      </c>
      <c r="D238" s="5" t="s">
        <v>5850</v>
      </c>
      <c r="E238" s="5" t="s">
        <v>5850</v>
      </c>
      <c r="F238" s="4" t="s">
        <v>6161</v>
      </c>
      <c r="G238" s="4" t="s">
        <v>699</v>
      </c>
      <c r="H238" s="4" t="s">
        <v>5</v>
      </c>
      <c r="I238" s="4" t="s">
        <v>707</v>
      </c>
      <c r="J238" s="4" t="s">
        <v>4767</v>
      </c>
      <c r="K238" s="4" t="s">
        <v>4271</v>
      </c>
      <c r="L238" s="4" t="s">
        <v>5850</v>
      </c>
      <c r="M238" s="4" t="s">
        <v>5850</v>
      </c>
      <c r="N238" s="4" t="s">
        <v>5850</v>
      </c>
    </row>
    <row r="239" spans="1:14">
      <c r="A239" s="7" t="s">
        <v>6167</v>
      </c>
      <c r="B239" s="7" t="s">
        <v>6168</v>
      </c>
      <c r="C239" s="5" t="s">
        <v>6169</v>
      </c>
      <c r="D239" s="5" t="s">
        <v>6110</v>
      </c>
      <c r="E239" s="7">
        <v>31</v>
      </c>
      <c r="F239" s="4" t="s">
        <v>5922</v>
      </c>
      <c r="G239" s="6" t="s">
        <v>6167</v>
      </c>
      <c r="H239" s="4" t="s">
        <v>5882</v>
      </c>
      <c r="I239" s="4" t="s">
        <v>6112</v>
      </c>
      <c r="J239" s="4" t="s">
        <v>5919</v>
      </c>
      <c r="K239" s="4" t="s">
        <v>5920</v>
      </c>
    </row>
    <row r="240" spans="1:14">
      <c r="A240" s="4" t="s">
        <v>714</v>
      </c>
      <c r="B240" s="5" t="s">
        <v>5850</v>
      </c>
      <c r="C240" s="5" t="s">
        <v>5850</v>
      </c>
      <c r="D240" s="5" t="s">
        <v>5850</v>
      </c>
      <c r="E240" s="5" t="s">
        <v>5850</v>
      </c>
      <c r="F240" s="4" t="s">
        <v>6161</v>
      </c>
      <c r="G240" s="4" t="s">
        <v>699</v>
      </c>
      <c r="H240" s="4" t="s">
        <v>5</v>
      </c>
      <c r="I240" s="4" t="s">
        <v>707</v>
      </c>
      <c r="J240" s="4" t="s">
        <v>4767</v>
      </c>
      <c r="K240" s="4" t="s">
        <v>4271</v>
      </c>
      <c r="L240" s="4" t="s">
        <v>5850</v>
      </c>
      <c r="M240" s="4" t="s">
        <v>5850</v>
      </c>
      <c r="N240" s="4" t="s">
        <v>5850</v>
      </c>
    </row>
    <row r="241" spans="1:14">
      <c r="A241" s="4" t="s">
        <v>677</v>
      </c>
      <c r="B241" s="5" t="s">
        <v>5850</v>
      </c>
      <c r="C241" s="5" t="s">
        <v>5850</v>
      </c>
      <c r="D241" s="5" t="s">
        <v>5850</v>
      </c>
      <c r="E241" s="5" t="s">
        <v>5850</v>
      </c>
      <c r="F241" s="4" t="s">
        <v>963</v>
      </c>
      <c r="G241" s="4" t="s">
        <v>699</v>
      </c>
      <c r="H241" s="4" t="s">
        <v>5</v>
      </c>
      <c r="I241" s="4" t="s">
        <v>707</v>
      </c>
      <c r="J241" s="4" t="s">
        <v>4767</v>
      </c>
      <c r="K241" s="4" t="s">
        <v>4271</v>
      </c>
      <c r="L241" s="4" t="s">
        <v>5850</v>
      </c>
      <c r="M241" s="4" t="s">
        <v>5850</v>
      </c>
      <c r="N241" s="4" t="s">
        <v>5850</v>
      </c>
    </row>
    <row r="242" spans="1:14">
      <c r="A242" s="4" t="s">
        <v>6170</v>
      </c>
      <c r="B242" s="5" t="s">
        <v>5850</v>
      </c>
      <c r="C242" s="5" t="s">
        <v>5850</v>
      </c>
      <c r="D242" s="5" t="s">
        <v>5850</v>
      </c>
      <c r="E242" s="5" t="s">
        <v>5850</v>
      </c>
      <c r="F242" s="4" t="s">
        <v>963</v>
      </c>
      <c r="G242" s="4" t="s">
        <v>699</v>
      </c>
      <c r="H242" s="4" t="s">
        <v>5</v>
      </c>
      <c r="I242" s="4" t="s">
        <v>707</v>
      </c>
      <c r="J242" s="4" t="s">
        <v>4767</v>
      </c>
      <c r="K242" s="4" t="s">
        <v>4271</v>
      </c>
      <c r="L242" s="4" t="s">
        <v>5850</v>
      </c>
      <c r="M242" s="4" t="s">
        <v>5850</v>
      </c>
      <c r="N242" s="4" t="s">
        <v>5850</v>
      </c>
    </row>
    <row r="243" spans="1:14">
      <c r="A243" s="4" t="s">
        <v>6171</v>
      </c>
      <c r="B243" s="5" t="s">
        <v>5850</v>
      </c>
      <c r="C243" s="5" t="s">
        <v>5850</v>
      </c>
      <c r="D243" s="5" t="s">
        <v>5850</v>
      </c>
      <c r="E243" s="5" t="s">
        <v>5850</v>
      </c>
      <c r="F243" s="4" t="s">
        <v>6161</v>
      </c>
      <c r="G243" s="4" t="s">
        <v>699</v>
      </c>
      <c r="H243" s="4" t="s">
        <v>5</v>
      </c>
      <c r="I243" s="4" t="s">
        <v>707</v>
      </c>
      <c r="J243" s="4" t="s">
        <v>4767</v>
      </c>
      <c r="K243" s="4" t="s">
        <v>4271</v>
      </c>
      <c r="L243" s="4" t="s">
        <v>5850</v>
      </c>
      <c r="M243" s="4" t="s">
        <v>5850</v>
      </c>
      <c r="N243" s="4" t="s">
        <v>5850</v>
      </c>
    </row>
    <row r="244" spans="1:14">
      <c r="A244" s="4" t="s">
        <v>679</v>
      </c>
      <c r="B244" s="5" t="s">
        <v>5850</v>
      </c>
      <c r="C244" s="5" t="s">
        <v>5850</v>
      </c>
      <c r="D244" s="5" t="s">
        <v>5850</v>
      </c>
      <c r="E244" s="5" t="s">
        <v>5850</v>
      </c>
      <c r="F244" s="4" t="s">
        <v>963</v>
      </c>
      <c r="G244" s="4" t="s">
        <v>699</v>
      </c>
      <c r="H244" s="4" t="s">
        <v>5</v>
      </c>
      <c r="I244" s="4" t="s">
        <v>707</v>
      </c>
      <c r="J244" s="4" t="s">
        <v>4767</v>
      </c>
      <c r="K244" s="4" t="s">
        <v>4271</v>
      </c>
      <c r="L244" s="4" t="s">
        <v>5850</v>
      </c>
      <c r="M244" s="4" t="s">
        <v>5850</v>
      </c>
      <c r="N244" s="4" t="s">
        <v>5850</v>
      </c>
    </row>
    <row r="245" spans="1:14">
      <c r="A245" s="4" t="s">
        <v>6172</v>
      </c>
      <c r="B245" s="5" t="s">
        <v>5850</v>
      </c>
      <c r="C245" s="5" t="s">
        <v>5850</v>
      </c>
      <c r="D245" s="5" t="s">
        <v>5850</v>
      </c>
      <c r="E245" s="5" t="s">
        <v>5850</v>
      </c>
      <c r="F245" s="4" t="s">
        <v>3475</v>
      </c>
      <c r="G245" s="4" t="s">
        <v>6173</v>
      </c>
      <c r="H245" s="4" t="s">
        <v>19</v>
      </c>
      <c r="I245" s="4" t="s">
        <v>707</v>
      </c>
      <c r="J245" s="4" t="s">
        <v>4767</v>
      </c>
      <c r="K245" s="4" t="s">
        <v>4271</v>
      </c>
      <c r="L245" s="4" t="s">
        <v>5850</v>
      </c>
      <c r="M245" s="4" t="s">
        <v>5850</v>
      </c>
      <c r="N245" s="4" t="s">
        <v>5850</v>
      </c>
    </row>
    <row r="246" spans="1:14">
      <c r="A246" s="4" t="s">
        <v>262</v>
      </c>
      <c r="B246" s="5" t="s">
        <v>6145</v>
      </c>
      <c r="C246" s="5" t="s">
        <v>6122</v>
      </c>
      <c r="D246" s="5" t="s">
        <v>6146</v>
      </c>
      <c r="E246" s="5" t="s">
        <v>5900</v>
      </c>
      <c r="F246" s="4" t="s">
        <v>1611</v>
      </c>
      <c r="G246" s="4" t="s">
        <v>258</v>
      </c>
      <c r="H246" s="4" t="s">
        <v>13</v>
      </c>
      <c r="I246" s="4" t="s">
        <v>5019</v>
      </c>
      <c r="J246" s="4" t="s">
        <v>4767</v>
      </c>
      <c r="K246" s="4" t="s">
        <v>5853</v>
      </c>
      <c r="L246" s="4" t="s">
        <v>5850</v>
      </c>
      <c r="M246" s="4" t="s">
        <v>5850</v>
      </c>
      <c r="N246" s="4" t="s">
        <v>5850</v>
      </c>
    </row>
    <row r="247" spans="1:14">
      <c r="A247" s="4" t="s">
        <v>6174</v>
      </c>
      <c r="B247" s="5" t="s">
        <v>6021</v>
      </c>
      <c r="C247" s="5" t="s">
        <v>6022</v>
      </c>
      <c r="D247" s="5" t="s">
        <v>5934</v>
      </c>
      <c r="E247" s="5" t="s">
        <v>5875</v>
      </c>
      <c r="F247" s="4" t="s">
        <v>2488</v>
      </c>
      <c r="G247" s="4" t="s">
        <v>5851</v>
      </c>
      <c r="H247" s="4" t="s">
        <v>19</v>
      </c>
      <c r="I247" s="4" t="s">
        <v>5851</v>
      </c>
      <c r="J247" s="4" t="s">
        <v>4767</v>
      </c>
      <c r="K247" s="4" t="s">
        <v>2799</v>
      </c>
      <c r="L247" s="4" t="s">
        <v>5850</v>
      </c>
      <c r="M247" s="4" t="s">
        <v>5850</v>
      </c>
      <c r="N247" s="4" t="s">
        <v>5850</v>
      </c>
    </row>
    <row r="248" spans="1:14">
      <c r="A248" s="4" t="s">
        <v>6175</v>
      </c>
      <c r="B248" s="5" t="s">
        <v>5850</v>
      </c>
      <c r="C248" s="5" t="s">
        <v>5850</v>
      </c>
      <c r="D248" s="5" t="s">
        <v>5850</v>
      </c>
      <c r="E248" s="5" t="s">
        <v>5850</v>
      </c>
      <c r="F248" s="4" t="s">
        <v>3475</v>
      </c>
      <c r="G248" s="4" t="s">
        <v>6173</v>
      </c>
      <c r="H248" s="4" t="s">
        <v>19</v>
      </c>
      <c r="I248" s="4" t="s">
        <v>707</v>
      </c>
      <c r="J248" s="4" t="s">
        <v>4767</v>
      </c>
      <c r="K248" s="4" t="s">
        <v>4271</v>
      </c>
      <c r="L248" s="4" t="s">
        <v>5850</v>
      </c>
      <c r="M248" s="4" t="s">
        <v>5850</v>
      </c>
      <c r="N248" s="4" t="s">
        <v>5850</v>
      </c>
    </row>
    <row r="249" spans="1:14">
      <c r="A249" s="4" t="s">
        <v>6176</v>
      </c>
      <c r="B249" s="5" t="s">
        <v>5850</v>
      </c>
      <c r="C249" s="5" t="s">
        <v>5850</v>
      </c>
      <c r="D249" s="5" t="s">
        <v>5850</v>
      </c>
      <c r="E249" s="5" t="s">
        <v>5850</v>
      </c>
      <c r="F249" s="4" t="s">
        <v>963</v>
      </c>
      <c r="G249" s="4" t="s">
        <v>6173</v>
      </c>
      <c r="H249" s="4" t="s">
        <v>19</v>
      </c>
      <c r="I249" s="4" t="s">
        <v>707</v>
      </c>
      <c r="J249" s="4" t="s">
        <v>4767</v>
      </c>
      <c r="K249" s="4" t="s">
        <v>4271</v>
      </c>
      <c r="L249" s="4" t="s">
        <v>5850</v>
      </c>
      <c r="M249" s="4" t="s">
        <v>5850</v>
      </c>
      <c r="N249" s="4" t="s">
        <v>5850</v>
      </c>
    </row>
    <row r="250" spans="1:14">
      <c r="A250" s="4" t="s">
        <v>6177</v>
      </c>
      <c r="B250" s="5" t="s">
        <v>5850</v>
      </c>
      <c r="C250" s="5" t="s">
        <v>5850</v>
      </c>
      <c r="D250" s="5" t="s">
        <v>5850</v>
      </c>
      <c r="E250" s="5" t="s">
        <v>5850</v>
      </c>
      <c r="F250" s="4" t="s">
        <v>3475</v>
      </c>
      <c r="G250" s="4" t="s">
        <v>6173</v>
      </c>
      <c r="H250" s="4" t="s">
        <v>19</v>
      </c>
      <c r="I250" s="4" t="s">
        <v>707</v>
      </c>
      <c r="J250" s="4" t="s">
        <v>4767</v>
      </c>
      <c r="K250" s="4" t="s">
        <v>4271</v>
      </c>
      <c r="L250" s="4" t="s">
        <v>6178</v>
      </c>
      <c r="M250" s="4" t="s">
        <v>5850</v>
      </c>
      <c r="N250" s="4" t="s">
        <v>5850</v>
      </c>
    </row>
    <row r="251" spans="1:14">
      <c r="A251" s="4" t="s">
        <v>6179</v>
      </c>
      <c r="B251" s="5" t="s">
        <v>5850</v>
      </c>
      <c r="C251" s="5" t="s">
        <v>5850</v>
      </c>
      <c r="D251" s="5" t="s">
        <v>5850</v>
      </c>
      <c r="E251" s="5" t="s">
        <v>5850</v>
      </c>
      <c r="F251" s="4" t="s">
        <v>5862</v>
      </c>
      <c r="G251" s="4" t="s">
        <v>188</v>
      </c>
      <c r="H251" s="4" t="s">
        <v>5</v>
      </c>
      <c r="I251" s="4" t="s">
        <v>707</v>
      </c>
      <c r="J251" s="4" t="s">
        <v>4767</v>
      </c>
      <c r="K251" s="4" t="s">
        <v>2799</v>
      </c>
      <c r="L251" s="4" t="s">
        <v>5850</v>
      </c>
      <c r="M251" s="4" t="s">
        <v>5850</v>
      </c>
      <c r="N251" s="4" t="s">
        <v>5850</v>
      </c>
    </row>
    <row r="252" spans="1:14">
      <c r="A252" s="4" t="s">
        <v>718</v>
      </c>
      <c r="B252" s="5" t="s">
        <v>5850</v>
      </c>
      <c r="C252" s="5" t="s">
        <v>5850</v>
      </c>
      <c r="D252" s="5" t="s">
        <v>5850</v>
      </c>
      <c r="E252" s="5" t="s">
        <v>5850</v>
      </c>
      <c r="F252" s="4" t="s">
        <v>3475</v>
      </c>
      <c r="G252" s="4" t="s">
        <v>6173</v>
      </c>
      <c r="H252" s="4" t="s">
        <v>19</v>
      </c>
      <c r="I252" s="4" t="s">
        <v>707</v>
      </c>
      <c r="J252" s="4" t="s">
        <v>4767</v>
      </c>
      <c r="K252" s="4" t="s">
        <v>4271</v>
      </c>
      <c r="L252" s="4" t="s">
        <v>5850</v>
      </c>
      <c r="M252" s="4" t="s">
        <v>5850</v>
      </c>
      <c r="N252" s="4" t="s">
        <v>5850</v>
      </c>
    </row>
    <row r="253" spans="1:14">
      <c r="A253" s="4" t="s">
        <v>93</v>
      </c>
      <c r="B253" s="5" t="s">
        <v>6021</v>
      </c>
      <c r="C253" s="5" t="s">
        <v>6022</v>
      </c>
      <c r="D253" s="5" t="s">
        <v>5934</v>
      </c>
      <c r="E253" s="5" t="s">
        <v>5900</v>
      </c>
      <c r="F253" s="4" t="s">
        <v>2488</v>
      </c>
      <c r="G253" s="4" t="s">
        <v>55</v>
      </c>
      <c r="H253" s="4" t="s">
        <v>13</v>
      </c>
      <c r="I253" s="4" t="s">
        <v>5851</v>
      </c>
      <c r="J253" s="4" t="s">
        <v>4767</v>
      </c>
      <c r="K253" s="4" t="s">
        <v>2799</v>
      </c>
      <c r="L253" s="4" t="s">
        <v>5850</v>
      </c>
      <c r="M253" s="4" t="s">
        <v>5850</v>
      </c>
      <c r="N253" s="4" t="s">
        <v>5850</v>
      </c>
    </row>
    <row r="254" spans="1:14">
      <c r="A254" s="4" t="s">
        <v>6180</v>
      </c>
      <c r="B254" s="5" t="s">
        <v>5850</v>
      </c>
      <c r="C254" s="5" t="s">
        <v>5850</v>
      </c>
      <c r="D254" s="5" t="s">
        <v>5850</v>
      </c>
      <c r="E254" s="5" t="s">
        <v>5850</v>
      </c>
      <c r="F254" s="4" t="s">
        <v>963</v>
      </c>
      <c r="G254" s="4" t="s">
        <v>6173</v>
      </c>
      <c r="H254" s="4" t="s">
        <v>19</v>
      </c>
      <c r="I254" s="4" t="s">
        <v>707</v>
      </c>
      <c r="J254" s="4" t="s">
        <v>4767</v>
      </c>
      <c r="K254" s="4" t="s">
        <v>4271</v>
      </c>
      <c r="L254" s="4" t="s">
        <v>5850</v>
      </c>
      <c r="M254" s="4" t="s">
        <v>5850</v>
      </c>
      <c r="N254" s="4" t="s">
        <v>5850</v>
      </c>
    </row>
    <row r="255" spans="1:14">
      <c r="A255" s="4" t="s">
        <v>6181</v>
      </c>
      <c r="B255" s="5" t="s">
        <v>5850</v>
      </c>
      <c r="C255" s="5" t="s">
        <v>5850</v>
      </c>
      <c r="D255" s="5" t="s">
        <v>5850</v>
      </c>
      <c r="E255" s="5" t="s">
        <v>5850</v>
      </c>
      <c r="F255" s="4" t="s">
        <v>6161</v>
      </c>
      <c r="G255" s="4" t="s">
        <v>6173</v>
      </c>
      <c r="H255" s="4" t="s">
        <v>19</v>
      </c>
      <c r="I255" s="4" t="s">
        <v>707</v>
      </c>
      <c r="J255" s="4" t="s">
        <v>4767</v>
      </c>
      <c r="K255" s="4" t="s">
        <v>4271</v>
      </c>
      <c r="L255" s="4" t="s">
        <v>5850</v>
      </c>
      <c r="M255" s="4" t="s">
        <v>5850</v>
      </c>
      <c r="N255" s="4" t="s">
        <v>5850</v>
      </c>
    </row>
    <row r="256" spans="1:14">
      <c r="A256" s="6" t="s">
        <v>6182</v>
      </c>
      <c r="B256" s="5" t="s">
        <v>6021</v>
      </c>
      <c r="C256" s="7" t="s">
        <v>5914</v>
      </c>
      <c r="D256" s="5" t="s">
        <v>5934</v>
      </c>
      <c r="E256" s="7">
        <v>323</v>
      </c>
      <c r="F256" s="4" t="s">
        <v>5916</v>
      </c>
      <c r="G256" s="6" t="s">
        <v>6183</v>
      </c>
      <c r="H256" s="4" t="s">
        <v>5899</v>
      </c>
      <c r="I256" s="4" t="s">
        <v>5918</v>
      </c>
      <c r="J256" s="4" t="s">
        <v>5919</v>
      </c>
      <c r="K256" s="4" t="s">
        <v>5920</v>
      </c>
    </row>
    <row r="257" spans="1:14">
      <c r="A257" s="6" t="s">
        <v>6184</v>
      </c>
      <c r="B257" s="7" t="s">
        <v>6168</v>
      </c>
      <c r="C257" s="5" t="s">
        <v>6169</v>
      </c>
      <c r="D257" s="5" t="s">
        <v>6110</v>
      </c>
      <c r="E257" s="7">
        <v>31</v>
      </c>
      <c r="F257" s="4" t="s">
        <v>5922</v>
      </c>
      <c r="G257" s="6" t="s">
        <v>6167</v>
      </c>
      <c r="H257" s="4" t="s">
        <v>5882</v>
      </c>
      <c r="I257" s="4" t="s">
        <v>6112</v>
      </c>
      <c r="J257" s="4" t="s">
        <v>5919</v>
      </c>
      <c r="K257" s="4" t="s">
        <v>5920</v>
      </c>
    </row>
    <row r="258" spans="1:14">
      <c r="A258" s="4" t="s">
        <v>6185</v>
      </c>
      <c r="B258" s="5" t="s">
        <v>5850</v>
      </c>
      <c r="C258" s="5" t="s">
        <v>5850</v>
      </c>
      <c r="D258" s="5" t="s">
        <v>5850</v>
      </c>
      <c r="E258" s="5" t="s">
        <v>5850</v>
      </c>
      <c r="F258" s="4" t="s">
        <v>963</v>
      </c>
      <c r="G258" s="4" t="s">
        <v>707</v>
      </c>
      <c r="H258" s="4" t="s">
        <v>13</v>
      </c>
      <c r="I258" s="4" t="s">
        <v>707</v>
      </c>
      <c r="J258" s="4" t="s">
        <v>4767</v>
      </c>
      <c r="K258" s="4" t="s">
        <v>4271</v>
      </c>
      <c r="L258" s="4" t="s">
        <v>5850</v>
      </c>
      <c r="M258" s="4" t="s">
        <v>5850</v>
      </c>
      <c r="N258" s="4" t="s">
        <v>5850</v>
      </c>
    </row>
    <row r="259" spans="1:14">
      <c r="A259" s="4" t="s">
        <v>6186</v>
      </c>
      <c r="B259" s="5" t="s">
        <v>5850</v>
      </c>
      <c r="C259" s="5" t="s">
        <v>5850</v>
      </c>
      <c r="D259" s="5" t="s">
        <v>5850</v>
      </c>
      <c r="E259" s="5" t="s">
        <v>5850</v>
      </c>
      <c r="F259" s="4" t="s">
        <v>6161</v>
      </c>
      <c r="G259" s="4" t="s">
        <v>707</v>
      </c>
      <c r="H259" s="4" t="s">
        <v>13</v>
      </c>
      <c r="I259" s="4" t="s">
        <v>707</v>
      </c>
      <c r="J259" s="4" t="s">
        <v>4767</v>
      </c>
      <c r="K259" s="4" t="s">
        <v>4271</v>
      </c>
      <c r="L259" s="4" t="s">
        <v>5850</v>
      </c>
      <c r="M259" s="4" t="s">
        <v>5850</v>
      </c>
      <c r="N259" s="4" t="s">
        <v>5850</v>
      </c>
    </row>
    <row r="260" spans="1:14">
      <c r="A260" s="4" t="s">
        <v>6187</v>
      </c>
      <c r="B260" s="5" t="s">
        <v>5850</v>
      </c>
      <c r="C260" s="5" t="s">
        <v>5850</v>
      </c>
      <c r="D260" s="5" t="s">
        <v>5850</v>
      </c>
      <c r="E260" s="5" t="s">
        <v>5850</v>
      </c>
      <c r="F260" s="4" t="s">
        <v>6161</v>
      </c>
      <c r="G260" s="4" t="s">
        <v>707</v>
      </c>
      <c r="H260" s="4" t="s">
        <v>13</v>
      </c>
      <c r="I260" s="4" t="s">
        <v>707</v>
      </c>
      <c r="J260" s="4" t="s">
        <v>4767</v>
      </c>
      <c r="K260" s="4" t="s">
        <v>4271</v>
      </c>
      <c r="L260" s="4" t="s">
        <v>5850</v>
      </c>
      <c r="M260" s="4" t="s">
        <v>5850</v>
      </c>
      <c r="N260" s="4" t="s">
        <v>5850</v>
      </c>
    </row>
    <row r="261" spans="1:14">
      <c r="A261" s="4" t="s">
        <v>6188</v>
      </c>
      <c r="B261" s="5" t="s">
        <v>5850</v>
      </c>
      <c r="C261" s="5" t="s">
        <v>5850</v>
      </c>
      <c r="D261" s="5" t="s">
        <v>5850</v>
      </c>
      <c r="E261" s="5" t="s">
        <v>5850</v>
      </c>
      <c r="F261" s="4" t="s">
        <v>3475</v>
      </c>
      <c r="G261" s="4" t="s">
        <v>707</v>
      </c>
      <c r="H261" s="4" t="s">
        <v>13</v>
      </c>
      <c r="I261" s="4" t="s">
        <v>707</v>
      </c>
      <c r="J261" s="4" t="s">
        <v>4767</v>
      </c>
      <c r="K261" s="4" t="s">
        <v>4271</v>
      </c>
      <c r="L261" s="4" t="s">
        <v>5850</v>
      </c>
      <c r="M261" s="4" t="s">
        <v>5850</v>
      </c>
      <c r="N261" s="4" t="s">
        <v>5850</v>
      </c>
    </row>
    <row r="262" spans="1:14">
      <c r="A262" s="4" t="s">
        <v>6189</v>
      </c>
      <c r="B262" s="5" t="s">
        <v>5850</v>
      </c>
      <c r="C262" s="5" t="s">
        <v>5850</v>
      </c>
      <c r="D262" s="5" t="s">
        <v>5850</v>
      </c>
      <c r="E262" s="5" t="s">
        <v>5850</v>
      </c>
      <c r="F262" s="4" t="s">
        <v>3475</v>
      </c>
      <c r="G262" s="4" t="s">
        <v>707</v>
      </c>
      <c r="H262" s="4" t="s">
        <v>13</v>
      </c>
      <c r="I262" s="4" t="s">
        <v>707</v>
      </c>
      <c r="J262" s="4" t="s">
        <v>4767</v>
      </c>
      <c r="K262" s="4" t="s">
        <v>4271</v>
      </c>
      <c r="L262" s="4" t="s">
        <v>5850</v>
      </c>
      <c r="M262" s="4" t="s">
        <v>5850</v>
      </c>
      <c r="N262" s="4" t="s">
        <v>5850</v>
      </c>
    </row>
    <row r="263" spans="1:14">
      <c r="A263" s="4" t="s">
        <v>6190</v>
      </c>
      <c r="B263" s="5" t="s">
        <v>5850</v>
      </c>
      <c r="C263" s="5" t="s">
        <v>5850</v>
      </c>
      <c r="D263" s="5" t="s">
        <v>5850</v>
      </c>
      <c r="E263" s="5" t="s">
        <v>5850</v>
      </c>
      <c r="F263" s="4" t="s">
        <v>1611</v>
      </c>
      <c r="G263" s="4" t="s">
        <v>3815</v>
      </c>
      <c r="H263" s="4" t="s">
        <v>13</v>
      </c>
      <c r="I263" s="4" t="s">
        <v>5019</v>
      </c>
      <c r="J263" s="4" t="s">
        <v>4782</v>
      </c>
      <c r="K263" s="4" t="s">
        <v>5853</v>
      </c>
      <c r="L263" s="4" t="s">
        <v>5850</v>
      </c>
      <c r="M263" s="4" t="s">
        <v>5850</v>
      </c>
      <c r="N263" s="4" t="s">
        <v>5850</v>
      </c>
    </row>
    <row r="264" spans="1:14">
      <c r="A264" s="4" t="s">
        <v>4778</v>
      </c>
      <c r="B264" s="5" t="s">
        <v>6121</v>
      </c>
      <c r="C264" s="5" t="s">
        <v>6122</v>
      </c>
      <c r="D264" s="5" t="s">
        <v>5955</v>
      </c>
      <c r="E264" s="5" t="s">
        <v>5900</v>
      </c>
      <c r="F264" s="4" t="s">
        <v>1611</v>
      </c>
      <c r="G264" s="4" t="s">
        <v>5060</v>
      </c>
      <c r="H264" s="4" t="s">
        <v>13</v>
      </c>
      <c r="I264" s="4" t="s">
        <v>5019</v>
      </c>
      <c r="J264" s="4" t="s">
        <v>4782</v>
      </c>
      <c r="K264" s="4" t="s">
        <v>2799</v>
      </c>
      <c r="L264" s="4" t="s">
        <v>5850</v>
      </c>
      <c r="M264" s="4" t="s">
        <v>5850</v>
      </c>
      <c r="N264" s="4" t="s">
        <v>5850</v>
      </c>
    </row>
    <row r="265" spans="1:14">
      <c r="A265" s="6" t="s">
        <v>6191</v>
      </c>
      <c r="B265" s="7" t="s">
        <v>5877</v>
      </c>
      <c r="C265" s="7" t="s">
        <v>5878</v>
      </c>
      <c r="D265" s="7" t="s">
        <v>5879</v>
      </c>
      <c r="E265" s="7">
        <v>44</v>
      </c>
      <c r="F265" s="4" t="s">
        <v>5880</v>
      </c>
      <c r="G265" s="6" t="s">
        <v>5881</v>
      </c>
      <c r="H265" s="4" t="s">
        <v>5882</v>
      </c>
      <c r="I265" s="4" t="s">
        <v>5876</v>
      </c>
      <c r="J265" s="4" t="s">
        <v>5883</v>
      </c>
      <c r="K265" s="4" t="s">
        <v>5884</v>
      </c>
    </row>
    <row r="266" spans="1:14">
      <c r="A266" s="4" t="s">
        <v>6192</v>
      </c>
      <c r="B266" s="5" t="s">
        <v>5850</v>
      </c>
      <c r="C266" s="5" t="s">
        <v>5850</v>
      </c>
      <c r="D266" s="5" t="s">
        <v>5850</v>
      </c>
      <c r="E266" s="5" t="s">
        <v>5850</v>
      </c>
      <c r="F266" s="4" t="s">
        <v>1611</v>
      </c>
      <c r="G266" s="4" t="s">
        <v>5060</v>
      </c>
      <c r="H266" s="4" t="s">
        <v>13</v>
      </c>
      <c r="I266" s="4" t="s">
        <v>5019</v>
      </c>
      <c r="J266" s="4" t="s">
        <v>4782</v>
      </c>
      <c r="K266" s="4" t="s">
        <v>2799</v>
      </c>
      <c r="L266" s="4" t="s">
        <v>5850</v>
      </c>
      <c r="M266" s="4" t="s">
        <v>5850</v>
      </c>
      <c r="N266" s="4" t="s">
        <v>5850</v>
      </c>
    </row>
    <row r="267" spans="1:14">
      <c r="A267" s="4" t="s">
        <v>6193</v>
      </c>
      <c r="B267" s="5" t="s">
        <v>5850</v>
      </c>
      <c r="C267" s="5" t="s">
        <v>5850</v>
      </c>
      <c r="D267" s="5" t="s">
        <v>5850</v>
      </c>
      <c r="E267" s="5" t="s">
        <v>5850</v>
      </c>
      <c r="F267" s="4" t="s">
        <v>1611</v>
      </c>
      <c r="G267" s="4" t="s">
        <v>4839</v>
      </c>
      <c r="H267" s="4" t="s">
        <v>13</v>
      </c>
      <c r="I267" s="4" t="s">
        <v>5019</v>
      </c>
      <c r="J267" s="4" t="s">
        <v>4782</v>
      </c>
      <c r="K267" s="4" t="s">
        <v>2799</v>
      </c>
      <c r="L267" s="4" t="s">
        <v>5850</v>
      </c>
      <c r="M267" s="4" t="s">
        <v>5850</v>
      </c>
      <c r="N267" s="4" t="s">
        <v>5850</v>
      </c>
    </row>
    <row r="268" spans="1:14">
      <c r="A268" s="6" t="s">
        <v>6194</v>
      </c>
      <c r="B268" s="7" t="s">
        <v>6195</v>
      </c>
      <c r="C268" s="7" t="s">
        <v>5878</v>
      </c>
      <c r="D268" s="7" t="s">
        <v>6196</v>
      </c>
      <c r="E268" s="7">
        <v>323</v>
      </c>
      <c r="F268" s="4" t="s">
        <v>5880</v>
      </c>
      <c r="G268" s="6" t="s">
        <v>5898</v>
      </c>
      <c r="H268" s="4" t="s">
        <v>5899</v>
      </c>
      <c r="I268" s="4" t="s">
        <v>5876</v>
      </c>
      <c r="J268" s="4" t="s">
        <v>5883</v>
      </c>
      <c r="K268" s="4" t="s">
        <v>5884</v>
      </c>
    </row>
    <row r="269" spans="1:14">
      <c r="A269" s="6" t="s">
        <v>6197</v>
      </c>
      <c r="B269" s="7" t="s">
        <v>6195</v>
      </c>
      <c r="C269" s="7" t="s">
        <v>5878</v>
      </c>
      <c r="D269" s="7" t="s">
        <v>6196</v>
      </c>
      <c r="E269" s="7">
        <v>44</v>
      </c>
      <c r="F269" s="4" t="s">
        <v>5880</v>
      </c>
      <c r="G269" s="6" t="s">
        <v>5906</v>
      </c>
      <c r="H269" s="4" t="s">
        <v>5882</v>
      </c>
      <c r="I269" s="4" t="s">
        <v>5907</v>
      </c>
      <c r="J269" s="4" t="s">
        <v>5883</v>
      </c>
      <c r="K269" s="4" t="s">
        <v>5884</v>
      </c>
    </row>
    <row r="270" spans="1:14">
      <c r="A270" s="4" t="s">
        <v>37</v>
      </c>
      <c r="B270" s="5" t="s">
        <v>5850</v>
      </c>
      <c r="C270" s="5" t="s">
        <v>5850</v>
      </c>
      <c r="D270" s="5" t="s">
        <v>5850</v>
      </c>
      <c r="E270" s="5" t="s">
        <v>5850</v>
      </c>
      <c r="F270" s="4" t="s">
        <v>1611</v>
      </c>
      <c r="G270" s="4" t="s">
        <v>37</v>
      </c>
      <c r="H270" s="4" t="s">
        <v>5</v>
      </c>
      <c r="I270" s="4" t="s">
        <v>5851</v>
      </c>
      <c r="J270" s="4" t="s">
        <v>4767</v>
      </c>
      <c r="K270" s="4" t="s">
        <v>2799</v>
      </c>
      <c r="L270" s="4" t="s">
        <v>5850</v>
      </c>
      <c r="M270" s="4" t="s">
        <v>5850</v>
      </c>
      <c r="N270" s="4" t="s">
        <v>5850</v>
      </c>
    </row>
    <row r="271" spans="1:14">
      <c r="A271" s="6" t="s">
        <v>6198</v>
      </c>
      <c r="B271" s="7" t="s">
        <v>6199</v>
      </c>
      <c r="C271" s="7" t="s">
        <v>5878</v>
      </c>
      <c r="D271" s="7" t="s">
        <v>5904</v>
      </c>
      <c r="E271" s="7">
        <v>51</v>
      </c>
      <c r="F271" s="4" t="s">
        <v>5880</v>
      </c>
      <c r="G271" s="6" t="s">
        <v>5907</v>
      </c>
      <c r="H271" s="4" t="s">
        <v>5968</v>
      </c>
      <c r="I271" s="4" t="s">
        <v>5907</v>
      </c>
      <c r="J271" s="4" t="s">
        <v>5883</v>
      </c>
      <c r="K271" s="4" t="s">
        <v>5884</v>
      </c>
    </row>
    <row r="272" spans="1:14">
      <c r="A272" s="4" t="s">
        <v>2542</v>
      </c>
      <c r="B272" s="5" t="s">
        <v>5850</v>
      </c>
      <c r="C272" s="5" t="s">
        <v>5850</v>
      </c>
      <c r="D272" s="5" t="s">
        <v>5850</v>
      </c>
      <c r="E272" s="5" t="s">
        <v>5850</v>
      </c>
      <c r="F272" s="4" t="s">
        <v>5395</v>
      </c>
      <c r="G272" s="4" t="s">
        <v>5888</v>
      </c>
      <c r="H272" s="4" t="s">
        <v>13</v>
      </c>
      <c r="I272" s="4" t="s">
        <v>5851</v>
      </c>
      <c r="J272" s="4" t="s">
        <v>4782</v>
      </c>
      <c r="K272" s="4" t="s">
        <v>2799</v>
      </c>
      <c r="L272" s="4" t="s">
        <v>5850</v>
      </c>
      <c r="M272" s="4" t="s">
        <v>5850</v>
      </c>
      <c r="N272" s="4" t="s">
        <v>5850</v>
      </c>
    </row>
    <row r="273" spans="1:14">
      <c r="A273" s="4" t="s">
        <v>133</v>
      </c>
      <c r="B273" s="5" t="s">
        <v>6200</v>
      </c>
      <c r="C273" s="5" t="s">
        <v>6201</v>
      </c>
      <c r="D273" s="5" t="s">
        <v>5887</v>
      </c>
      <c r="E273" s="5" t="s">
        <v>5956</v>
      </c>
      <c r="F273" s="4" t="s">
        <v>4867</v>
      </c>
      <c r="G273" s="4" t="s">
        <v>35</v>
      </c>
      <c r="H273" s="4" t="s">
        <v>5</v>
      </c>
      <c r="I273" s="4" t="s">
        <v>5851</v>
      </c>
      <c r="J273" s="4" t="s">
        <v>4782</v>
      </c>
      <c r="K273" s="4" t="s">
        <v>2799</v>
      </c>
      <c r="L273" s="4" t="s">
        <v>5850</v>
      </c>
      <c r="M273" s="4" t="s">
        <v>5850</v>
      </c>
      <c r="N273" s="4" t="s">
        <v>5850</v>
      </c>
    </row>
    <row r="274" spans="1:14">
      <c r="A274" s="4" t="s">
        <v>6202</v>
      </c>
      <c r="B274" s="5" t="s">
        <v>5850</v>
      </c>
      <c r="C274" s="5" t="s">
        <v>5850</v>
      </c>
      <c r="D274" s="5" t="s">
        <v>5850</v>
      </c>
      <c r="E274" s="5" t="s">
        <v>5850</v>
      </c>
      <c r="F274" s="4" t="s">
        <v>1611</v>
      </c>
      <c r="G274" s="4" t="s">
        <v>5855</v>
      </c>
      <c r="H274" s="4" t="s">
        <v>19</v>
      </c>
      <c r="I274" s="4" t="s">
        <v>707</v>
      </c>
      <c r="J274" s="4" t="s">
        <v>4767</v>
      </c>
      <c r="K274" s="4" t="s">
        <v>2799</v>
      </c>
      <c r="L274" s="4" t="s">
        <v>5850</v>
      </c>
      <c r="M274" s="4" t="s">
        <v>5850</v>
      </c>
      <c r="N274" s="4" t="s">
        <v>5850</v>
      </c>
    </row>
    <row r="275" spans="1:14">
      <c r="A275" s="6" t="s">
        <v>6203</v>
      </c>
      <c r="B275" s="7" t="s">
        <v>6168</v>
      </c>
      <c r="C275" s="5" t="s">
        <v>6169</v>
      </c>
      <c r="D275" s="5" t="s">
        <v>6110</v>
      </c>
      <c r="E275" s="7">
        <v>24</v>
      </c>
      <c r="F275" s="4" t="s">
        <v>5922</v>
      </c>
      <c r="G275" s="6" t="s">
        <v>6204</v>
      </c>
      <c r="H275" s="4" t="s">
        <v>5981</v>
      </c>
      <c r="I275" s="4" t="s">
        <v>6112</v>
      </c>
      <c r="J275" s="4" t="s">
        <v>5919</v>
      </c>
      <c r="K275" s="4" t="s">
        <v>5920</v>
      </c>
    </row>
    <row r="276" spans="1:14">
      <c r="A276" s="4" t="s">
        <v>39</v>
      </c>
      <c r="B276" s="5" t="s">
        <v>5850</v>
      </c>
      <c r="C276" s="5" t="s">
        <v>5850</v>
      </c>
      <c r="D276" s="5" t="s">
        <v>5850</v>
      </c>
      <c r="E276" s="5" t="s">
        <v>5850</v>
      </c>
      <c r="F276" s="4" t="s">
        <v>1611</v>
      </c>
      <c r="G276" s="4" t="s">
        <v>188</v>
      </c>
      <c r="H276" s="4" t="s">
        <v>5</v>
      </c>
      <c r="I276" s="4" t="s">
        <v>707</v>
      </c>
      <c r="J276" s="4" t="s">
        <v>4767</v>
      </c>
      <c r="K276" s="4" t="s">
        <v>2799</v>
      </c>
      <c r="L276" s="4" t="s">
        <v>5850</v>
      </c>
      <c r="M276" s="4" t="s">
        <v>5850</v>
      </c>
      <c r="N276" s="4" t="s">
        <v>5850</v>
      </c>
    </row>
    <row r="277" spans="1:14">
      <c r="A277" s="4" t="s">
        <v>6205</v>
      </c>
      <c r="B277" s="5" t="s">
        <v>5850</v>
      </c>
      <c r="C277" s="5" t="s">
        <v>5850</v>
      </c>
      <c r="D277" s="5" t="s">
        <v>5850</v>
      </c>
      <c r="E277" s="5" t="s">
        <v>5850</v>
      </c>
      <c r="F277" s="4" t="s">
        <v>1611</v>
      </c>
      <c r="G277" s="4" t="s">
        <v>188</v>
      </c>
      <c r="H277" s="4" t="s">
        <v>5</v>
      </c>
      <c r="I277" s="4" t="s">
        <v>707</v>
      </c>
      <c r="J277" s="4" t="s">
        <v>4767</v>
      </c>
      <c r="K277" s="4" t="s">
        <v>2799</v>
      </c>
      <c r="L277" s="4" t="s">
        <v>5850</v>
      </c>
      <c r="M277" s="4" t="s">
        <v>5850</v>
      </c>
      <c r="N277" s="4" t="s">
        <v>5850</v>
      </c>
    </row>
    <row r="278" spans="1:14">
      <c r="A278" s="6" t="s">
        <v>6206</v>
      </c>
      <c r="B278" s="7" t="s">
        <v>6168</v>
      </c>
      <c r="C278" s="5" t="s">
        <v>6169</v>
      </c>
      <c r="D278" s="5" t="s">
        <v>6110</v>
      </c>
      <c r="E278" s="7">
        <v>24</v>
      </c>
      <c r="F278" s="4" t="s">
        <v>5922</v>
      </c>
      <c r="G278" s="6" t="s">
        <v>6204</v>
      </c>
      <c r="H278" s="4" t="s">
        <v>5981</v>
      </c>
      <c r="I278" s="4" t="s">
        <v>6112</v>
      </c>
      <c r="J278" s="4" t="s">
        <v>5919</v>
      </c>
      <c r="K278" s="4" t="s">
        <v>5920</v>
      </c>
    </row>
    <row r="279" spans="1:14">
      <c r="A279" s="6" t="s">
        <v>6207</v>
      </c>
      <c r="B279" s="5" t="s">
        <v>6021</v>
      </c>
      <c r="C279" s="7" t="s">
        <v>5914</v>
      </c>
      <c r="D279" s="5" t="s">
        <v>5934</v>
      </c>
      <c r="E279" s="7">
        <v>323</v>
      </c>
      <c r="F279" s="4" t="s">
        <v>5916</v>
      </c>
      <c r="G279" s="6" t="s">
        <v>6183</v>
      </c>
      <c r="H279" s="4" t="s">
        <v>5899</v>
      </c>
      <c r="I279" s="4" t="s">
        <v>5918</v>
      </c>
      <c r="J279" s="4" t="s">
        <v>5919</v>
      </c>
      <c r="K279" s="4" t="s">
        <v>5920</v>
      </c>
    </row>
    <row r="280" spans="1:14">
      <c r="A280" s="4" t="s">
        <v>6208</v>
      </c>
      <c r="B280" s="5" t="s">
        <v>5850</v>
      </c>
      <c r="C280" s="5" t="s">
        <v>5850</v>
      </c>
      <c r="D280" s="5" t="s">
        <v>5850</v>
      </c>
      <c r="E280" s="5" t="s">
        <v>5850</v>
      </c>
      <c r="F280" s="4" t="s">
        <v>1611</v>
      </c>
      <c r="G280" s="4" t="s">
        <v>5855</v>
      </c>
      <c r="H280" s="4" t="s">
        <v>19</v>
      </c>
      <c r="I280" s="4" t="s">
        <v>707</v>
      </c>
      <c r="J280" s="4" t="s">
        <v>4767</v>
      </c>
      <c r="K280" s="4" t="s">
        <v>2799</v>
      </c>
      <c r="L280" s="4" t="s">
        <v>5850</v>
      </c>
      <c r="M280" s="4" t="s">
        <v>5850</v>
      </c>
      <c r="N280" s="4" t="s">
        <v>5850</v>
      </c>
    </row>
    <row r="281" spans="1:14">
      <c r="A281" s="4" t="s">
        <v>716</v>
      </c>
      <c r="B281" s="5" t="s">
        <v>6209</v>
      </c>
      <c r="C281" s="5" t="s">
        <v>6022</v>
      </c>
      <c r="D281" s="5" t="s">
        <v>6007</v>
      </c>
      <c r="E281" s="5" t="s">
        <v>5875</v>
      </c>
      <c r="F281" s="4" t="s">
        <v>3475</v>
      </c>
      <c r="G281" s="4" t="s">
        <v>6173</v>
      </c>
      <c r="H281" s="4" t="s">
        <v>19</v>
      </c>
      <c r="I281" s="4" t="s">
        <v>707</v>
      </c>
      <c r="J281" s="4" t="s">
        <v>4767</v>
      </c>
      <c r="K281" s="4" t="s">
        <v>4271</v>
      </c>
      <c r="L281" s="4" t="s">
        <v>5850</v>
      </c>
      <c r="M281" s="4" t="s">
        <v>5850</v>
      </c>
      <c r="N281" s="4" t="s">
        <v>6210</v>
      </c>
    </row>
    <row r="282" spans="1:14">
      <c r="A282" s="4" t="s">
        <v>6211</v>
      </c>
      <c r="B282" s="5" t="s">
        <v>6212</v>
      </c>
      <c r="C282" s="5" t="s">
        <v>6213</v>
      </c>
      <c r="D282" s="5" t="s">
        <v>5934</v>
      </c>
      <c r="E282" s="5" t="s">
        <v>5850</v>
      </c>
      <c r="F282" s="4" t="s">
        <v>1611</v>
      </c>
      <c r="G282" s="4" t="s">
        <v>198</v>
      </c>
      <c r="H282" s="4" t="s">
        <v>13</v>
      </c>
      <c r="I282" s="4" t="s">
        <v>707</v>
      </c>
      <c r="J282" s="4" t="s">
        <v>4767</v>
      </c>
      <c r="K282" s="4" t="s">
        <v>2799</v>
      </c>
      <c r="L282" s="4" t="s">
        <v>5850</v>
      </c>
      <c r="M282" s="4" t="s">
        <v>5850</v>
      </c>
      <c r="N282" s="4" t="s">
        <v>5850</v>
      </c>
    </row>
    <row r="283" spans="1:14">
      <c r="A283" s="4" t="s">
        <v>6214</v>
      </c>
      <c r="B283" s="5" t="s">
        <v>6021</v>
      </c>
      <c r="C283" s="5" t="s">
        <v>6022</v>
      </c>
      <c r="D283" s="5" t="s">
        <v>5934</v>
      </c>
      <c r="E283" s="5" t="s">
        <v>5875</v>
      </c>
      <c r="F283" s="4" t="s">
        <v>3475</v>
      </c>
      <c r="G283" s="4" t="s">
        <v>6173</v>
      </c>
      <c r="H283" s="4" t="s">
        <v>19</v>
      </c>
      <c r="I283" s="4" t="s">
        <v>707</v>
      </c>
      <c r="J283" s="4" t="s">
        <v>4767</v>
      </c>
      <c r="K283" s="4" t="s">
        <v>4271</v>
      </c>
      <c r="L283" s="4" t="s">
        <v>5850</v>
      </c>
      <c r="M283" s="4" t="s">
        <v>5850</v>
      </c>
      <c r="N283" s="4" t="s">
        <v>5850</v>
      </c>
    </row>
    <row r="284" spans="1:14">
      <c r="A284" s="4" t="s">
        <v>5561</v>
      </c>
      <c r="B284" s="5" t="s">
        <v>5850</v>
      </c>
      <c r="C284" s="5" t="s">
        <v>5850</v>
      </c>
      <c r="D284" s="5" t="s">
        <v>5850</v>
      </c>
      <c r="E284" s="5" t="s">
        <v>5850</v>
      </c>
      <c r="F284" s="4" t="s">
        <v>1611</v>
      </c>
      <c r="G284" s="4" t="s">
        <v>198</v>
      </c>
      <c r="H284" s="4" t="s">
        <v>13</v>
      </c>
      <c r="I284" s="4" t="s">
        <v>707</v>
      </c>
      <c r="J284" s="4" t="s">
        <v>4767</v>
      </c>
      <c r="K284" s="4" t="s">
        <v>2799</v>
      </c>
      <c r="L284" s="4" t="s">
        <v>5850</v>
      </c>
      <c r="M284" s="4" t="s">
        <v>5850</v>
      </c>
      <c r="N284" s="4" t="s">
        <v>5850</v>
      </c>
    </row>
    <row r="285" spans="1:14">
      <c r="A285" s="4" t="s">
        <v>6215</v>
      </c>
      <c r="B285" s="5" t="s">
        <v>5850</v>
      </c>
      <c r="C285" s="5" t="s">
        <v>5850</v>
      </c>
      <c r="D285" s="5" t="s">
        <v>5850</v>
      </c>
      <c r="E285" s="5" t="s">
        <v>5850</v>
      </c>
      <c r="F285" s="4" t="s">
        <v>1611</v>
      </c>
      <c r="G285" s="4" t="s">
        <v>198</v>
      </c>
      <c r="H285" s="4" t="s">
        <v>13</v>
      </c>
      <c r="I285" s="4" t="s">
        <v>707</v>
      </c>
      <c r="J285" s="4" t="s">
        <v>4767</v>
      </c>
      <c r="K285" s="4" t="s">
        <v>2799</v>
      </c>
      <c r="L285" s="4" t="s">
        <v>5850</v>
      </c>
      <c r="M285" s="4" t="s">
        <v>5850</v>
      </c>
      <c r="N285" s="4" t="s">
        <v>5850</v>
      </c>
    </row>
    <row r="286" spans="1:14">
      <c r="A286" s="4" t="s">
        <v>720</v>
      </c>
      <c r="B286" s="5" t="s">
        <v>6209</v>
      </c>
      <c r="C286" s="5" t="s">
        <v>5914</v>
      </c>
      <c r="D286" s="5" t="s">
        <v>6007</v>
      </c>
      <c r="E286" s="5" t="s">
        <v>5900</v>
      </c>
      <c r="F286" s="4" t="s">
        <v>3475</v>
      </c>
      <c r="G286" s="4" t="s">
        <v>707</v>
      </c>
      <c r="H286" s="4" t="s">
        <v>13</v>
      </c>
      <c r="I286" s="4" t="s">
        <v>707</v>
      </c>
      <c r="J286" s="4" t="s">
        <v>4767</v>
      </c>
      <c r="K286" s="4" t="s">
        <v>4271</v>
      </c>
      <c r="L286" s="4" t="s">
        <v>5850</v>
      </c>
      <c r="M286" s="4" t="s">
        <v>5850</v>
      </c>
      <c r="N286" s="4" t="s">
        <v>6210</v>
      </c>
    </row>
    <row r="287" spans="1:14">
      <c r="A287" s="4" t="s">
        <v>5835</v>
      </c>
      <c r="B287" s="7" t="s">
        <v>6216</v>
      </c>
      <c r="C287" s="7" t="s">
        <v>6217</v>
      </c>
      <c r="D287" s="5" t="s">
        <v>5892</v>
      </c>
      <c r="E287" s="5" t="s">
        <v>5858</v>
      </c>
      <c r="F287" s="4" t="s">
        <v>5485</v>
      </c>
      <c r="G287" s="4" t="s">
        <v>290</v>
      </c>
      <c r="H287" s="4" t="s">
        <v>5</v>
      </c>
      <c r="I287" s="4" t="s">
        <v>1073</v>
      </c>
      <c r="J287" s="4" t="s">
        <v>4782</v>
      </c>
      <c r="K287" s="4" t="s">
        <v>5853</v>
      </c>
      <c r="L287" s="4" t="s">
        <v>5850</v>
      </c>
      <c r="M287" s="4" t="s">
        <v>5850</v>
      </c>
      <c r="N287" s="4" t="s">
        <v>5850</v>
      </c>
    </row>
    <row r="288" spans="1:14">
      <c r="A288" s="6" t="s">
        <v>6218</v>
      </c>
      <c r="B288" s="7" t="s">
        <v>6163</v>
      </c>
      <c r="C288" s="5" t="s">
        <v>5914</v>
      </c>
      <c r="D288" s="5" t="s">
        <v>6110</v>
      </c>
      <c r="E288" s="7">
        <v>51</v>
      </c>
      <c r="F288" s="4" t="s">
        <v>6219</v>
      </c>
      <c r="G288" s="6" t="s">
        <v>6220</v>
      </c>
      <c r="H288" s="4" t="s">
        <v>5968</v>
      </c>
      <c r="I288" s="4" t="s">
        <v>6112</v>
      </c>
      <c r="J288" s="4" t="s">
        <v>5919</v>
      </c>
      <c r="K288" s="4" t="s">
        <v>5920</v>
      </c>
    </row>
    <row r="289" spans="1:14">
      <c r="A289" s="4" t="s">
        <v>6221</v>
      </c>
      <c r="B289" s="5" t="s">
        <v>5850</v>
      </c>
      <c r="C289" s="5" t="s">
        <v>5850</v>
      </c>
      <c r="D289" s="5" t="s">
        <v>5850</v>
      </c>
      <c r="E289" s="5" t="s">
        <v>5850</v>
      </c>
      <c r="F289" s="4" t="s">
        <v>5485</v>
      </c>
      <c r="G289" s="4" t="s">
        <v>290</v>
      </c>
      <c r="H289" s="4" t="s">
        <v>5</v>
      </c>
      <c r="I289" s="4" t="s">
        <v>1073</v>
      </c>
      <c r="J289" s="4" t="s">
        <v>4782</v>
      </c>
      <c r="K289" s="4" t="s">
        <v>5853</v>
      </c>
      <c r="L289" s="4" t="s">
        <v>5850</v>
      </c>
      <c r="M289" s="4" t="s">
        <v>5850</v>
      </c>
      <c r="N289" s="4" t="s">
        <v>5850</v>
      </c>
    </row>
    <row r="290" spans="1:14">
      <c r="A290" s="4" t="s">
        <v>258</v>
      </c>
      <c r="B290" s="5" t="s">
        <v>5850</v>
      </c>
      <c r="C290" s="5" t="s">
        <v>5850</v>
      </c>
      <c r="D290" s="5" t="s">
        <v>5850</v>
      </c>
      <c r="E290" s="5" t="s">
        <v>5850</v>
      </c>
      <c r="F290" s="4" t="s">
        <v>1611</v>
      </c>
      <c r="G290" s="4" t="s">
        <v>258</v>
      </c>
      <c r="H290" s="4" t="s">
        <v>13</v>
      </c>
      <c r="I290" s="4" t="s">
        <v>5019</v>
      </c>
      <c r="J290" s="4" t="s">
        <v>4767</v>
      </c>
      <c r="K290" s="4" t="s">
        <v>5853</v>
      </c>
      <c r="L290" s="4" t="s">
        <v>5850</v>
      </c>
      <c r="M290" s="4" t="s">
        <v>5850</v>
      </c>
      <c r="N290" s="4" t="s">
        <v>5850</v>
      </c>
    </row>
    <row r="291" spans="1:14">
      <c r="A291" s="4" t="s">
        <v>268</v>
      </c>
      <c r="B291" s="5" t="s">
        <v>6222</v>
      </c>
      <c r="C291" s="5" t="s">
        <v>6223</v>
      </c>
      <c r="D291" s="5" t="s">
        <v>6224</v>
      </c>
      <c r="E291" s="5" t="s">
        <v>5858</v>
      </c>
      <c r="F291" s="4" t="s">
        <v>2488</v>
      </c>
      <c r="G291" s="4" t="s">
        <v>290</v>
      </c>
      <c r="H291" s="4" t="s">
        <v>5</v>
      </c>
      <c r="I291" s="4" t="s">
        <v>1073</v>
      </c>
      <c r="J291" s="4" t="s">
        <v>4767</v>
      </c>
      <c r="K291" s="4" t="s">
        <v>5853</v>
      </c>
      <c r="L291" s="4" t="s">
        <v>5850</v>
      </c>
      <c r="M291" s="4" t="s">
        <v>5850</v>
      </c>
      <c r="N291" s="4" t="s">
        <v>5850</v>
      </c>
    </row>
    <row r="292" spans="1:14">
      <c r="A292" s="4" t="s">
        <v>3810</v>
      </c>
      <c r="B292" s="5" t="s">
        <v>5850</v>
      </c>
      <c r="C292" s="5" t="s">
        <v>5850</v>
      </c>
      <c r="D292" s="5" t="s">
        <v>5850</v>
      </c>
      <c r="E292" s="5" t="s">
        <v>5850</v>
      </c>
      <c r="F292" s="4" t="s">
        <v>1611</v>
      </c>
      <c r="G292" s="4" t="s">
        <v>4997</v>
      </c>
      <c r="H292" s="4" t="s">
        <v>5</v>
      </c>
      <c r="I292" s="4" t="s">
        <v>5019</v>
      </c>
      <c r="J292" s="4" t="s">
        <v>4767</v>
      </c>
      <c r="K292" s="4" t="s">
        <v>5853</v>
      </c>
      <c r="L292" s="4" t="s">
        <v>5850</v>
      </c>
      <c r="M292" s="4" t="s">
        <v>5850</v>
      </c>
      <c r="N292" s="4" t="s">
        <v>5850</v>
      </c>
    </row>
    <row r="293" spans="1:14">
      <c r="A293" s="4" t="s">
        <v>6225</v>
      </c>
      <c r="B293" s="5" t="s">
        <v>5850</v>
      </c>
      <c r="C293" s="5" t="s">
        <v>5850</v>
      </c>
      <c r="D293" s="5" t="s">
        <v>5850</v>
      </c>
      <c r="E293" s="5" t="s">
        <v>5850</v>
      </c>
      <c r="F293" s="4" t="s">
        <v>1611</v>
      </c>
      <c r="G293" s="4" t="s">
        <v>5019</v>
      </c>
      <c r="H293" s="4" t="s">
        <v>19</v>
      </c>
      <c r="I293" s="4" t="s">
        <v>5019</v>
      </c>
      <c r="J293" s="4" t="s">
        <v>4767</v>
      </c>
      <c r="K293" s="4" t="s">
        <v>5853</v>
      </c>
      <c r="L293" s="4" t="s">
        <v>5850</v>
      </c>
      <c r="M293" s="4" t="s">
        <v>5850</v>
      </c>
      <c r="N293" s="4" t="s">
        <v>5850</v>
      </c>
    </row>
    <row r="294" spans="1:14">
      <c r="A294" s="4" t="s">
        <v>3815</v>
      </c>
      <c r="B294" s="5" t="s">
        <v>6226</v>
      </c>
      <c r="C294" s="5" t="s">
        <v>6122</v>
      </c>
      <c r="D294" s="5" t="s">
        <v>5892</v>
      </c>
      <c r="E294" s="5" t="s">
        <v>5900</v>
      </c>
      <c r="F294" s="4" t="s">
        <v>1611</v>
      </c>
      <c r="G294" s="4" t="s">
        <v>3815</v>
      </c>
      <c r="H294" s="4" t="s">
        <v>13</v>
      </c>
      <c r="I294" s="4" t="s">
        <v>5019</v>
      </c>
      <c r="J294" s="4" t="s">
        <v>4767</v>
      </c>
      <c r="K294" s="4" t="s">
        <v>5853</v>
      </c>
      <c r="L294" s="4" t="s">
        <v>5850</v>
      </c>
      <c r="M294" s="4" t="s">
        <v>5850</v>
      </c>
      <c r="N294" s="4" t="s">
        <v>5850</v>
      </c>
    </row>
    <row r="295" spans="1:14">
      <c r="A295" s="4" t="s">
        <v>397</v>
      </c>
      <c r="B295" s="5" t="s">
        <v>5850</v>
      </c>
      <c r="C295" s="5" t="s">
        <v>5850</v>
      </c>
      <c r="D295" s="5" t="s">
        <v>5850</v>
      </c>
      <c r="E295" s="5" t="s">
        <v>5850</v>
      </c>
      <c r="F295" s="4" t="s">
        <v>1611</v>
      </c>
      <c r="G295" s="4" t="s">
        <v>3345</v>
      </c>
      <c r="H295" s="4" t="s">
        <v>5</v>
      </c>
      <c r="I295" s="4" t="s">
        <v>5019</v>
      </c>
      <c r="J295" s="4" t="s">
        <v>4767</v>
      </c>
      <c r="K295" s="4" t="s">
        <v>4271</v>
      </c>
      <c r="L295" s="4" t="s">
        <v>5850</v>
      </c>
      <c r="M295" s="4" t="s">
        <v>5850</v>
      </c>
      <c r="N295" s="4" t="s">
        <v>5850</v>
      </c>
    </row>
    <row r="296" spans="1:14">
      <c r="A296" s="4" t="s">
        <v>6227</v>
      </c>
      <c r="B296" s="5" t="s">
        <v>5850</v>
      </c>
      <c r="C296" s="5" t="s">
        <v>5850</v>
      </c>
      <c r="D296" s="5" t="s">
        <v>5850</v>
      </c>
      <c r="E296" s="5" t="s">
        <v>5850</v>
      </c>
      <c r="F296" s="4" t="s">
        <v>1611</v>
      </c>
      <c r="G296" s="4" t="s">
        <v>3345</v>
      </c>
      <c r="H296" s="4" t="s">
        <v>5</v>
      </c>
      <c r="I296" s="4" t="s">
        <v>5019</v>
      </c>
      <c r="J296" s="4" t="s">
        <v>4767</v>
      </c>
      <c r="K296" s="4" t="s">
        <v>4271</v>
      </c>
      <c r="L296" s="4" t="s">
        <v>5850</v>
      </c>
      <c r="M296" s="4" t="s">
        <v>5850</v>
      </c>
      <c r="N296" s="4" t="s">
        <v>5850</v>
      </c>
    </row>
    <row r="297" spans="1:14">
      <c r="A297" s="4" t="s">
        <v>417</v>
      </c>
      <c r="B297" s="5" t="s">
        <v>6127</v>
      </c>
      <c r="C297" s="5" t="s">
        <v>6093</v>
      </c>
      <c r="D297" s="5" t="s">
        <v>6042</v>
      </c>
      <c r="E297" s="5" t="s">
        <v>5900</v>
      </c>
      <c r="F297" s="4" t="s">
        <v>1611</v>
      </c>
      <c r="G297" s="4" t="s">
        <v>5869</v>
      </c>
      <c r="H297" s="4" t="s">
        <v>13</v>
      </c>
      <c r="I297" s="4" t="s">
        <v>5019</v>
      </c>
      <c r="J297" s="4" t="s">
        <v>4767</v>
      </c>
      <c r="K297" s="4" t="s">
        <v>3289</v>
      </c>
      <c r="L297" s="4" t="s">
        <v>5850</v>
      </c>
      <c r="M297" s="4" t="s">
        <v>5850</v>
      </c>
      <c r="N297" s="4" t="s">
        <v>5850</v>
      </c>
    </row>
    <row r="298" spans="1:14">
      <c r="A298" s="4" t="s">
        <v>6228</v>
      </c>
      <c r="B298" s="5" t="s">
        <v>5850</v>
      </c>
      <c r="C298" s="5" t="s">
        <v>5850</v>
      </c>
      <c r="D298" s="5" t="s">
        <v>5850</v>
      </c>
      <c r="E298" s="5" t="s">
        <v>5850</v>
      </c>
      <c r="F298" s="4" t="s">
        <v>1611</v>
      </c>
      <c r="G298" s="4" t="s">
        <v>5060</v>
      </c>
      <c r="H298" s="4" t="s">
        <v>13</v>
      </c>
      <c r="I298" s="4" t="s">
        <v>5019</v>
      </c>
      <c r="J298" s="4" t="s">
        <v>4767</v>
      </c>
      <c r="K298" s="4" t="s">
        <v>2799</v>
      </c>
      <c r="L298" s="4" t="s">
        <v>5850</v>
      </c>
      <c r="M298" s="4" t="s">
        <v>5850</v>
      </c>
      <c r="N298" s="4" t="s">
        <v>5850</v>
      </c>
    </row>
    <row r="299" spans="1:14">
      <c r="A299" s="4" t="s">
        <v>6229</v>
      </c>
      <c r="B299" s="5" t="s">
        <v>5850</v>
      </c>
      <c r="C299" s="5" t="s">
        <v>5850</v>
      </c>
      <c r="D299" s="5" t="s">
        <v>5850</v>
      </c>
      <c r="E299" s="5" t="s">
        <v>5850</v>
      </c>
      <c r="F299" s="4" t="s">
        <v>1611</v>
      </c>
      <c r="G299" s="4" t="s">
        <v>5978</v>
      </c>
      <c r="H299" s="4" t="s">
        <v>13</v>
      </c>
      <c r="I299" s="4" t="s">
        <v>5019</v>
      </c>
      <c r="J299" s="4" t="s">
        <v>4767</v>
      </c>
      <c r="K299" s="4" t="s">
        <v>4271</v>
      </c>
      <c r="L299" s="4" t="s">
        <v>5850</v>
      </c>
      <c r="M299" s="4" t="s">
        <v>5850</v>
      </c>
      <c r="N299" s="4" t="s">
        <v>5850</v>
      </c>
    </row>
    <row r="300" spans="1:14">
      <c r="A300" s="6" t="s">
        <v>6230</v>
      </c>
      <c r="B300" s="5" t="s">
        <v>6021</v>
      </c>
      <c r="C300" s="5" t="s">
        <v>5914</v>
      </c>
      <c r="D300" s="5" t="s">
        <v>5934</v>
      </c>
      <c r="E300" s="7">
        <v>35</v>
      </c>
      <c r="F300" s="4" t="s">
        <v>5916</v>
      </c>
      <c r="G300" s="4" t="s">
        <v>6231</v>
      </c>
      <c r="H300" s="4" t="s">
        <v>5981</v>
      </c>
      <c r="I300" s="4" t="s">
        <v>6232</v>
      </c>
      <c r="J300" s="4" t="s">
        <v>5883</v>
      </c>
      <c r="K300" s="4" t="s">
        <v>5920</v>
      </c>
    </row>
    <row r="301" spans="1:14">
      <c r="A301" s="6" t="s">
        <v>6207</v>
      </c>
      <c r="B301" s="5" t="s">
        <v>6021</v>
      </c>
      <c r="C301" s="5" t="s">
        <v>5914</v>
      </c>
      <c r="D301" s="5" t="s">
        <v>5934</v>
      </c>
      <c r="E301" s="7">
        <v>51</v>
      </c>
      <c r="F301" s="4" t="s">
        <v>5922</v>
      </c>
      <c r="G301" s="4" t="s">
        <v>6233</v>
      </c>
      <c r="H301" s="4" t="s">
        <v>5968</v>
      </c>
      <c r="I301" s="4" t="s">
        <v>6232</v>
      </c>
      <c r="J301" s="4" t="s">
        <v>5883</v>
      </c>
      <c r="K301" s="4" t="s">
        <v>5920</v>
      </c>
    </row>
    <row r="302" spans="1:14">
      <c r="A302" s="4" t="s">
        <v>6234</v>
      </c>
      <c r="B302" s="5" t="s">
        <v>5850</v>
      </c>
      <c r="C302" s="5" t="s">
        <v>5850</v>
      </c>
      <c r="D302" s="5" t="s">
        <v>5850</v>
      </c>
      <c r="E302" s="5" t="s">
        <v>5850</v>
      </c>
      <c r="F302" s="4" t="s">
        <v>1611</v>
      </c>
      <c r="G302" s="4" t="s">
        <v>5851</v>
      </c>
      <c r="H302" s="4" t="s">
        <v>19</v>
      </c>
      <c r="I302" s="4" t="s">
        <v>5851</v>
      </c>
      <c r="J302" s="4" t="s">
        <v>4767</v>
      </c>
      <c r="K302" s="4" t="s">
        <v>2799</v>
      </c>
      <c r="L302" s="4" t="s">
        <v>5850</v>
      </c>
      <c r="M302" s="4" t="s">
        <v>5850</v>
      </c>
      <c r="N302" s="4" t="s">
        <v>5850</v>
      </c>
    </row>
    <row r="303" spans="1:14">
      <c r="A303" s="4" t="s">
        <v>6235</v>
      </c>
      <c r="B303" s="5" t="s">
        <v>5850</v>
      </c>
      <c r="C303" s="5" t="s">
        <v>5850</v>
      </c>
      <c r="D303" s="5" t="s">
        <v>5850</v>
      </c>
      <c r="E303" s="5" t="s">
        <v>5850</v>
      </c>
      <c r="F303" s="4" t="s">
        <v>1611</v>
      </c>
      <c r="G303" s="4" t="s">
        <v>5851</v>
      </c>
      <c r="H303" s="4" t="s">
        <v>19</v>
      </c>
      <c r="I303" s="4" t="s">
        <v>5851</v>
      </c>
      <c r="J303" s="4" t="s">
        <v>4767</v>
      </c>
      <c r="K303" s="4" t="s">
        <v>2799</v>
      </c>
      <c r="L303" s="4" t="s">
        <v>5850</v>
      </c>
      <c r="M303" s="4" t="s">
        <v>5850</v>
      </c>
      <c r="N303" s="4" t="s">
        <v>5850</v>
      </c>
    </row>
    <row r="304" spans="1:14">
      <c r="A304" s="6" t="s">
        <v>6236</v>
      </c>
      <c r="B304" s="7" t="s">
        <v>6148</v>
      </c>
      <c r="C304" s="7" t="s">
        <v>6149</v>
      </c>
      <c r="D304" s="7" t="s">
        <v>6150</v>
      </c>
      <c r="E304" s="7">
        <v>44</v>
      </c>
      <c r="F304" s="4" t="s">
        <v>6151</v>
      </c>
      <c r="G304" s="6" t="s">
        <v>6237</v>
      </c>
      <c r="H304" s="4" t="s">
        <v>5882</v>
      </c>
      <c r="I304" s="4" t="s">
        <v>6237</v>
      </c>
      <c r="J304" s="4" t="s">
        <v>5883</v>
      </c>
      <c r="K304" s="4" t="s">
        <v>5950</v>
      </c>
    </row>
    <row r="305" spans="1:14">
      <c r="A305" s="6" t="s">
        <v>6238</v>
      </c>
      <c r="B305" s="7" t="s">
        <v>6239</v>
      </c>
      <c r="C305" s="7" t="s">
        <v>6149</v>
      </c>
      <c r="D305" s="7" t="s">
        <v>6150</v>
      </c>
      <c r="E305" s="7">
        <v>323</v>
      </c>
      <c r="F305" s="4" t="s">
        <v>6151</v>
      </c>
      <c r="G305" s="6" t="s">
        <v>6183</v>
      </c>
      <c r="H305" s="4" t="s">
        <v>5899</v>
      </c>
      <c r="I305" s="4" t="s">
        <v>5918</v>
      </c>
      <c r="J305" s="4" t="s">
        <v>5919</v>
      </c>
      <c r="K305" s="4" t="s">
        <v>5920</v>
      </c>
    </row>
    <row r="306" spans="1:14">
      <c r="A306" s="6" t="s">
        <v>6240</v>
      </c>
      <c r="B306" s="7" t="s">
        <v>6199</v>
      </c>
      <c r="C306" s="7" t="s">
        <v>5878</v>
      </c>
      <c r="D306" s="7" t="s">
        <v>5904</v>
      </c>
      <c r="E306" s="7">
        <v>323</v>
      </c>
      <c r="F306" s="4" t="s">
        <v>5880</v>
      </c>
      <c r="G306" s="6" t="s">
        <v>5911</v>
      </c>
      <c r="H306" s="4" t="s">
        <v>5899</v>
      </c>
      <c r="I306" s="4" t="s">
        <v>5907</v>
      </c>
      <c r="J306" s="4" t="s">
        <v>5883</v>
      </c>
      <c r="K306" s="4" t="s">
        <v>5884</v>
      </c>
    </row>
    <row r="307" spans="1:14">
      <c r="A307" s="4" t="s">
        <v>4867</v>
      </c>
      <c r="B307" s="5" t="s">
        <v>6241</v>
      </c>
      <c r="C307" s="5" t="s">
        <v>6201</v>
      </c>
      <c r="D307" s="5" t="s">
        <v>5955</v>
      </c>
      <c r="E307" s="5" t="s">
        <v>5956</v>
      </c>
      <c r="F307" s="4" t="s">
        <v>4867</v>
      </c>
      <c r="G307" s="4" t="s">
        <v>5890</v>
      </c>
      <c r="H307" s="4" t="s">
        <v>5</v>
      </c>
      <c r="I307" s="4" t="s">
        <v>5019</v>
      </c>
      <c r="J307" s="4" t="s">
        <v>4782</v>
      </c>
      <c r="K307" s="4" t="s">
        <v>2799</v>
      </c>
      <c r="L307" s="4" t="s">
        <v>5850</v>
      </c>
      <c r="M307" s="4" t="s">
        <v>5850</v>
      </c>
      <c r="N307" s="4" t="s">
        <v>5850</v>
      </c>
    </row>
    <row r="308" spans="1:14">
      <c r="A308" s="4" t="s">
        <v>4765</v>
      </c>
      <c r="B308" s="5" t="s">
        <v>5850</v>
      </c>
      <c r="C308" s="5" t="s">
        <v>5850</v>
      </c>
      <c r="D308" s="5" t="s">
        <v>5850</v>
      </c>
      <c r="E308" s="5" t="s">
        <v>5850</v>
      </c>
      <c r="F308" s="4" t="s">
        <v>4070</v>
      </c>
      <c r="G308" s="4" t="s">
        <v>4793</v>
      </c>
      <c r="H308" s="4" t="s">
        <v>19</v>
      </c>
      <c r="I308" s="4" t="s">
        <v>5019</v>
      </c>
      <c r="J308" s="4" t="s">
        <v>4782</v>
      </c>
      <c r="K308" s="4" t="s">
        <v>2799</v>
      </c>
      <c r="L308" s="4" t="s">
        <v>5850</v>
      </c>
      <c r="M308" s="4" t="s">
        <v>5850</v>
      </c>
      <c r="N308" s="4" t="s">
        <v>5850</v>
      </c>
    </row>
    <row r="309" spans="1:14">
      <c r="A309" s="4" t="s">
        <v>5063</v>
      </c>
      <c r="B309" s="5" t="s">
        <v>6242</v>
      </c>
      <c r="C309" s="5" t="s">
        <v>6201</v>
      </c>
      <c r="D309" s="5" t="s">
        <v>5892</v>
      </c>
      <c r="E309" s="5" t="s">
        <v>5940</v>
      </c>
      <c r="F309" s="4" t="s">
        <v>4867</v>
      </c>
      <c r="G309" s="4" t="s">
        <v>5060</v>
      </c>
      <c r="H309" s="4" t="s">
        <v>13</v>
      </c>
      <c r="I309" s="4" t="s">
        <v>5019</v>
      </c>
      <c r="J309" s="4" t="s">
        <v>4782</v>
      </c>
      <c r="K309" s="4" t="s">
        <v>2799</v>
      </c>
      <c r="L309" s="4" t="s">
        <v>5850</v>
      </c>
      <c r="M309" s="4" t="s">
        <v>5850</v>
      </c>
      <c r="N309" s="4" t="s">
        <v>5850</v>
      </c>
    </row>
    <row r="310" spans="1:14">
      <c r="A310" s="4" t="s">
        <v>5197</v>
      </c>
      <c r="B310" s="5" t="s">
        <v>5850</v>
      </c>
      <c r="C310" s="5" t="s">
        <v>5850</v>
      </c>
      <c r="D310" s="5" t="s">
        <v>5850</v>
      </c>
      <c r="E310" s="5" t="s">
        <v>5850</v>
      </c>
      <c r="F310" s="4" t="s">
        <v>4070</v>
      </c>
      <c r="G310" s="4" t="s">
        <v>5197</v>
      </c>
      <c r="H310" s="4" t="s">
        <v>19</v>
      </c>
      <c r="I310" s="4" t="s">
        <v>5019</v>
      </c>
      <c r="J310" s="4" t="s">
        <v>4782</v>
      </c>
      <c r="K310" s="4" t="s">
        <v>5853</v>
      </c>
      <c r="L310" s="4" t="s">
        <v>5850</v>
      </c>
      <c r="M310" s="4" t="s">
        <v>5850</v>
      </c>
      <c r="N310" s="4" t="s">
        <v>5850</v>
      </c>
    </row>
    <row r="311" spans="1:14">
      <c r="A311" s="4" t="s">
        <v>6243</v>
      </c>
      <c r="B311" s="5" t="s">
        <v>5850</v>
      </c>
      <c r="C311" s="5" t="s">
        <v>5850</v>
      </c>
      <c r="D311" s="5" t="s">
        <v>5850</v>
      </c>
      <c r="E311" s="5" t="s">
        <v>5850</v>
      </c>
      <c r="F311" s="4" t="s">
        <v>4070</v>
      </c>
      <c r="G311" s="4" t="s">
        <v>37</v>
      </c>
      <c r="H311" s="4" t="s">
        <v>5</v>
      </c>
      <c r="I311" s="4" t="s">
        <v>5851</v>
      </c>
      <c r="J311" s="4" t="s">
        <v>4767</v>
      </c>
      <c r="K311" s="4" t="s">
        <v>2799</v>
      </c>
      <c r="L311" s="4" t="s">
        <v>5850</v>
      </c>
      <c r="M311" s="4" t="s">
        <v>5850</v>
      </c>
      <c r="N311" s="4" t="s">
        <v>5850</v>
      </c>
    </row>
    <row r="312" spans="1:14">
      <c r="A312" s="4" t="s">
        <v>135</v>
      </c>
      <c r="B312" s="5" t="s">
        <v>5850</v>
      </c>
      <c r="C312" s="5" t="s">
        <v>5850</v>
      </c>
      <c r="D312" s="5" t="s">
        <v>5850</v>
      </c>
      <c r="E312" s="5" t="s">
        <v>5850</v>
      </c>
      <c r="F312" s="4" t="s">
        <v>4867</v>
      </c>
      <c r="G312" s="4" t="s">
        <v>35</v>
      </c>
      <c r="H312" s="4" t="s">
        <v>5</v>
      </c>
      <c r="I312" s="4" t="s">
        <v>5851</v>
      </c>
      <c r="J312" s="4" t="s">
        <v>4782</v>
      </c>
      <c r="K312" s="4" t="s">
        <v>2799</v>
      </c>
      <c r="L312" s="4" t="s">
        <v>5850</v>
      </c>
      <c r="M312" s="4" t="s">
        <v>5850</v>
      </c>
      <c r="N312" s="4" t="s">
        <v>5850</v>
      </c>
    </row>
    <row r="313" spans="1:14">
      <c r="A313" s="4" t="s">
        <v>17</v>
      </c>
      <c r="B313" s="5" t="s">
        <v>5850</v>
      </c>
      <c r="C313" s="5" t="s">
        <v>5850</v>
      </c>
      <c r="D313" s="5" t="s">
        <v>5850</v>
      </c>
      <c r="E313" s="5" t="s">
        <v>5850</v>
      </c>
      <c r="F313" s="4" t="s">
        <v>6244</v>
      </c>
      <c r="G313" s="4" t="s">
        <v>55</v>
      </c>
      <c r="H313" s="4" t="s">
        <v>13</v>
      </c>
      <c r="I313" s="4" t="s">
        <v>5851</v>
      </c>
      <c r="J313" s="4" t="s">
        <v>4767</v>
      </c>
      <c r="K313" s="4" t="s">
        <v>2799</v>
      </c>
      <c r="L313" s="4" t="s">
        <v>6245</v>
      </c>
      <c r="M313" s="4" t="s">
        <v>5850</v>
      </c>
      <c r="N313" s="4" t="s">
        <v>5850</v>
      </c>
    </row>
    <row r="314" spans="1:14">
      <c r="A314" s="4" t="s">
        <v>41</v>
      </c>
      <c r="B314" s="5" t="s">
        <v>6212</v>
      </c>
      <c r="C314" s="5" t="s">
        <v>6122</v>
      </c>
      <c r="D314" s="5" t="s">
        <v>5934</v>
      </c>
      <c r="E314" s="5" t="s">
        <v>5858</v>
      </c>
      <c r="F314" s="4" t="s">
        <v>1611</v>
      </c>
      <c r="G314" s="4" t="s">
        <v>35</v>
      </c>
      <c r="H314" s="4" t="s">
        <v>5</v>
      </c>
      <c r="I314" s="4" t="s">
        <v>5851</v>
      </c>
      <c r="J314" s="4" t="s">
        <v>4782</v>
      </c>
      <c r="K314" s="4" t="s">
        <v>2799</v>
      </c>
      <c r="L314" s="4" t="s">
        <v>5850</v>
      </c>
      <c r="M314" s="4" t="s">
        <v>5850</v>
      </c>
      <c r="N314" s="4" t="s">
        <v>5850</v>
      </c>
    </row>
    <row r="315" spans="1:14">
      <c r="A315" s="4" t="s">
        <v>137</v>
      </c>
      <c r="B315" s="5" t="s">
        <v>6200</v>
      </c>
      <c r="C315" s="5" t="s">
        <v>6201</v>
      </c>
      <c r="D315" s="5" t="s">
        <v>5887</v>
      </c>
      <c r="E315" s="5" t="s">
        <v>5956</v>
      </c>
      <c r="F315" s="4" t="s">
        <v>4867</v>
      </c>
      <c r="G315" s="4" t="s">
        <v>35</v>
      </c>
      <c r="H315" s="4" t="s">
        <v>5</v>
      </c>
      <c r="I315" s="4" t="s">
        <v>5851</v>
      </c>
      <c r="J315" s="4" t="s">
        <v>4782</v>
      </c>
      <c r="K315" s="4" t="s">
        <v>2799</v>
      </c>
      <c r="L315" s="4" t="s">
        <v>5850</v>
      </c>
      <c r="M315" s="4" t="s">
        <v>5850</v>
      </c>
      <c r="N315" s="4" t="s">
        <v>5850</v>
      </c>
    </row>
    <row r="316" spans="1:14">
      <c r="A316" s="4" t="s">
        <v>6246</v>
      </c>
      <c r="B316" s="5"/>
      <c r="C316" s="5" t="s">
        <v>6247</v>
      </c>
      <c r="D316" s="5"/>
      <c r="E316" s="5"/>
      <c r="F316" s="4" t="s">
        <v>6248</v>
      </c>
      <c r="G316" s="4" t="s">
        <v>6115</v>
      </c>
      <c r="H316" s="4" t="s">
        <v>19</v>
      </c>
      <c r="I316" s="4" t="s">
        <v>5851</v>
      </c>
      <c r="J316" s="4" t="s">
        <v>4782</v>
      </c>
      <c r="K316" s="4" t="s">
        <v>2799</v>
      </c>
      <c r="L316" s="4" t="s">
        <v>5850</v>
      </c>
      <c r="M316" s="4" t="s">
        <v>5850</v>
      </c>
      <c r="N316" s="4" t="s">
        <v>5850</v>
      </c>
    </row>
    <row r="317" spans="1:14">
      <c r="A317" s="4" t="s">
        <v>142</v>
      </c>
      <c r="B317" s="5" t="s">
        <v>5850</v>
      </c>
      <c r="C317" s="5" t="s">
        <v>5850</v>
      </c>
      <c r="D317" s="5" t="s">
        <v>5850</v>
      </c>
      <c r="E317" s="5" t="s">
        <v>5850</v>
      </c>
      <c r="F317" s="4" t="s">
        <v>6248</v>
      </c>
      <c r="G317" s="4" t="s">
        <v>5888</v>
      </c>
      <c r="H317" s="4" t="s">
        <v>13</v>
      </c>
      <c r="I317" s="4" t="s">
        <v>5851</v>
      </c>
      <c r="J317" s="4" t="s">
        <v>4782</v>
      </c>
      <c r="K317" s="4" t="s">
        <v>2799</v>
      </c>
      <c r="L317" s="4" t="s">
        <v>5850</v>
      </c>
      <c r="M317" s="4" t="s">
        <v>5850</v>
      </c>
      <c r="N317" s="4" t="s">
        <v>5850</v>
      </c>
    </row>
    <row r="318" spans="1:14">
      <c r="A318" s="4" t="s">
        <v>6249</v>
      </c>
      <c r="B318" s="5" t="s">
        <v>5850</v>
      </c>
      <c r="C318" s="5" t="s">
        <v>5850</v>
      </c>
      <c r="D318" s="5" t="s">
        <v>5850</v>
      </c>
      <c r="E318" s="5" t="s">
        <v>5850</v>
      </c>
      <c r="F318" s="4" t="s">
        <v>6248</v>
      </c>
      <c r="G318" s="4" t="s">
        <v>35</v>
      </c>
      <c r="H318" s="4" t="s">
        <v>5</v>
      </c>
      <c r="I318" s="4" t="s">
        <v>5851</v>
      </c>
      <c r="J318" s="4" t="s">
        <v>4782</v>
      </c>
      <c r="K318" s="4" t="s">
        <v>2799</v>
      </c>
      <c r="L318" s="4" t="s">
        <v>5850</v>
      </c>
      <c r="M318" s="4" t="s">
        <v>5850</v>
      </c>
      <c r="N318" s="4" t="s">
        <v>5850</v>
      </c>
    </row>
    <row r="319" spans="1:14">
      <c r="A319" s="4" t="s">
        <v>6250</v>
      </c>
      <c r="B319" s="5" t="s">
        <v>5850</v>
      </c>
      <c r="C319" s="5" t="s">
        <v>5850</v>
      </c>
      <c r="D319" s="5" t="s">
        <v>5850</v>
      </c>
      <c r="E319" s="5" t="s">
        <v>5850</v>
      </c>
      <c r="F319" s="4" t="s">
        <v>4070</v>
      </c>
      <c r="G319" s="4" t="s">
        <v>188</v>
      </c>
      <c r="H319" s="4" t="s">
        <v>5</v>
      </c>
      <c r="I319" s="4" t="s">
        <v>707</v>
      </c>
      <c r="J319" s="4" t="s">
        <v>4767</v>
      </c>
      <c r="K319" s="4" t="s">
        <v>2799</v>
      </c>
      <c r="L319" s="4" t="s">
        <v>5850</v>
      </c>
      <c r="M319" s="4" t="s">
        <v>5850</v>
      </c>
      <c r="N319" s="4" t="s">
        <v>5850</v>
      </c>
    </row>
    <row r="320" spans="1:14">
      <c r="A320" s="4" t="s">
        <v>85</v>
      </c>
      <c r="B320" s="5" t="s">
        <v>5850</v>
      </c>
      <c r="C320" s="5" t="s">
        <v>5850</v>
      </c>
      <c r="D320" s="5" t="s">
        <v>5850</v>
      </c>
      <c r="E320" s="5" t="s">
        <v>5850</v>
      </c>
      <c r="F320" s="4" t="s">
        <v>2488</v>
      </c>
      <c r="G320" s="4" t="s">
        <v>188</v>
      </c>
      <c r="H320" s="4" t="s">
        <v>5</v>
      </c>
      <c r="I320" s="4" t="s">
        <v>707</v>
      </c>
      <c r="J320" s="4" t="s">
        <v>4767</v>
      </c>
      <c r="K320" s="4" t="s">
        <v>2799</v>
      </c>
      <c r="L320" s="4" t="s">
        <v>5850</v>
      </c>
      <c r="M320" s="4" t="s">
        <v>5850</v>
      </c>
      <c r="N320" s="4" t="s">
        <v>5850</v>
      </c>
    </row>
    <row r="321" spans="1:14">
      <c r="A321" s="4" t="s">
        <v>35</v>
      </c>
      <c r="B321" s="5" t="s">
        <v>6212</v>
      </c>
      <c r="C321" s="5" t="s">
        <v>6122</v>
      </c>
      <c r="D321" s="5" t="s">
        <v>5934</v>
      </c>
      <c r="E321" s="5" t="s">
        <v>5858</v>
      </c>
      <c r="F321" s="4" t="s">
        <v>1611</v>
      </c>
      <c r="G321" s="4" t="s">
        <v>35</v>
      </c>
      <c r="H321" s="4" t="s">
        <v>5</v>
      </c>
      <c r="I321" s="4" t="s">
        <v>5851</v>
      </c>
      <c r="J321" s="4" t="s">
        <v>4782</v>
      </c>
      <c r="K321" s="4" t="s">
        <v>2799</v>
      </c>
      <c r="L321" s="4" t="s">
        <v>5850</v>
      </c>
      <c r="M321" s="4" t="s">
        <v>5850</v>
      </c>
      <c r="N321" s="4" t="s">
        <v>5850</v>
      </c>
    </row>
    <row r="322" spans="1:14">
      <c r="A322" s="4" t="s">
        <v>43</v>
      </c>
      <c r="B322" s="5" t="s">
        <v>6212</v>
      </c>
      <c r="C322" s="5" t="s">
        <v>6122</v>
      </c>
      <c r="D322" s="5" t="s">
        <v>5934</v>
      </c>
      <c r="E322" s="5" t="s">
        <v>5858</v>
      </c>
      <c r="F322" s="4" t="s">
        <v>1611</v>
      </c>
      <c r="G322" s="4" t="s">
        <v>188</v>
      </c>
      <c r="H322" s="4" t="s">
        <v>5</v>
      </c>
      <c r="I322" s="4" t="s">
        <v>707</v>
      </c>
      <c r="J322" s="4" t="s">
        <v>4767</v>
      </c>
      <c r="K322" s="4" t="s">
        <v>2799</v>
      </c>
      <c r="L322" s="4" t="s">
        <v>5850</v>
      </c>
      <c r="M322" s="4" t="s">
        <v>5850</v>
      </c>
      <c r="N322" s="4" t="s">
        <v>5850</v>
      </c>
    </row>
    <row r="323" spans="1:14">
      <c r="A323" s="4" t="s">
        <v>51</v>
      </c>
      <c r="B323" s="5" t="s">
        <v>6212</v>
      </c>
      <c r="C323" s="5" t="s">
        <v>6122</v>
      </c>
      <c r="D323" s="5" t="s">
        <v>5934</v>
      </c>
      <c r="E323" s="5" t="s">
        <v>5875</v>
      </c>
      <c r="F323" s="4" t="s">
        <v>1611</v>
      </c>
      <c r="G323" s="4" t="s">
        <v>5855</v>
      </c>
      <c r="H323" s="4" t="s">
        <v>19</v>
      </c>
      <c r="I323" s="4" t="s">
        <v>707</v>
      </c>
      <c r="J323" s="4" t="s">
        <v>4767</v>
      </c>
      <c r="K323" s="4" t="s">
        <v>2799</v>
      </c>
      <c r="L323" s="4" t="s">
        <v>5850</v>
      </c>
      <c r="M323" s="4" t="s">
        <v>5850</v>
      </c>
      <c r="N323" s="4" t="s">
        <v>5850</v>
      </c>
    </row>
    <row r="324" spans="1:14">
      <c r="A324" s="4" t="s">
        <v>53</v>
      </c>
      <c r="B324" s="5" t="s">
        <v>6212</v>
      </c>
      <c r="C324" s="5" t="s">
        <v>6122</v>
      </c>
      <c r="D324" s="5" t="s">
        <v>5934</v>
      </c>
      <c r="E324" s="5" t="s">
        <v>5875</v>
      </c>
      <c r="F324" s="4" t="s">
        <v>1611</v>
      </c>
      <c r="G324" s="4" t="s">
        <v>5855</v>
      </c>
      <c r="H324" s="4" t="s">
        <v>19</v>
      </c>
      <c r="I324" s="4" t="s">
        <v>707</v>
      </c>
      <c r="J324" s="4" t="s">
        <v>4767</v>
      </c>
      <c r="K324" s="4" t="s">
        <v>2799</v>
      </c>
      <c r="L324" s="4" t="s">
        <v>5850</v>
      </c>
      <c r="M324" s="4" t="s">
        <v>5850</v>
      </c>
      <c r="N324" s="4" t="s">
        <v>5850</v>
      </c>
    </row>
    <row r="325" spans="1:14">
      <c r="A325" s="4" t="s">
        <v>49</v>
      </c>
      <c r="B325" s="5" t="s">
        <v>6212</v>
      </c>
      <c r="C325" s="5" t="s">
        <v>6122</v>
      </c>
      <c r="D325" s="5" t="s">
        <v>5934</v>
      </c>
      <c r="E325" s="5" t="s">
        <v>5875</v>
      </c>
      <c r="F325" s="4" t="s">
        <v>1611</v>
      </c>
      <c r="G325" s="4" t="s">
        <v>5855</v>
      </c>
      <c r="H325" s="4" t="s">
        <v>19</v>
      </c>
      <c r="I325" s="4" t="s">
        <v>707</v>
      </c>
      <c r="J325" s="4" t="s">
        <v>4767</v>
      </c>
      <c r="K325" s="4" t="s">
        <v>2799</v>
      </c>
      <c r="L325" s="4" t="s">
        <v>5850</v>
      </c>
      <c r="M325" s="4" t="s">
        <v>5850</v>
      </c>
      <c r="N325" s="4" t="s">
        <v>5850</v>
      </c>
    </row>
    <row r="326" spans="1:14">
      <c r="A326" s="4" t="s">
        <v>6251</v>
      </c>
      <c r="B326" s="5" t="s">
        <v>6212</v>
      </c>
      <c r="C326" s="5" t="s">
        <v>6122</v>
      </c>
      <c r="D326" s="5" t="s">
        <v>5934</v>
      </c>
      <c r="E326" s="5" t="s">
        <v>5900</v>
      </c>
      <c r="F326" s="4" t="s">
        <v>1611</v>
      </c>
      <c r="G326" s="4" t="s">
        <v>198</v>
      </c>
      <c r="H326" s="4" t="s">
        <v>13</v>
      </c>
      <c r="I326" s="4" t="s">
        <v>707</v>
      </c>
      <c r="J326" s="4" t="s">
        <v>4767</v>
      </c>
      <c r="K326" s="4" t="s">
        <v>2799</v>
      </c>
      <c r="L326" s="4" t="s">
        <v>5850</v>
      </c>
      <c r="M326" s="4" t="s">
        <v>5850</v>
      </c>
      <c r="N326" s="4" t="s">
        <v>5850</v>
      </c>
    </row>
    <row r="327" spans="1:14">
      <c r="A327" s="4" t="s">
        <v>57</v>
      </c>
      <c r="B327" s="5" t="s">
        <v>6212</v>
      </c>
      <c r="C327" s="5" t="s">
        <v>6122</v>
      </c>
      <c r="D327" s="5" t="s">
        <v>5934</v>
      </c>
      <c r="E327" s="5" t="s">
        <v>5900</v>
      </c>
      <c r="F327" s="4" t="s">
        <v>1611</v>
      </c>
      <c r="G327" s="4" t="s">
        <v>198</v>
      </c>
      <c r="H327" s="4" t="s">
        <v>13</v>
      </c>
      <c r="I327" s="4" t="s">
        <v>707</v>
      </c>
      <c r="J327" s="4" t="s">
        <v>4767</v>
      </c>
      <c r="K327" s="4" t="s">
        <v>2799</v>
      </c>
      <c r="L327" s="4" t="s">
        <v>5850</v>
      </c>
      <c r="M327" s="4" t="s">
        <v>5850</v>
      </c>
      <c r="N327" s="4" t="s">
        <v>5850</v>
      </c>
    </row>
    <row r="328" spans="1:14">
      <c r="A328" s="4" t="s">
        <v>45</v>
      </c>
      <c r="B328" s="5" t="s">
        <v>6212</v>
      </c>
      <c r="C328" s="5" t="s">
        <v>6122</v>
      </c>
      <c r="D328" s="5" t="s">
        <v>5934</v>
      </c>
      <c r="E328" s="5" t="s">
        <v>5858</v>
      </c>
      <c r="F328" s="4" t="s">
        <v>1611</v>
      </c>
      <c r="G328" s="4" t="s">
        <v>37</v>
      </c>
      <c r="H328" s="4" t="s">
        <v>5</v>
      </c>
      <c r="I328" s="4" t="s">
        <v>5851</v>
      </c>
      <c r="J328" s="4" t="s">
        <v>4767</v>
      </c>
      <c r="K328" s="4" t="s">
        <v>2799</v>
      </c>
      <c r="L328" s="4" t="s">
        <v>5850</v>
      </c>
      <c r="M328" s="4" t="s">
        <v>5850</v>
      </c>
      <c r="N328" s="4" t="s">
        <v>5850</v>
      </c>
    </row>
    <row r="329" spans="1:14">
      <c r="A329" s="4" t="s">
        <v>5851</v>
      </c>
      <c r="B329" s="5" t="s">
        <v>6212</v>
      </c>
      <c r="C329" s="5" t="s">
        <v>6122</v>
      </c>
      <c r="D329" s="5" t="s">
        <v>5934</v>
      </c>
      <c r="E329" s="5" t="s">
        <v>5875</v>
      </c>
      <c r="F329" s="4" t="s">
        <v>1611</v>
      </c>
      <c r="G329" s="4" t="s">
        <v>5851</v>
      </c>
      <c r="H329" s="4" t="s">
        <v>19</v>
      </c>
      <c r="I329" s="4" t="s">
        <v>5851</v>
      </c>
      <c r="J329" s="4" t="s">
        <v>4767</v>
      </c>
      <c r="K329" s="4" t="s">
        <v>2799</v>
      </c>
      <c r="L329" s="4" t="s">
        <v>5850</v>
      </c>
      <c r="M329" s="4" t="s">
        <v>5850</v>
      </c>
      <c r="N329" s="4" t="s">
        <v>5850</v>
      </c>
    </row>
    <row r="330" spans="1:14">
      <c r="A330" s="4" t="s">
        <v>6252</v>
      </c>
      <c r="B330" s="5" t="s">
        <v>5850</v>
      </c>
      <c r="C330" s="5" t="s">
        <v>5850</v>
      </c>
      <c r="D330" s="5" t="s">
        <v>5850</v>
      </c>
      <c r="E330" s="5" t="s">
        <v>5850</v>
      </c>
      <c r="F330" s="4" t="s">
        <v>2488</v>
      </c>
      <c r="G330" s="4" t="s">
        <v>198</v>
      </c>
      <c r="H330" s="4" t="s">
        <v>13</v>
      </c>
      <c r="I330" s="4" t="s">
        <v>707</v>
      </c>
      <c r="J330" s="4" t="s">
        <v>4767</v>
      </c>
      <c r="K330" s="4" t="s">
        <v>2799</v>
      </c>
      <c r="L330" s="4" t="s">
        <v>5850</v>
      </c>
      <c r="M330" s="4" t="s">
        <v>5850</v>
      </c>
      <c r="N330" s="4" t="s">
        <v>5850</v>
      </c>
    </row>
    <row r="331" spans="1:14">
      <c r="A331" s="4" t="s">
        <v>6253</v>
      </c>
      <c r="B331" s="5" t="s">
        <v>5850</v>
      </c>
      <c r="C331" s="5" t="s">
        <v>5850</v>
      </c>
      <c r="D331" s="5" t="s">
        <v>5850</v>
      </c>
      <c r="E331" s="5" t="s">
        <v>5850</v>
      </c>
      <c r="F331" s="4" t="s">
        <v>4070</v>
      </c>
      <c r="G331" s="4" t="s">
        <v>188</v>
      </c>
      <c r="H331" s="4" t="s">
        <v>5</v>
      </c>
      <c r="I331" s="4" t="s">
        <v>707</v>
      </c>
      <c r="J331" s="4" t="s">
        <v>4767</v>
      </c>
      <c r="K331" s="4" t="s">
        <v>2799</v>
      </c>
      <c r="L331" s="4" t="s">
        <v>5850</v>
      </c>
      <c r="M331" s="4" t="s">
        <v>5850</v>
      </c>
      <c r="N331" s="4" t="s">
        <v>5850</v>
      </c>
    </row>
    <row r="332" spans="1:14">
      <c r="A332" s="4" t="s">
        <v>6253</v>
      </c>
      <c r="B332" s="5" t="s">
        <v>5850</v>
      </c>
      <c r="C332" s="5" t="s">
        <v>5850</v>
      </c>
      <c r="D332" s="5" t="s">
        <v>5850</v>
      </c>
      <c r="E332" s="5" t="s">
        <v>5850</v>
      </c>
      <c r="F332" s="4" t="s">
        <v>4070</v>
      </c>
      <c r="G332" s="4" t="s">
        <v>198</v>
      </c>
      <c r="H332" s="4" t="s">
        <v>13</v>
      </c>
      <c r="I332" s="4" t="s">
        <v>707</v>
      </c>
      <c r="J332" s="4" t="s">
        <v>4767</v>
      </c>
      <c r="K332" s="4" t="s">
        <v>2799</v>
      </c>
      <c r="L332" s="4" t="s">
        <v>5850</v>
      </c>
      <c r="M332" s="4" t="s">
        <v>5850</v>
      </c>
      <c r="N332" s="4" t="s">
        <v>5850</v>
      </c>
    </row>
    <row r="333" spans="1:14">
      <c r="A333" s="4" t="s">
        <v>6254</v>
      </c>
      <c r="B333" s="5" t="s">
        <v>5850</v>
      </c>
      <c r="C333" s="5" t="s">
        <v>5850</v>
      </c>
      <c r="D333" s="5" t="s">
        <v>5850</v>
      </c>
      <c r="E333" s="5" t="s">
        <v>5850</v>
      </c>
      <c r="F333" s="4" t="s">
        <v>4070</v>
      </c>
      <c r="G333" s="4" t="s">
        <v>5855</v>
      </c>
      <c r="H333" s="4" t="s">
        <v>19</v>
      </c>
      <c r="I333" s="4" t="s">
        <v>707</v>
      </c>
      <c r="J333" s="4" t="s">
        <v>4767</v>
      </c>
      <c r="K333" s="4" t="s">
        <v>2799</v>
      </c>
      <c r="L333" s="4" t="s">
        <v>5850</v>
      </c>
      <c r="M333" s="4" t="s">
        <v>5850</v>
      </c>
      <c r="N333" s="4" t="s">
        <v>5850</v>
      </c>
    </row>
    <row r="334" spans="1:14">
      <c r="A334" s="4" t="s">
        <v>55</v>
      </c>
      <c r="B334" s="5" t="s">
        <v>6212</v>
      </c>
      <c r="C334" s="5" t="s">
        <v>6122</v>
      </c>
      <c r="D334" s="5" t="s">
        <v>5934</v>
      </c>
      <c r="E334" s="5" t="s">
        <v>5900</v>
      </c>
      <c r="F334" s="4" t="s">
        <v>1611</v>
      </c>
      <c r="G334" s="4" t="s">
        <v>55</v>
      </c>
      <c r="H334" s="4" t="s">
        <v>13</v>
      </c>
      <c r="I334" s="4" t="s">
        <v>5851</v>
      </c>
      <c r="J334" s="4" t="s">
        <v>4767</v>
      </c>
      <c r="K334" s="4" t="s">
        <v>2799</v>
      </c>
      <c r="L334" s="4" t="s">
        <v>5850</v>
      </c>
      <c r="M334" s="4" t="s">
        <v>5850</v>
      </c>
      <c r="N334" s="4" t="s">
        <v>5850</v>
      </c>
    </row>
    <row r="335" spans="1:14">
      <c r="A335" s="4" t="s">
        <v>294</v>
      </c>
      <c r="B335" s="5" t="s">
        <v>5850</v>
      </c>
      <c r="C335" s="5" t="s">
        <v>5850</v>
      </c>
      <c r="D335" s="5" t="s">
        <v>5850</v>
      </c>
      <c r="E335" s="5" t="s">
        <v>5850</v>
      </c>
      <c r="F335" s="4" t="s">
        <v>5485</v>
      </c>
      <c r="G335" s="4" t="s">
        <v>290</v>
      </c>
      <c r="H335" s="4" t="s">
        <v>5</v>
      </c>
      <c r="I335" s="4" t="s">
        <v>1073</v>
      </c>
      <c r="J335" s="4" t="s">
        <v>4782</v>
      </c>
      <c r="K335" s="4" t="s">
        <v>5853</v>
      </c>
      <c r="L335" s="4" t="s">
        <v>5850</v>
      </c>
      <c r="M335" s="4" t="s">
        <v>5850</v>
      </c>
      <c r="N335" s="4" t="s">
        <v>5850</v>
      </c>
    </row>
    <row r="336" spans="1:14">
      <c r="A336" s="4" t="s">
        <v>6255</v>
      </c>
      <c r="B336" s="5" t="s">
        <v>5850</v>
      </c>
      <c r="C336" s="5" t="s">
        <v>5850</v>
      </c>
      <c r="D336" s="5" t="s">
        <v>5850</v>
      </c>
      <c r="E336" s="5" t="s">
        <v>5850</v>
      </c>
      <c r="F336" s="4" t="s">
        <v>6248</v>
      </c>
      <c r="G336" s="4" t="s">
        <v>290</v>
      </c>
      <c r="H336" s="4" t="s">
        <v>5</v>
      </c>
      <c r="I336" s="4" t="s">
        <v>1073</v>
      </c>
      <c r="J336" s="4" t="s">
        <v>4782</v>
      </c>
      <c r="K336" s="4" t="s">
        <v>5853</v>
      </c>
      <c r="L336" s="4" t="s">
        <v>5850</v>
      </c>
      <c r="M336" s="4" t="s">
        <v>5850</v>
      </c>
      <c r="N336" s="4" t="s">
        <v>5850</v>
      </c>
    </row>
    <row r="337" spans="1:14">
      <c r="A337" s="6" t="s">
        <v>6256</v>
      </c>
      <c r="B337" s="7" t="s">
        <v>6103</v>
      </c>
      <c r="C337" s="7" t="s">
        <v>6041</v>
      </c>
      <c r="D337" s="7" t="s">
        <v>6068</v>
      </c>
      <c r="E337" s="7">
        <v>31</v>
      </c>
      <c r="F337" s="4" t="s">
        <v>6104</v>
      </c>
      <c r="G337" s="6" t="s">
        <v>6257</v>
      </c>
      <c r="H337" s="4" t="s">
        <v>5882</v>
      </c>
      <c r="I337" s="4" t="s">
        <v>5949</v>
      </c>
      <c r="J337" s="4" t="s">
        <v>5919</v>
      </c>
      <c r="K337" s="4" t="s">
        <v>5920</v>
      </c>
    </row>
    <row r="338" spans="1:14">
      <c r="A338" s="6" t="s">
        <v>6258</v>
      </c>
      <c r="B338" s="7" t="s">
        <v>6068</v>
      </c>
      <c r="C338" s="7" t="s">
        <v>5871</v>
      </c>
      <c r="D338" s="7" t="s">
        <v>6068</v>
      </c>
      <c r="E338" s="7">
        <v>35</v>
      </c>
      <c r="F338" s="4" t="s">
        <v>6104</v>
      </c>
      <c r="G338" s="6" t="s">
        <v>5949</v>
      </c>
      <c r="H338" s="4" t="s">
        <v>5981</v>
      </c>
      <c r="I338" s="4" t="s">
        <v>5949</v>
      </c>
      <c r="J338" s="4" t="s">
        <v>5919</v>
      </c>
      <c r="K338" s="4" t="s">
        <v>5920</v>
      </c>
    </row>
    <row r="339" spans="1:14">
      <c r="A339" s="4" t="s">
        <v>55</v>
      </c>
      <c r="B339" s="5" t="s">
        <v>6212</v>
      </c>
      <c r="C339" s="5" t="s">
        <v>6122</v>
      </c>
      <c r="D339" s="5" t="s">
        <v>5934</v>
      </c>
      <c r="E339" s="5" t="s">
        <v>5900</v>
      </c>
      <c r="F339" s="4" t="s">
        <v>1611</v>
      </c>
      <c r="G339" s="4" t="s">
        <v>37</v>
      </c>
      <c r="H339" s="4" t="s">
        <v>5</v>
      </c>
      <c r="I339" s="4" t="s">
        <v>5851</v>
      </c>
      <c r="J339" s="4" t="s">
        <v>4767</v>
      </c>
      <c r="K339" s="4" t="s">
        <v>2799</v>
      </c>
      <c r="L339" s="4" t="s">
        <v>5850</v>
      </c>
      <c r="M339" s="4" t="s">
        <v>5850</v>
      </c>
      <c r="N339" s="4" t="s">
        <v>5850</v>
      </c>
    </row>
    <row r="340" spans="1:14">
      <c r="A340" s="6" t="s">
        <v>6259</v>
      </c>
      <c r="B340" s="5" t="s">
        <v>6212</v>
      </c>
      <c r="C340" s="7" t="s">
        <v>6213</v>
      </c>
      <c r="D340" s="5" t="s">
        <v>5934</v>
      </c>
      <c r="E340" s="7">
        <v>212</v>
      </c>
      <c r="F340" s="4" t="s">
        <v>6090</v>
      </c>
      <c r="G340" s="6" t="s">
        <v>6183</v>
      </c>
      <c r="H340" s="4" t="s">
        <v>5899</v>
      </c>
      <c r="I340" s="4" t="s">
        <v>5918</v>
      </c>
      <c r="J340" s="4" t="s">
        <v>5919</v>
      </c>
      <c r="K340" s="4" t="s">
        <v>5884</v>
      </c>
    </row>
    <row r="341" spans="1:14">
      <c r="A341" s="6" t="s">
        <v>6260</v>
      </c>
      <c r="B341" s="7" t="s">
        <v>6261</v>
      </c>
      <c r="C341" s="7" t="s">
        <v>6262</v>
      </c>
      <c r="D341" s="7" t="s">
        <v>5904</v>
      </c>
      <c r="E341" s="7">
        <v>31</v>
      </c>
      <c r="F341" s="4" t="s">
        <v>6263</v>
      </c>
      <c r="G341" s="6" t="s">
        <v>5906</v>
      </c>
      <c r="H341" s="4" t="s">
        <v>5882</v>
      </c>
      <c r="I341" s="4" t="s">
        <v>5907</v>
      </c>
      <c r="J341" s="4" t="s">
        <v>5883</v>
      </c>
      <c r="K341" s="4" t="s">
        <v>5884</v>
      </c>
    </row>
    <row r="342" spans="1:14">
      <c r="A342" s="4" t="s">
        <v>3801</v>
      </c>
      <c r="B342" s="5" t="s">
        <v>6264</v>
      </c>
      <c r="C342" s="5" t="s">
        <v>6265</v>
      </c>
      <c r="D342" s="5" t="s">
        <v>5892</v>
      </c>
      <c r="E342" s="5" t="s">
        <v>5956</v>
      </c>
      <c r="F342" s="4" t="s">
        <v>4070</v>
      </c>
      <c r="G342" s="4" t="s">
        <v>4997</v>
      </c>
      <c r="H342" s="4" t="s">
        <v>5</v>
      </c>
      <c r="I342" s="4" t="s">
        <v>5019</v>
      </c>
      <c r="J342" s="4" t="s">
        <v>4767</v>
      </c>
      <c r="K342" s="4" t="s">
        <v>5853</v>
      </c>
      <c r="L342" s="4" t="s">
        <v>5850</v>
      </c>
      <c r="M342" s="4" t="s">
        <v>5850</v>
      </c>
      <c r="N342" s="4" t="s">
        <v>5850</v>
      </c>
    </row>
    <row r="343" spans="1:14">
      <c r="A343" s="4" t="s">
        <v>3799</v>
      </c>
      <c r="B343" s="5" t="s">
        <v>6264</v>
      </c>
      <c r="C343" s="5" t="s">
        <v>6265</v>
      </c>
      <c r="D343" s="5" t="s">
        <v>5892</v>
      </c>
      <c r="E343" s="5" t="s">
        <v>5956</v>
      </c>
      <c r="F343" s="4" t="s">
        <v>4070</v>
      </c>
      <c r="G343" s="4" t="s">
        <v>4997</v>
      </c>
      <c r="H343" s="4" t="s">
        <v>5</v>
      </c>
      <c r="I343" s="4" t="s">
        <v>5019</v>
      </c>
      <c r="J343" s="4" t="s">
        <v>4767</v>
      </c>
      <c r="K343" s="4" t="s">
        <v>5853</v>
      </c>
      <c r="L343" s="4" t="s">
        <v>5850</v>
      </c>
      <c r="M343" s="4" t="s">
        <v>5850</v>
      </c>
      <c r="N343" s="4" t="s">
        <v>5850</v>
      </c>
    </row>
    <row r="344" spans="1:14">
      <c r="A344" s="4" t="s">
        <v>3793</v>
      </c>
      <c r="B344" s="5" t="s">
        <v>6264</v>
      </c>
      <c r="C344" s="5" t="s">
        <v>6265</v>
      </c>
      <c r="D344" s="5" t="s">
        <v>5892</v>
      </c>
      <c r="E344" s="5" t="s">
        <v>5956</v>
      </c>
      <c r="F344" s="4" t="s">
        <v>4070</v>
      </c>
      <c r="G344" s="4" t="s">
        <v>4997</v>
      </c>
      <c r="H344" s="4" t="s">
        <v>5</v>
      </c>
      <c r="I344" s="4" t="s">
        <v>5019</v>
      </c>
      <c r="J344" s="4" t="s">
        <v>4767</v>
      </c>
      <c r="K344" s="4" t="s">
        <v>5853</v>
      </c>
      <c r="L344" s="4" t="s">
        <v>5850</v>
      </c>
      <c r="M344" s="4" t="s">
        <v>5850</v>
      </c>
      <c r="N344" s="4" t="s">
        <v>5850</v>
      </c>
    </row>
    <row r="345" spans="1:14">
      <c r="A345" s="4" t="s">
        <v>3803</v>
      </c>
      <c r="B345" s="5"/>
      <c r="C345" s="5"/>
      <c r="D345" s="5"/>
      <c r="E345" s="5"/>
      <c r="F345" s="4" t="s">
        <v>4070</v>
      </c>
      <c r="G345" s="4" t="s">
        <v>3815</v>
      </c>
      <c r="H345" s="4" t="s">
        <v>13</v>
      </c>
      <c r="I345" s="4" t="s">
        <v>5019</v>
      </c>
      <c r="J345" s="4" t="s">
        <v>4767</v>
      </c>
      <c r="K345" s="4" t="s">
        <v>5853</v>
      </c>
      <c r="L345" s="4" t="s">
        <v>5850</v>
      </c>
      <c r="M345" s="4" t="s">
        <v>5850</v>
      </c>
      <c r="N345" s="4" t="s">
        <v>5850</v>
      </c>
    </row>
    <row r="346" spans="1:14">
      <c r="A346" s="4" t="s">
        <v>4022</v>
      </c>
      <c r="B346" s="5" t="s">
        <v>6266</v>
      </c>
      <c r="C346" s="5" t="s">
        <v>6022</v>
      </c>
      <c r="D346" s="5" t="s">
        <v>5959</v>
      </c>
      <c r="E346" s="5" t="s">
        <v>5858</v>
      </c>
      <c r="F346" s="4" t="s">
        <v>2488</v>
      </c>
      <c r="G346" s="4" t="s">
        <v>4022</v>
      </c>
      <c r="H346" s="4" t="s">
        <v>5</v>
      </c>
      <c r="I346" s="4" t="s">
        <v>5019</v>
      </c>
      <c r="J346" s="4" t="s">
        <v>4767</v>
      </c>
      <c r="K346" s="4" t="s">
        <v>2799</v>
      </c>
      <c r="L346" s="4" t="s">
        <v>5850</v>
      </c>
      <c r="M346" s="4" t="s">
        <v>5850</v>
      </c>
      <c r="N346" s="4" t="s">
        <v>5850</v>
      </c>
    </row>
    <row r="347" spans="1:14">
      <c r="A347" s="4" t="s">
        <v>4030</v>
      </c>
      <c r="B347" s="5" t="s">
        <v>5850</v>
      </c>
      <c r="C347" s="5" t="s">
        <v>5850</v>
      </c>
      <c r="D347" s="5" t="s">
        <v>5850</v>
      </c>
      <c r="E347" s="5" t="s">
        <v>5850</v>
      </c>
      <c r="F347" s="4" t="s">
        <v>6036</v>
      </c>
      <c r="G347" s="4" t="s">
        <v>4022</v>
      </c>
      <c r="H347" s="4" t="s">
        <v>5</v>
      </c>
      <c r="I347" s="4" t="s">
        <v>5019</v>
      </c>
      <c r="J347" s="4" t="s">
        <v>4767</v>
      </c>
      <c r="K347" s="4" t="s">
        <v>2799</v>
      </c>
      <c r="L347" s="4" t="s">
        <v>5850</v>
      </c>
      <c r="M347" s="4" t="s">
        <v>5850</v>
      </c>
      <c r="N347" s="4" t="s">
        <v>5850</v>
      </c>
    </row>
    <row r="348" spans="1:14">
      <c r="A348" s="4" t="s">
        <v>3985</v>
      </c>
      <c r="B348" s="5" t="s">
        <v>6267</v>
      </c>
      <c r="C348" s="5" t="s">
        <v>6265</v>
      </c>
      <c r="D348" s="5" t="s">
        <v>5959</v>
      </c>
      <c r="E348" s="5" t="s">
        <v>5956</v>
      </c>
      <c r="F348" s="4" t="s">
        <v>4070</v>
      </c>
      <c r="G348" s="4" t="s">
        <v>4022</v>
      </c>
      <c r="H348" s="4" t="s">
        <v>5</v>
      </c>
      <c r="I348" s="4" t="s">
        <v>5019</v>
      </c>
      <c r="J348" s="4" t="s">
        <v>4767</v>
      </c>
      <c r="K348" s="4" t="s">
        <v>2799</v>
      </c>
      <c r="L348" s="4" t="s">
        <v>5850</v>
      </c>
      <c r="M348" s="4" t="s">
        <v>5850</v>
      </c>
      <c r="N348" s="4" t="s">
        <v>5850</v>
      </c>
    </row>
    <row r="349" spans="1:14">
      <c r="A349" s="4" t="s">
        <v>3990</v>
      </c>
      <c r="B349" s="5" t="s">
        <v>6267</v>
      </c>
      <c r="C349" s="5" t="s">
        <v>6265</v>
      </c>
      <c r="D349" s="5" t="s">
        <v>5959</v>
      </c>
      <c r="E349" s="5" t="s">
        <v>5850</v>
      </c>
      <c r="F349" s="4" t="s">
        <v>4070</v>
      </c>
      <c r="G349" s="4" t="s">
        <v>4022</v>
      </c>
      <c r="H349" s="4" t="s">
        <v>5</v>
      </c>
      <c r="I349" s="4" t="s">
        <v>5019</v>
      </c>
      <c r="J349" s="4" t="s">
        <v>4767</v>
      </c>
      <c r="K349" s="4" t="s">
        <v>2799</v>
      </c>
      <c r="L349" s="4" t="s">
        <v>5850</v>
      </c>
      <c r="M349" s="4" t="s">
        <v>5850</v>
      </c>
      <c r="N349" s="4" t="s">
        <v>5850</v>
      </c>
    </row>
    <row r="350" spans="1:14">
      <c r="A350" s="4" t="s">
        <v>4025</v>
      </c>
      <c r="B350" s="5" t="s">
        <v>6266</v>
      </c>
      <c r="C350" s="5" t="s">
        <v>6022</v>
      </c>
      <c r="D350" s="5" t="s">
        <v>5959</v>
      </c>
      <c r="E350" s="5" t="s">
        <v>5850</v>
      </c>
      <c r="F350" s="4" t="s">
        <v>2488</v>
      </c>
      <c r="G350" s="4" t="s">
        <v>4024</v>
      </c>
      <c r="H350" s="4" t="s">
        <v>19</v>
      </c>
      <c r="I350" s="4" t="s">
        <v>5019</v>
      </c>
      <c r="J350" s="4" t="s">
        <v>4767</v>
      </c>
      <c r="K350" s="4" t="s">
        <v>2799</v>
      </c>
      <c r="L350" s="4" t="s">
        <v>5850</v>
      </c>
      <c r="M350" s="4" t="s">
        <v>5850</v>
      </c>
      <c r="N350" s="4" t="s">
        <v>5850</v>
      </c>
    </row>
    <row r="351" spans="1:14">
      <c r="A351" s="4" t="s">
        <v>6268</v>
      </c>
      <c r="B351" s="5" t="s">
        <v>5850</v>
      </c>
      <c r="C351" s="5" t="s">
        <v>5850</v>
      </c>
      <c r="D351" s="5" t="s">
        <v>5850</v>
      </c>
      <c r="E351" s="5" t="s">
        <v>5850</v>
      </c>
      <c r="F351" s="4" t="s">
        <v>2488</v>
      </c>
      <c r="G351" s="4" t="s">
        <v>3875</v>
      </c>
      <c r="H351" s="4" t="s">
        <v>13</v>
      </c>
      <c r="I351" s="4" t="s">
        <v>5019</v>
      </c>
      <c r="J351" s="4" t="s">
        <v>4767</v>
      </c>
      <c r="K351" s="4" t="s">
        <v>2799</v>
      </c>
      <c r="L351" s="4" t="s">
        <v>5850</v>
      </c>
      <c r="M351" s="4" t="s">
        <v>5850</v>
      </c>
      <c r="N351" s="4" t="s">
        <v>5850</v>
      </c>
    </row>
    <row r="352" spans="1:14">
      <c r="A352" s="4" t="s">
        <v>370</v>
      </c>
      <c r="B352" s="5" t="s">
        <v>6269</v>
      </c>
      <c r="C352" s="5" t="s">
        <v>6265</v>
      </c>
      <c r="D352" s="5" t="s">
        <v>5994</v>
      </c>
      <c r="E352" s="5" t="s">
        <v>5940</v>
      </c>
      <c r="F352" s="4" t="s">
        <v>4070</v>
      </c>
      <c r="G352" s="4" t="s">
        <v>5869</v>
      </c>
      <c r="H352" s="4" t="s">
        <v>13</v>
      </c>
      <c r="I352" s="4" t="s">
        <v>5019</v>
      </c>
      <c r="J352" s="4" t="s">
        <v>4767</v>
      </c>
      <c r="K352" s="4" t="s">
        <v>3289</v>
      </c>
      <c r="L352" s="4" t="s">
        <v>5850</v>
      </c>
      <c r="M352" s="4" t="s">
        <v>5850</v>
      </c>
      <c r="N352" s="4" t="s">
        <v>5850</v>
      </c>
    </row>
    <row r="353" spans="1:14">
      <c r="A353" s="4" t="s">
        <v>6270</v>
      </c>
      <c r="B353" s="5" t="s">
        <v>6267</v>
      </c>
      <c r="C353" s="5" t="s">
        <v>6265</v>
      </c>
      <c r="D353" s="5" t="s">
        <v>5959</v>
      </c>
      <c r="E353" s="5" t="s">
        <v>5940</v>
      </c>
      <c r="F353" s="4" t="s">
        <v>4070</v>
      </c>
      <c r="G353" s="4" t="s">
        <v>4024</v>
      </c>
      <c r="H353" s="4" t="s">
        <v>19</v>
      </c>
      <c r="I353" s="4" t="s">
        <v>5019</v>
      </c>
      <c r="J353" s="4" t="s">
        <v>4767</v>
      </c>
      <c r="K353" s="4" t="s">
        <v>2799</v>
      </c>
      <c r="L353" s="4" t="s">
        <v>5850</v>
      </c>
      <c r="M353" s="4" t="s">
        <v>5850</v>
      </c>
      <c r="N353" s="4" t="s">
        <v>5850</v>
      </c>
    </row>
    <row r="354" spans="1:14">
      <c r="A354" s="4" t="s">
        <v>3994</v>
      </c>
      <c r="B354" s="5" t="s">
        <v>6154</v>
      </c>
      <c r="C354" s="5" t="s">
        <v>6122</v>
      </c>
      <c r="D354" s="5" t="s">
        <v>5959</v>
      </c>
      <c r="E354" s="5" t="s">
        <v>5900</v>
      </c>
      <c r="F354" s="4" t="s">
        <v>1611</v>
      </c>
      <c r="G354" s="4" t="s">
        <v>5060</v>
      </c>
      <c r="H354" s="4" t="s">
        <v>13</v>
      </c>
      <c r="I354" s="4" t="s">
        <v>5019</v>
      </c>
      <c r="J354" s="4" t="s">
        <v>4767</v>
      </c>
      <c r="K354" s="4" t="s">
        <v>2799</v>
      </c>
      <c r="L354" s="4" t="s">
        <v>6271</v>
      </c>
      <c r="M354" s="4" t="s">
        <v>5850</v>
      </c>
      <c r="N354" s="4" t="s">
        <v>5850</v>
      </c>
    </row>
    <row r="355" spans="1:14">
      <c r="A355" s="4" t="s">
        <v>3994</v>
      </c>
      <c r="B355" s="5" t="s">
        <v>6267</v>
      </c>
      <c r="C355" s="5" t="s">
        <v>6265</v>
      </c>
      <c r="D355" s="5" t="s">
        <v>5959</v>
      </c>
      <c r="E355" s="5" t="s">
        <v>5940</v>
      </c>
      <c r="F355" s="4" t="s">
        <v>4070</v>
      </c>
      <c r="G355" s="4" t="s">
        <v>5060</v>
      </c>
      <c r="H355" s="4" t="s">
        <v>13</v>
      </c>
      <c r="I355" s="4" t="s">
        <v>5019</v>
      </c>
      <c r="J355" s="4" t="s">
        <v>4767</v>
      </c>
      <c r="K355" s="4" t="s">
        <v>2799</v>
      </c>
      <c r="L355" s="4" t="s">
        <v>6272</v>
      </c>
      <c r="M355" s="4" t="s">
        <v>5850</v>
      </c>
      <c r="N355" s="4" t="s">
        <v>5850</v>
      </c>
    </row>
    <row r="356" spans="1:14">
      <c r="A356" s="4" t="s">
        <v>3994</v>
      </c>
      <c r="B356" s="5" t="s">
        <v>6267</v>
      </c>
      <c r="C356" s="5" t="s">
        <v>6265</v>
      </c>
      <c r="D356" s="5" t="s">
        <v>5959</v>
      </c>
      <c r="E356" s="5" t="s">
        <v>5940</v>
      </c>
      <c r="F356" s="4" t="s">
        <v>4070</v>
      </c>
      <c r="G356" s="4" t="s">
        <v>5060</v>
      </c>
      <c r="H356" s="4" t="s">
        <v>13</v>
      </c>
      <c r="I356" s="4" t="s">
        <v>5019</v>
      </c>
      <c r="J356" s="4" t="s">
        <v>4767</v>
      </c>
      <c r="K356" s="4" t="s">
        <v>2799</v>
      </c>
      <c r="L356" s="4" t="s">
        <v>6273</v>
      </c>
      <c r="M356" s="4" t="s">
        <v>5850</v>
      </c>
      <c r="N356" s="4" t="s">
        <v>5850</v>
      </c>
    </row>
    <row r="357" spans="1:14">
      <c r="A357" s="4" t="s">
        <v>4024</v>
      </c>
      <c r="B357" s="5" t="s">
        <v>5850</v>
      </c>
      <c r="C357" s="5" t="s">
        <v>5850</v>
      </c>
      <c r="D357" s="5" t="s">
        <v>5850</v>
      </c>
      <c r="E357" s="5" t="s">
        <v>5850</v>
      </c>
      <c r="F357" s="4" t="s">
        <v>2488</v>
      </c>
      <c r="G357" s="4" t="s">
        <v>4024</v>
      </c>
      <c r="H357" s="4" t="s">
        <v>19</v>
      </c>
      <c r="I357" s="4" t="s">
        <v>5019</v>
      </c>
      <c r="J357" s="4" t="s">
        <v>4767</v>
      </c>
      <c r="K357" s="4" t="s">
        <v>2799</v>
      </c>
      <c r="L357" s="4" t="s">
        <v>5850</v>
      </c>
      <c r="M357" s="4" t="s">
        <v>5850</v>
      </c>
      <c r="N357" s="4" t="s">
        <v>5850</v>
      </c>
    </row>
    <row r="358" spans="1:14">
      <c r="A358" s="4" t="s">
        <v>6274</v>
      </c>
      <c r="B358" s="5" t="s">
        <v>6269</v>
      </c>
      <c r="C358" s="5" t="s">
        <v>6265</v>
      </c>
      <c r="D358" s="5" t="s">
        <v>6007</v>
      </c>
      <c r="E358" s="5" t="s">
        <v>5940</v>
      </c>
      <c r="F358" s="4" t="s">
        <v>4070</v>
      </c>
      <c r="G358" s="4" t="s">
        <v>5869</v>
      </c>
      <c r="H358" s="4" t="s">
        <v>13</v>
      </c>
      <c r="I358" s="4" t="s">
        <v>5019</v>
      </c>
      <c r="J358" s="4" t="s">
        <v>4767</v>
      </c>
      <c r="K358" s="4" t="s">
        <v>3289</v>
      </c>
      <c r="L358" s="4" t="s">
        <v>5850</v>
      </c>
      <c r="M358" s="4" t="s">
        <v>5850</v>
      </c>
      <c r="N358" s="4" t="s">
        <v>5850</v>
      </c>
    </row>
    <row r="359" spans="1:14">
      <c r="A359" s="4" t="s">
        <v>4014</v>
      </c>
      <c r="B359" s="5" t="s">
        <v>5850</v>
      </c>
      <c r="C359" s="5" t="s">
        <v>5850</v>
      </c>
      <c r="D359" s="5" t="s">
        <v>5850</v>
      </c>
      <c r="E359" s="5" t="s">
        <v>5850</v>
      </c>
      <c r="F359" s="4" t="s">
        <v>1611</v>
      </c>
      <c r="G359" s="4" t="s">
        <v>5060</v>
      </c>
      <c r="H359" s="4" t="s">
        <v>13</v>
      </c>
      <c r="I359" s="4" t="s">
        <v>5019</v>
      </c>
      <c r="J359" s="4" t="s">
        <v>4767</v>
      </c>
      <c r="K359" s="4" t="s">
        <v>2799</v>
      </c>
      <c r="L359" s="4" t="s">
        <v>5850</v>
      </c>
      <c r="M359" s="4" t="s">
        <v>5850</v>
      </c>
      <c r="N359" s="4" t="s">
        <v>5850</v>
      </c>
    </row>
    <row r="360" spans="1:14">
      <c r="A360" s="4" t="s">
        <v>336</v>
      </c>
      <c r="B360" s="5" t="s">
        <v>5850</v>
      </c>
      <c r="C360" s="5" t="s">
        <v>5850</v>
      </c>
      <c r="D360" s="5" t="s">
        <v>5850</v>
      </c>
      <c r="E360" s="5" t="s">
        <v>5850</v>
      </c>
      <c r="F360" s="4" t="s">
        <v>5271</v>
      </c>
      <c r="G360" s="4" t="s">
        <v>3480</v>
      </c>
      <c r="H360" s="4" t="s">
        <v>13</v>
      </c>
      <c r="I360" s="4" t="s">
        <v>5019</v>
      </c>
      <c r="J360" s="4" t="s">
        <v>4767</v>
      </c>
      <c r="K360" s="4" t="s">
        <v>4271</v>
      </c>
      <c r="L360" s="4" t="s">
        <v>5850</v>
      </c>
      <c r="M360" s="4" t="s">
        <v>5850</v>
      </c>
      <c r="N360" s="4" t="s">
        <v>5850</v>
      </c>
    </row>
    <row r="361" spans="1:14">
      <c r="A361" s="4" t="s">
        <v>4012</v>
      </c>
      <c r="B361" s="5" t="s">
        <v>5850</v>
      </c>
      <c r="C361" s="5" t="s">
        <v>5850</v>
      </c>
      <c r="D361" s="5" t="s">
        <v>5850</v>
      </c>
      <c r="E361" s="5" t="s">
        <v>5850</v>
      </c>
      <c r="F361" s="4" t="s">
        <v>4070</v>
      </c>
      <c r="G361" s="4" t="s">
        <v>5060</v>
      </c>
      <c r="H361" s="4" t="s">
        <v>13</v>
      </c>
      <c r="I361" s="4" t="s">
        <v>5019</v>
      </c>
      <c r="J361" s="4" t="s">
        <v>4767</v>
      </c>
      <c r="K361" s="4" t="s">
        <v>2799</v>
      </c>
      <c r="L361" s="4" t="s">
        <v>5850</v>
      </c>
      <c r="M361" s="4" t="s">
        <v>5850</v>
      </c>
      <c r="N361" s="4" t="s">
        <v>5850</v>
      </c>
    </row>
    <row r="362" spans="1:14">
      <c r="A362" s="4" t="s">
        <v>64</v>
      </c>
      <c r="B362" s="5" t="s">
        <v>6275</v>
      </c>
      <c r="C362" s="5" t="s">
        <v>6089</v>
      </c>
      <c r="D362" s="5" t="s">
        <v>5934</v>
      </c>
      <c r="E362" s="5" t="s">
        <v>5858</v>
      </c>
      <c r="F362" s="4" t="s">
        <v>6036</v>
      </c>
      <c r="G362" s="4" t="s">
        <v>37</v>
      </c>
      <c r="H362" s="4" t="s">
        <v>5</v>
      </c>
      <c r="I362" s="4" t="s">
        <v>5851</v>
      </c>
      <c r="J362" s="4" t="s">
        <v>4767</v>
      </c>
      <c r="K362" s="4" t="s">
        <v>2799</v>
      </c>
      <c r="L362" s="4" t="s">
        <v>5850</v>
      </c>
      <c r="M362" s="4" t="s">
        <v>5850</v>
      </c>
      <c r="N362" s="4" t="s">
        <v>5850</v>
      </c>
    </row>
    <row r="363" spans="1:14">
      <c r="A363" s="4" t="s">
        <v>6276</v>
      </c>
      <c r="B363" s="5" t="s">
        <v>6275</v>
      </c>
      <c r="C363" s="5" t="s">
        <v>6089</v>
      </c>
      <c r="D363" s="5" t="s">
        <v>5934</v>
      </c>
      <c r="E363" s="5" t="s">
        <v>5858</v>
      </c>
      <c r="F363" s="4" t="s">
        <v>6036</v>
      </c>
      <c r="G363" s="4" t="s">
        <v>37</v>
      </c>
      <c r="H363" s="4" t="s">
        <v>5</v>
      </c>
      <c r="I363" s="4" t="s">
        <v>5851</v>
      </c>
      <c r="J363" s="4" t="s">
        <v>4767</v>
      </c>
      <c r="K363" s="4" t="s">
        <v>2799</v>
      </c>
      <c r="L363" s="4" t="s">
        <v>5850</v>
      </c>
      <c r="M363" s="4" t="s">
        <v>5850</v>
      </c>
      <c r="N363" s="4" t="s">
        <v>5850</v>
      </c>
    </row>
    <row r="364" spans="1:14">
      <c r="A364" s="4" t="s">
        <v>68</v>
      </c>
      <c r="B364" s="5" t="s">
        <v>6275</v>
      </c>
      <c r="C364" s="5" t="s">
        <v>6089</v>
      </c>
      <c r="D364" s="5" t="s">
        <v>5934</v>
      </c>
      <c r="E364" s="5" t="s">
        <v>5858</v>
      </c>
      <c r="F364" s="4" t="s">
        <v>6036</v>
      </c>
      <c r="G364" s="4" t="s">
        <v>37</v>
      </c>
      <c r="H364" s="4" t="s">
        <v>5</v>
      </c>
      <c r="I364" s="4" t="s">
        <v>5851</v>
      </c>
      <c r="J364" s="4" t="s">
        <v>4767</v>
      </c>
      <c r="K364" s="4" t="s">
        <v>2799</v>
      </c>
      <c r="L364" s="4" t="s">
        <v>5850</v>
      </c>
      <c r="M364" s="4" t="s">
        <v>5850</v>
      </c>
      <c r="N364" s="4" t="s">
        <v>5850</v>
      </c>
    </row>
    <row r="365" spans="1:14">
      <c r="A365" s="4" t="s">
        <v>6277</v>
      </c>
      <c r="B365" s="5" t="s">
        <v>6275</v>
      </c>
      <c r="C365" s="5" t="s">
        <v>6089</v>
      </c>
      <c r="D365" s="5" t="s">
        <v>5934</v>
      </c>
      <c r="E365" s="5" t="s">
        <v>5858</v>
      </c>
      <c r="F365" s="4" t="s">
        <v>6036</v>
      </c>
      <c r="G365" s="4" t="s">
        <v>5851</v>
      </c>
      <c r="H365" s="4" t="s">
        <v>19</v>
      </c>
      <c r="I365" s="4" t="s">
        <v>5851</v>
      </c>
      <c r="J365" s="4" t="s">
        <v>4767</v>
      </c>
      <c r="K365" s="4" t="s">
        <v>2799</v>
      </c>
      <c r="L365" s="4" t="s">
        <v>5850</v>
      </c>
      <c r="M365" s="4" t="s">
        <v>5850</v>
      </c>
      <c r="N365" s="4" t="s">
        <v>5850</v>
      </c>
    </row>
    <row r="366" spans="1:14">
      <c r="A366" s="4" t="s">
        <v>2837</v>
      </c>
      <c r="B366" s="5" t="s">
        <v>5856</v>
      </c>
      <c r="C366" s="5" t="s">
        <v>5857</v>
      </c>
      <c r="D366" s="5" t="s">
        <v>5856</v>
      </c>
      <c r="E366" s="5" t="s">
        <v>5858</v>
      </c>
      <c r="F366" s="4" t="s">
        <v>5271</v>
      </c>
      <c r="G366" s="4" t="s">
        <v>3091</v>
      </c>
      <c r="H366" s="4" t="s">
        <v>5</v>
      </c>
      <c r="I366" s="4" t="s">
        <v>3109</v>
      </c>
      <c r="J366" s="4" t="s">
        <v>4782</v>
      </c>
      <c r="K366" s="4" t="s">
        <v>4271</v>
      </c>
      <c r="L366" s="4" t="s">
        <v>5850</v>
      </c>
      <c r="M366" s="4" t="s">
        <v>5850</v>
      </c>
      <c r="N366" s="4" t="s">
        <v>5850</v>
      </c>
    </row>
    <row r="367" spans="1:14">
      <c r="A367" s="4" t="s">
        <v>2907</v>
      </c>
      <c r="B367" s="5" t="s">
        <v>5850</v>
      </c>
      <c r="C367" s="5" t="s">
        <v>5850</v>
      </c>
      <c r="D367" s="5" t="s">
        <v>5850</v>
      </c>
      <c r="E367" s="5" t="s">
        <v>5850</v>
      </c>
      <c r="F367" s="4" t="s">
        <v>1611</v>
      </c>
      <c r="G367" s="4" t="s">
        <v>3099</v>
      </c>
      <c r="H367" s="4" t="s">
        <v>5</v>
      </c>
      <c r="I367" s="4" t="s">
        <v>3109</v>
      </c>
      <c r="J367" s="4" t="s">
        <v>4782</v>
      </c>
      <c r="K367" s="4" t="s">
        <v>4271</v>
      </c>
      <c r="L367" s="4" t="s">
        <v>5850</v>
      </c>
      <c r="M367" s="4" t="s">
        <v>5850</v>
      </c>
      <c r="N367" s="4" t="s">
        <v>5850</v>
      </c>
    </row>
    <row r="368" spans="1:14">
      <c r="A368" s="4" t="s">
        <v>2845</v>
      </c>
      <c r="B368" s="5" t="s">
        <v>5856</v>
      </c>
      <c r="C368" s="5" t="s">
        <v>5857</v>
      </c>
      <c r="D368" s="5" t="s">
        <v>5856</v>
      </c>
      <c r="E368" s="5" t="s">
        <v>5875</v>
      </c>
      <c r="F368" s="4" t="s">
        <v>5271</v>
      </c>
      <c r="G368" s="4" t="s">
        <v>3147</v>
      </c>
      <c r="H368" s="4" t="s">
        <v>19</v>
      </c>
      <c r="I368" s="4" t="s">
        <v>3109</v>
      </c>
      <c r="J368" s="4" t="s">
        <v>4782</v>
      </c>
      <c r="K368" s="4" t="s">
        <v>4271</v>
      </c>
      <c r="L368" s="4" t="s">
        <v>5850</v>
      </c>
      <c r="M368" s="4" t="s">
        <v>5850</v>
      </c>
      <c r="N368" s="4" t="s">
        <v>5850</v>
      </c>
    </row>
    <row r="369" spans="1:14">
      <c r="A369" s="4" t="s">
        <v>2878</v>
      </c>
      <c r="B369" s="5" t="s">
        <v>5856</v>
      </c>
      <c r="C369" s="5" t="s">
        <v>5857</v>
      </c>
      <c r="D369" s="5" t="s">
        <v>5856</v>
      </c>
      <c r="E369" s="5" t="s">
        <v>5900</v>
      </c>
      <c r="F369" s="4" t="s">
        <v>2871</v>
      </c>
      <c r="G369" s="4" t="s">
        <v>5963</v>
      </c>
      <c r="H369" s="4" t="s">
        <v>13</v>
      </c>
      <c r="I369" s="4" t="s">
        <v>3109</v>
      </c>
      <c r="J369" s="4" t="s">
        <v>4782</v>
      </c>
      <c r="K369" s="4" t="s">
        <v>4271</v>
      </c>
      <c r="L369" s="4" t="s">
        <v>5850</v>
      </c>
      <c r="M369" s="4" t="s">
        <v>5850</v>
      </c>
      <c r="N369" s="4" t="s">
        <v>5850</v>
      </c>
    </row>
    <row r="370" spans="1:14">
      <c r="A370" s="4" t="s">
        <v>2847</v>
      </c>
      <c r="B370" s="5" t="s">
        <v>5856</v>
      </c>
      <c r="C370" s="5" t="s">
        <v>5857</v>
      </c>
      <c r="D370" s="5" t="s">
        <v>5856</v>
      </c>
      <c r="E370" s="5" t="s">
        <v>5900</v>
      </c>
      <c r="F370" s="4" t="s">
        <v>5271</v>
      </c>
      <c r="G370" s="4" t="s">
        <v>3128</v>
      </c>
      <c r="H370" s="4" t="s">
        <v>13</v>
      </c>
      <c r="I370" s="4" t="s">
        <v>3109</v>
      </c>
      <c r="J370" s="4" t="s">
        <v>4782</v>
      </c>
      <c r="K370" s="4" t="s">
        <v>4271</v>
      </c>
      <c r="L370" s="4" t="s">
        <v>5850</v>
      </c>
      <c r="M370" s="4" t="s">
        <v>5850</v>
      </c>
      <c r="N370" s="4" t="s">
        <v>5850</v>
      </c>
    </row>
    <row r="371" spans="1:14">
      <c r="A371" s="6" t="s">
        <v>6278</v>
      </c>
      <c r="B371" s="7" t="s">
        <v>6279</v>
      </c>
      <c r="C371" s="7" t="s">
        <v>5871</v>
      </c>
      <c r="D371" s="7" t="s">
        <v>6279</v>
      </c>
      <c r="E371" s="7">
        <v>44</v>
      </c>
      <c r="F371" s="4" t="s">
        <v>5905</v>
      </c>
      <c r="G371" s="6" t="s">
        <v>6044</v>
      </c>
      <c r="H371" s="4" t="s">
        <v>5882</v>
      </c>
      <c r="I371" s="4" t="s">
        <v>6045</v>
      </c>
      <c r="J371" s="4" t="s">
        <v>5883</v>
      </c>
      <c r="K371" s="4" t="s">
        <v>5920</v>
      </c>
      <c r="L371" t="s">
        <v>6280</v>
      </c>
    </row>
    <row r="372" spans="1:14">
      <c r="A372" s="4" t="s">
        <v>6281</v>
      </c>
      <c r="B372" s="5" t="s">
        <v>5850</v>
      </c>
      <c r="C372" s="5" t="s">
        <v>5850</v>
      </c>
      <c r="D372" s="5" t="s">
        <v>5850</v>
      </c>
      <c r="E372" s="5" t="s">
        <v>5850</v>
      </c>
      <c r="F372" s="4" t="s">
        <v>1611</v>
      </c>
      <c r="G372" s="4" t="s">
        <v>3415</v>
      </c>
      <c r="H372" s="4" t="s">
        <v>5</v>
      </c>
      <c r="I372" s="4" t="s">
        <v>3109</v>
      </c>
      <c r="J372" s="4" t="s">
        <v>4782</v>
      </c>
      <c r="K372" s="4" t="s">
        <v>4271</v>
      </c>
      <c r="L372" s="4" t="s">
        <v>5850</v>
      </c>
      <c r="M372" s="4" t="s">
        <v>5850</v>
      </c>
      <c r="N372" s="4" t="s">
        <v>5850</v>
      </c>
    </row>
    <row r="373" spans="1:14">
      <c r="A373" s="4" t="s">
        <v>2910</v>
      </c>
      <c r="B373" s="5" t="s">
        <v>5850</v>
      </c>
      <c r="C373" s="5" t="s">
        <v>5850</v>
      </c>
      <c r="D373" s="5" t="s">
        <v>5850</v>
      </c>
      <c r="E373" s="5" t="s">
        <v>5850</v>
      </c>
      <c r="F373" s="4" t="s">
        <v>1611</v>
      </c>
      <c r="G373" s="4" t="s">
        <v>3415</v>
      </c>
      <c r="H373" s="4" t="s">
        <v>5</v>
      </c>
      <c r="I373" s="4" t="s">
        <v>3109</v>
      </c>
      <c r="J373" s="4" t="s">
        <v>4782</v>
      </c>
      <c r="K373" s="4" t="s">
        <v>4271</v>
      </c>
      <c r="L373" s="4" t="s">
        <v>5850</v>
      </c>
      <c r="M373" s="4" t="s">
        <v>5850</v>
      </c>
      <c r="N373" s="4" t="s">
        <v>5850</v>
      </c>
    </row>
    <row r="374" spans="1:14">
      <c r="A374" s="6" t="s">
        <v>6282</v>
      </c>
      <c r="B374" s="7" t="s">
        <v>6279</v>
      </c>
      <c r="C374" s="7" t="s">
        <v>5871</v>
      </c>
      <c r="D374" s="7" t="s">
        <v>6279</v>
      </c>
      <c r="E374" s="7">
        <v>35</v>
      </c>
      <c r="F374" s="4" t="s">
        <v>6283</v>
      </c>
      <c r="G374" s="6" t="s">
        <v>6129</v>
      </c>
      <c r="H374" s="4" t="s">
        <v>5981</v>
      </c>
      <c r="I374" s="4" t="s">
        <v>6045</v>
      </c>
      <c r="J374" s="4" t="s">
        <v>5883</v>
      </c>
      <c r="K374" s="4" t="s">
        <v>5920</v>
      </c>
    </row>
    <row r="375" spans="1:14">
      <c r="A375" s="4" t="s">
        <v>2924</v>
      </c>
      <c r="B375" s="5" t="s">
        <v>5850</v>
      </c>
      <c r="C375" s="5" t="s">
        <v>5850</v>
      </c>
      <c r="D375" s="5" t="s">
        <v>5850</v>
      </c>
      <c r="E375" s="5" t="s">
        <v>5850</v>
      </c>
      <c r="F375" s="4" t="s">
        <v>1611</v>
      </c>
      <c r="G375" s="4" t="s">
        <v>3109</v>
      </c>
      <c r="H375" s="4" t="s">
        <v>19</v>
      </c>
      <c r="I375" s="4" t="s">
        <v>3109</v>
      </c>
      <c r="J375" s="4" t="s">
        <v>4782</v>
      </c>
      <c r="K375" s="4" t="s">
        <v>4271</v>
      </c>
      <c r="L375" s="4" t="s">
        <v>5850</v>
      </c>
      <c r="M375" s="4" t="s">
        <v>5850</v>
      </c>
      <c r="N375" s="4" t="s">
        <v>5850</v>
      </c>
    </row>
    <row r="376" spans="1:14">
      <c r="A376" s="6" t="s">
        <v>6284</v>
      </c>
      <c r="B376" s="7" t="s">
        <v>6279</v>
      </c>
      <c r="C376" s="7" t="s">
        <v>5871</v>
      </c>
      <c r="D376" s="7" t="s">
        <v>6279</v>
      </c>
      <c r="E376" s="7">
        <v>44</v>
      </c>
      <c r="F376" s="4" t="s">
        <v>5905</v>
      </c>
      <c r="G376" s="6" t="s">
        <v>6285</v>
      </c>
      <c r="H376" s="4" t="s">
        <v>5882</v>
      </c>
      <c r="I376" s="4" t="s">
        <v>6045</v>
      </c>
      <c r="J376" s="4" t="s">
        <v>5883</v>
      </c>
      <c r="K376" s="4" t="s">
        <v>3289</v>
      </c>
    </row>
    <row r="377" spans="1:14">
      <c r="A377" s="4" t="s">
        <v>2903</v>
      </c>
      <c r="B377" s="5" t="s">
        <v>6121</v>
      </c>
      <c r="C377" s="5" t="s">
        <v>6122</v>
      </c>
      <c r="D377" s="5" t="s">
        <v>5955</v>
      </c>
      <c r="E377" s="5" t="s">
        <v>5875</v>
      </c>
      <c r="F377" s="4" t="s">
        <v>1611</v>
      </c>
      <c r="G377" s="4" t="s">
        <v>3434</v>
      </c>
      <c r="H377" s="4" t="s">
        <v>19</v>
      </c>
      <c r="I377" s="4" t="s">
        <v>3109</v>
      </c>
      <c r="J377" s="4" t="s">
        <v>4782</v>
      </c>
      <c r="K377" s="4" t="s">
        <v>4271</v>
      </c>
      <c r="L377" s="4" t="s">
        <v>5850</v>
      </c>
      <c r="M377" s="4" t="s">
        <v>5850</v>
      </c>
      <c r="N377" s="4" t="s">
        <v>5850</v>
      </c>
    </row>
    <row r="378" spans="1:14">
      <c r="A378" s="4" t="s">
        <v>5710</v>
      </c>
      <c r="B378" s="5" t="s">
        <v>5850</v>
      </c>
      <c r="C378" s="5" t="s">
        <v>5850</v>
      </c>
      <c r="D378" s="5" t="s">
        <v>5850</v>
      </c>
      <c r="E378" s="5" t="s">
        <v>5850</v>
      </c>
      <c r="F378" s="4" t="s">
        <v>5395</v>
      </c>
      <c r="G378" s="4" t="s">
        <v>3349</v>
      </c>
      <c r="H378" s="4" t="s">
        <v>19</v>
      </c>
      <c r="I378" s="4" t="s">
        <v>5019</v>
      </c>
      <c r="J378" s="4" t="s">
        <v>4782</v>
      </c>
      <c r="K378" s="4" t="s">
        <v>3289</v>
      </c>
      <c r="L378" s="4" t="s">
        <v>5850</v>
      </c>
      <c r="M378" s="4" t="s">
        <v>5850</v>
      </c>
      <c r="N378" s="4" t="s">
        <v>5850</v>
      </c>
    </row>
    <row r="379" spans="1:14">
      <c r="A379" s="4" t="s">
        <v>2994</v>
      </c>
      <c r="B379" s="5" t="s">
        <v>5850</v>
      </c>
      <c r="C379" s="5" t="s">
        <v>5850</v>
      </c>
      <c r="D379" s="5" t="s">
        <v>5850</v>
      </c>
      <c r="E379" s="5" t="s">
        <v>5850</v>
      </c>
      <c r="F379" s="4" t="s">
        <v>4671</v>
      </c>
      <c r="G379" s="4" t="s">
        <v>3147</v>
      </c>
      <c r="H379" s="4" t="s">
        <v>19</v>
      </c>
      <c r="I379" s="4" t="s">
        <v>3109</v>
      </c>
      <c r="J379" s="4" t="s">
        <v>4782</v>
      </c>
      <c r="K379" s="4" t="s">
        <v>4271</v>
      </c>
      <c r="L379" s="4" t="s">
        <v>5850</v>
      </c>
      <c r="M379" s="4" t="s">
        <v>5850</v>
      </c>
      <c r="N379" s="4" t="s">
        <v>5850</v>
      </c>
    </row>
    <row r="380" spans="1:14">
      <c r="A380" s="4" t="s">
        <v>2998</v>
      </c>
      <c r="B380" s="5" t="s">
        <v>5850</v>
      </c>
      <c r="C380" s="5" t="s">
        <v>5850</v>
      </c>
      <c r="D380" s="5" t="s">
        <v>5850</v>
      </c>
      <c r="E380" s="5" t="s">
        <v>5850</v>
      </c>
      <c r="F380" s="4" t="s">
        <v>4671</v>
      </c>
      <c r="G380" s="4" t="s">
        <v>3128</v>
      </c>
      <c r="H380" s="4" t="s">
        <v>13</v>
      </c>
      <c r="I380" s="4" t="s">
        <v>3109</v>
      </c>
      <c r="J380" s="4" t="s">
        <v>4782</v>
      </c>
      <c r="K380" s="4" t="s">
        <v>4271</v>
      </c>
      <c r="L380" s="4" t="s">
        <v>5850</v>
      </c>
      <c r="M380" s="4" t="s">
        <v>5850</v>
      </c>
      <c r="N380" s="4" t="s">
        <v>5850</v>
      </c>
    </row>
    <row r="381" spans="1:14">
      <c r="A381" s="6" t="s">
        <v>6286</v>
      </c>
      <c r="B381" s="7" t="s">
        <v>6279</v>
      </c>
      <c r="C381" s="7" t="s">
        <v>5871</v>
      </c>
      <c r="D381" s="7" t="s">
        <v>6279</v>
      </c>
      <c r="E381" s="7">
        <v>44</v>
      </c>
      <c r="F381" s="4" t="s">
        <v>5905</v>
      </c>
      <c r="G381" s="6" t="s">
        <v>6285</v>
      </c>
      <c r="H381" s="4" t="s">
        <v>5882</v>
      </c>
      <c r="I381" s="4" t="s">
        <v>6045</v>
      </c>
      <c r="J381" s="4" t="s">
        <v>5883</v>
      </c>
      <c r="K381" s="4" t="s">
        <v>3289</v>
      </c>
    </row>
    <row r="382" spans="1:14">
      <c r="A382" s="4" t="s">
        <v>2932</v>
      </c>
      <c r="B382" s="5" t="s">
        <v>5850</v>
      </c>
      <c r="C382" s="5" t="s">
        <v>5850</v>
      </c>
      <c r="D382" s="5" t="s">
        <v>5850</v>
      </c>
      <c r="E382" s="5" t="s">
        <v>5850</v>
      </c>
      <c r="F382" s="4" t="s">
        <v>1611</v>
      </c>
      <c r="G382" s="4" t="s">
        <v>3420</v>
      </c>
      <c r="H382" s="4" t="s">
        <v>13</v>
      </c>
      <c r="I382" s="4" t="s">
        <v>3109</v>
      </c>
      <c r="J382" s="4" t="s">
        <v>4782</v>
      </c>
      <c r="K382" s="4" t="s">
        <v>4271</v>
      </c>
      <c r="L382" s="4" t="s">
        <v>5850</v>
      </c>
      <c r="M382" s="4" t="s">
        <v>5850</v>
      </c>
      <c r="N382" s="4" t="s">
        <v>5850</v>
      </c>
    </row>
    <row r="383" spans="1:14">
      <c r="A383" s="6" t="s">
        <v>6286</v>
      </c>
      <c r="B383" s="7" t="s">
        <v>6279</v>
      </c>
      <c r="C383" s="7" t="s">
        <v>5871</v>
      </c>
      <c r="D383" s="7" t="s">
        <v>6279</v>
      </c>
      <c r="E383" s="7">
        <v>51</v>
      </c>
      <c r="F383" s="4" t="s">
        <v>5905</v>
      </c>
      <c r="G383" s="6" t="s">
        <v>6287</v>
      </c>
      <c r="H383" s="4" t="s">
        <v>5968</v>
      </c>
      <c r="I383" s="4" t="s">
        <v>6045</v>
      </c>
      <c r="J383" s="4" t="s">
        <v>5883</v>
      </c>
      <c r="K383" s="4" t="s">
        <v>3289</v>
      </c>
    </row>
    <row r="384" spans="1:14">
      <c r="A384" s="6" t="s">
        <v>6288</v>
      </c>
      <c r="B384" s="7" t="s">
        <v>6279</v>
      </c>
      <c r="C384" s="7" t="s">
        <v>5871</v>
      </c>
      <c r="D384" s="7" t="s">
        <v>6279</v>
      </c>
      <c r="E384" s="7">
        <v>323</v>
      </c>
      <c r="F384" s="4" t="s">
        <v>5905</v>
      </c>
      <c r="G384" s="6" t="s">
        <v>6289</v>
      </c>
      <c r="H384" s="4" t="s">
        <v>5899</v>
      </c>
      <c r="I384" s="4" t="s">
        <v>6045</v>
      </c>
      <c r="J384" s="4" t="s">
        <v>5883</v>
      </c>
      <c r="K384" s="4" t="s">
        <v>3289</v>
      </c>
    </row>
    <row r="385" spans="1:14">
      <c r="A385" s="6" t="s">
        <v>6290</v>
      </c>
      <c r="B385" s="7" t="s">
        <v>6279</v>
      </c>
      <c r="C385" s="7" t="s">
        <v>5871</v>
      </c>
      <c r="D385" s="7" t="s">
        <v>6279</v>
      </c>
      <c r="E385" s="7">
        <v>51</v>
      </c>
      <c r="F385" s="4" t="s">
        <v>5905</v>
      </c>
      <c r="G385" s="6" t="s">
        <v>6291</v>
      </c>
      <c r="H385" s="4" t="s">
        <v>5899</v>
      </c>
      <c r="I385" s="4" t="s">
        <v>5876</v>
      </c>
      <c r="J385" s="4" t="s">
        <v>5883</v>
      </c>
      <c r="K385" s="4" t="s">
        <v>5920</v>
      </c>
    </row>
    <row r="386" spans="1:14">
      <c r="A386" s="6" t="s">
        <v>6292</v>
      </c>
      <c r="B386" s="7" t="s">
        <v>6293</v>
      </c>
      <c r="C386" s="7" t="s">
        <v>6031</v>
      </c>
      <c r="D386" s="7" t="s">
        <v>6279</v>
      </c>
      <c r="E386" s="7">
        <v>31</v>
      </c>
      <c r="F386" s="4" t="s">
        <v>6032</v>
      </c>
      <c r="G386" s="6" t="s">
        <v>6044</v>
      </c>
      <c r="H386" s="4" t="s">
        <v>5882</v>
      </c>
      <c r="I386" s="4" t="s">
        <v>6045</v>
      </c>
      <c r="J386" s="4" t="s">
        <v>5883</v>
      </c>
      <c r="K386" s="4" t="s">
        <v>5920</v>
      </c>
      <c r="L386" t="s">
        <v>6294</v>
      </c>
    </row>
    <row r="387" spans="1:14">
      <c r="A387" s="6" t="s">
        <v>6295</v>
      </c>
      <c r="B387" s="7" t="s">
        <v>6293</v>
      </c>
      <c r="C387" s="7" t="s">
        <v>6031</v>
      </c>
      <c r="D387" s="7" t="s">
        <v>6279</v>
      </c>
      <c r="E387" s="5">
        <v>212</v>
      </c>
      <c r="F387" s="4" t="s">
        <v>6032</v>
      </c>
      <c r="G387" s="6" t="s">
        <v>6296</v>
      </c>
      <c r="H387" s="4" t="s">
        <v>5899</v>
      </c>
      <c r="I387" s="4" t="s">
        <v>6045</v>
      </c>
      <c r="J387" s="4" t="s">
        <v>5883</v>
      </c>
      <c r="K387" s="4" t="s">
        <v>5920</v>
      </c>
      <c r="L387" s="4" t="s">
        <v>6297</v>
      </c>
    </row>
    <row r="388" spans="1:14">
      <c r="A388" s="4" t="s">
        <v>5978</v>
      </c>
      <c r="B388" s="5" t="s">
        <v>5850</v>
      </c>
      <c r="C388" s="5" t="s">
        <v>5850</v>
      </c>
      <c r="D388" s="5" t="s">
        <v>5850</v>
      </c>
      <c r="E388" s="5" t="s">
        <v>5850</v>
      </c>
      <c r="F388" s="4" t="s">
        <v>5395</v>
      </c>
      <c r="G388" s="4" t="s">
        <v>5978</v>
      </c>
      <c r="H388" s="4" t="s">
        <v>13</v>
      </c>
      <c r="I388" s="4" t="s">
        <v>5019</v>
      </c>
      <c r="J388" s="4" t="s">
        <v>4782</v>
      </c>
      <c r="K388" s="4" t="s">
        <v>4271</v>
      </c>
      <c r="L388" s="4" t="s">
        <v>5850</v>
      </c>
      <c r="M388" s="4" t="s">
        <v>5850</v>
      </c>
      <c r="N388" s="4" t="s">
        <v>5850</v>
      </c>
    </row>
    <row r="389" spans="1:14">
      <c r="A389" s="4" t="s">
        <v>6298</v>
      </c>
      <c r="B389" s="5" t="s">
        <v>6299</v>
      </c>
      <c r="C389" s="5" t="s">
        <v>6013</v>
      </c>
      <c r="D389" s="5" t="s">
        <v>5962</v>
      </c>
      <c r="E389" s="5" t="s">
        <v>5940</v>
      </c>
      <c r="F389" s="4" t="s">
        <v>1763</v>
      </c>
      <c r="G389" s="4" t="s">
        <v>5978</v>
      </c>
      <c r="H389" s="4" t="s">
        <v>13</v>
      </c>
      <c r="I389" s="4" t="s">
        <v>5019</v>
      </c>
      <c r="J389" s="4" t="s">
        <v>4782</v>
      </c>
      <c r="K389" s="4" t="s">
        <v>4271</v>
      </c>
      <c r="L389" s="4" t="s">
        <v>5850</v>
      </c>
      <c r="M389" s="4" t="s">
        <v>5850</v>
      </c>
      <c r="N389" s="4" t="s">
        <v>5850</v>
      </c>
    </row>
    <row r="390" spans="1:14">
      <c r="A390" s="4" t="s">
        <v>6300</v>
      </c>
      <c r="B390" s="5" t="s">
        <v>5850</v>
      </c>
      <c r="C390" s="5" t="s">
        <v>5850</v>
      </c>
      <c r="D390" s="5" t="s">
        <v>5850</v>
      </c>
      <c r="E390" s="5" t="s">
        <v>5850</v>
      </c>
      <c r="F390" s="4" t="s">
        <v>1611</v>
      </c>
      <c r="G390" s="4" t="s">
        <v>3121</v>
      </c>
      <c r="H390" s="4" t="s">
        <v>13</v>
      </c>
      <c r="I390" s="4" t="s">
        <v>3109</v>
      </c>
      <c r="J390" s="4" t="s">
        <v>4782</v>
      </c>
      <c r="K390" s="4" t="s">
        <v>4271</v>
      </c>
      <c r="L390" s="4" t="s">
        <v>5850</v>
      </c>
      <c r="M390" s="4" t="s">
        <v>5850</v>
      </c>
      <c r="N390" s="4" t="s">
        <v>5850</v>
      </c>
    </row>
    <row r="391" spans="1:14">
      <c r="A391" s="4" t="s">
        <v>6301</v>
      </c>
      <c r="B391" s="5" t="s">
        <v>6302</v>
      </c>
      <c r="C391" s="5" t="s">
        <v>6061</v>
      </c>
      <c r="D391" s="5" t="s">
        <v>5962</v>
      </c>
      <c r="E391" s="5" t="s">
        <v>5900</v>
      </c>
      <c r="F391" s="4" t="s">
        <v>912</v>
      </c>
      <c r="G391" s="4" t="s">
        <v>5869</v>
      </c>
      <c r="H391" s="4" t="s">
        <v>13</v>
      </c>
      <c r="I391" s="4" t="s">
        <v>5019</v>
      </c>
      <c r="J391" s="4" t="s">
        <v>4782</v>
      </c>
      <c r="K391" s="4" t="s">
        <v>3289</v>
      </c>
      <c r="L391" s="4" t="s">
        <v>5850</v>
      </c>
      <c r="M391" s="4" t="s">
        <v>5850</v>
      </c>
      <c r="N391" s="4" t="s">
        <v>5850</v>
      </c>
    </row>
    <row r="392" spans="1:14">
      <c r="A392" s="4" t="s">
        <v>6303</v>
      </c>
      <c r="B392" s="5" t="s">
        <v>5850</v>
      </c>
      <c r="C392" s="5" t="s">
        <v>5850</v>
      </c>
      <c r="D392" s="5" t="s">
        <v>5850</v>
      </c>
      <c r="E392" s="5" t="s">
        <v>5850</v>
      </c>
      <c r="F392" s="4" t="s">
        <v>5395</v>
      </c>
      <c r="G392" s="4" t="s">
        <v>5978</v>
      </c>
      <c r="H392" s="4" t="s">
        <v>13</v>
      </c>
      <c r="I392" s="4" t="s">
        <v>5019</v>
      </c>
      <c r="J392" s="4" t="s">
        <v>4782</v>
      </c>
      <c r="K392" s="4" t="s">
        <v>4271</v>
      </c>
      <c r="L392" s="4" t="s">
        <v>5850</v>
      </c>
      <c r="M392" s="4" t="s">
        <v>5850</v>
      </c>
      <c r="N392" s="4" t="s">
        <v>5850</v>
      </c>
    </row>
    <row r="393" spans="1:14">
      <c r="A393" s="4" t="s">
        <v>6304</v>
      </c>
      <c r="B393" s="5" t="s">
        <v>5850</v>
      </c>
      <c r="C393" s="5" t="s">
        <v>5850</v>
      </c>
      <c r="D393" s="5" t="s">
        <v>5850</v>
      </c>
      <c r="E393" s="5" t="s">
        <v>5850</v>
      </c>
      <c r="F393" s="4" t="s">
        <v>1611</v>
      </c>
      <c r="G393" s="4" t="s">
        <v>5869</v>
      </c>
      <c r="H393" s="4" t="s">
        <v>13</v>
      </c>
      <c r="I393" s="4" t="s">
        <v>5019</v>
      </c>
      <c r="J393" s="4" t="s">
        <v>4782</v>
      </c>
      <c r="K393" s="4" t="s">
        <v>3289</v>
      </c>
      <c r="L393" s="4" t="s">
        <v>5850</v>
      </c>
      <c r="M393" s="4" t="s">
        <v>5850</v>
      </c>
      <c r="N393" s="4" t="s">
        <v>5850</v>
      </c>
    </row>
    <row r="394" spans="1:14">
      <c r="A394" s="6" t="s">
        <v>6305</v>
      </c>
      <c r="B394" s="7" t="s">
        <v>6306</v>
      </c>
      <c r="C394" s="7" t="s">
        <v>5878</v>
      </c>
      <c r="D394" s="7" t="s">
        <v>5937</v>
      </c>
      <c r="E394" s="7">
        <v>44</v>
      </c>
      <c r="F394" s="4" t="s">
        <v>5880</v>
      </c>
      <c r="G394" s="6" t="s">
        <v>6098</v>
      </c>
      <c r="H394" s="4" t="s">
        <v>5882</v>
      </c>
      <c r="I394" s="4" t="s">
        <v>5949</v>
      </c>
      <c r="J394" s="4" t="s">
        <v>5883</v>
      </c>
      <c r="K394" s="4" t="s">
        <v>4271</v>
      </c>
    </row>
    <row r="395" spans="1:14">
      <c r="A395" s="6" t="s">
        <v>6307</v>
      </c>
      <c r="B395" s="7" t="s">
        <v>6293</v>
      </c>
      <c r="C395" s="7" t="s">
        <v>6031</v>
      </c>
      <c r="D395" s="7" t="s">
        <v>6279</v>
      </c>
      <c r="E395" s="7">
        <v>24</v>
      </c>
      <c r="F395" s="4" t="s">
        <v>6032</v>
      </c>
      <c r="G395" s="6" t="s">
        <v>6308</v>
      </c>
      <c r="H395" s="4" t="s">
        <v>5981</v>
      </c>
      <c r="I395" s="4" t="s">
        <v>6045</v>
      </c>
      <c r="J395" s="4" t="s">
        <v>5883</v>
      </c>
      <c r="K395" s="4" t="s">
        <v>3289</v>
      </c>
      <c r="M395" s="8" t="s">
        <v>6309</v>
      </c>
    </row>
    <row r="396" spans="1:14">
      <c r="A396" s="6" t="s">
        <v>6310</v>
      </c>
      <c r="B396" s="7" t="s">
        <v>6311</v>
      </c>
      <c r="C396" s="5" t="s">
        <v>6149</v>
      </c>
      <c r="D396" s="5" t="s">
        <v>6279</v>
      </c>
      <c r="E396" s="5"/>
      <c r="F396" s="4" t="s">
        <v>6312</v>
      </c>
      <c r="G396" s="4" t="s">
        <v>6313</v>
      </c>
      <c r="H396" s="4" t="s">
        <v>5981</v>
      </c>
      <c r="I396" s="4" t="s">
        <v>6112</v>
      </c>
      <c r="J396" s="4" t="s">
        <v>5883</v>
      </c>
      <c r="K396" s="4" t="s">
        <v>4271</v>
      </c>
    </row>
    <row r="397" spans="1:14">
      <c r="A397" s="4" t="s">
        <v>6314</v>
      </c>
      <c r="B397" s="5" t="s">
        <v>5850</v>
      </c>
      <c r="C397" s="5" t="s">
        <v>5850</v>
      </c>
      <c r="D397" s="5" t="s">
        <v>5850</v>
      </c>
      <c r="E397" s="5" t="s">
        <v>5850</v>
      </c>
      <c r="F397" s="4" t="s">
        <v>1611</v>
      </c>
      <c r="G397" s="4" t="s">
        <v>5869</v>
      </c>
      <c r="H397" s="4" t="s">
        <v>13</v>
      </c>
      <c r="I397" s="4" t="s">
        <v>5019</v>
      </c>
      <c r="J397" s="4" t="s">
        <v>4782</v>
      </c>
      <c r="K397" s="4" t="s">
        <v>3289</v>
      </c>
      <c r="L397" s="4" t="s">
        <v>5850</v>
      </c>
      <c r="M397" s="4" t="s">
        <v>5850</v>
      </c>
      <c r="N397" s="4" t="s">
        <v>5850</v>
      </c>
    </row>
    <row r="398" spans="1:14">
      <c r="A398" s="6" t="s">
        <v>5906</v>
      </c>
      <c r="B398" s="7" t="s">
        <v>6261</v>
      </c>
      <c r="C398" s="7" t="s">
        <v>6262</v>
      </c>
      <c r="D398" s="7" t="s">
        <v>5904</v>
      </c>
      <c r="E398" s="7">
        <v>31</v>
      </c>
      <c r="F398" s="4" t="s">
        <v>6263</v>
      </c>
      <c r="G398" s="6" t="s">
        <v>5906</v>
      </c>
      <c r="H398" s="4" t="s">
        <v>5882</v>
      </c>
      <c r="I398" s="4" t="s">
        <v>5907</v>
      </c>
      <c r="J398" s="4" t="s">
        <v>5883</v>
      </c>
      <c r="K398" s="4" t="s">
        <v>5884</v>
      </c>
    </row>
    <row r="399" spans="1:14">
      <c r="A399" s="6" t="s">
        <v>6315</v>
      </c>
      <c r="B399" s="7" t="s">
        <v>6261</v>
      </c>
      <c r="C399" s="7" t="s">
        <v>6262</v>
      </c>
      <c r="D399" s="7" t="s">
        <v>5904</v>
      </c>
      <c r="E399" s="7">
        <v>31</v>
      </c>
      <c r="F399" s="4" t="s">
        <v>6263</v>
      </c>
      <c r="G399" s="6" t="s">
        <v>5906</v>
      </c>
      <c r="H399" s="4" t="s">
        <v>5882</v>
      </c>
      <c r="I399" s="4" t="s">
        <v>5907</v>
      </c>
      <c r="J399" s="4" t="s">
        <v>5883</v>
      </c>
      <c r="K399" s="4" t="s">
        <v>5884</v>
      </c>
    </row>
    <row r="400" spans="1:14">
      <c r="A400" s="6" t="s">
        <v>6316</v>
      </c>
      <c r="B400" s="7" t="s">
        <v>6261</v>
      </c>
      <c r="C400" s="7" t="s">
        <v>6262</v>
      </c>
      <c r="D400" s="7" t="s">
        <v>5904</v>
      </c>
      <c r="E400" s="7">
        <v>31</v>
      </c>
      <c r="F400" s="4" t="s">
        <v>6263</v>
      </c>
      <c r="G400" s="6" t="s">
        <v>5906</v>
      </c>
      <c r="H400" s="4" t="s">
        <v>5882</v>
      </c>
      <c r="I400" s="4" t="s">
        <v>5907</v>
      </c>
      <c r="J400" s="4" t="s">
        <v>5883</v>
      </c>
      <c r="K400" s="4" t="s">
        <v>5884</v>
      </c>
    </row>
    <row r="401" spans="1:14">
      <c r="A401" s="4" t="s">
        <v>237</v>
      </c>
      <c r="B401" s="5" t="s">
        <v>5850</v>
      </c>
      <c r="C401" s="5" t="s">
        <v>5850</v>
      </c>
      <c r="D401" s="5" t="s">
        <v>5850</v>
      </c>
      <c r="E401" s="5" t="s">
        <v>5850</v>
      </c>
      <c r="F401" s="4" t="s">
        <v>5271</v>
      </c>
      <c r="G401" s="4" t="s">
        <v>290</v>
      </c>
      <c r="H401" s="4" t="s">
        <v>5</v>
      </c>
      <c r="I401" s="4" t="s">
        <v>1073</v>
      </c>
      <c r="J401" s="4" t="s">
        <v>4767</v>
      </c>
      <c r="K401" s="4" t="s">
        <v>5853</v>
      </c>
      <c r="L401" s="4" t="s">
        <v>5850</v>
      </c>
      <c r="M401" s="4" t="s">
        <v>5850</v>
      </c>
      <c r="N401" s="4" t="s">
        <v>5850</v>
      </c>
    </row>
    <row r="402" spans="1:14">
      <c r="A402" s="4" t="s">
        <v>6317</v>
      </c>
      <c r="B402" s="5" t="s">
        <v>5850</v>
      </c>
      <c r="C402" s="5" t="s">
        <v>5850</v>
      </c>
      <c r="D402" s="5" t="s">
        <v>5850</v>
      </c>
      <c r="E402" s="5" t="s">
        <v>5850</v>
      </c>
      <c r="F402" s="4" t="s">
        <v>5271</v>
      </c>
      <c r="G402" s="4" t="s">
        <v>290</v>
      </c>
      <c r="H402" s="4" t="s">
        <v>5</v>
      </c>
      <c r="I402" s="4" t="s">
        <v>1073</v>
      </c>
      <c r="J402" s="4" t="s">
        <v>4767</v>
      </c>
      <c r="K402" s="4" t="s">
        <v>5853</v>
      </c>
      <c r="L402" s="4" t="s">
        <v>5850</v>
      </c>
      <c r="M402" s="4" t="s">
        <v>5850</v>
      </c>
      <c r="N402" s="4" t="s">
        <v>5850</v>
      </c>
    </row>
    <row r="403" spans="1:14">
      <c r="A403" s="4" t="s">
        <v>6318</v>
      </c>
      <c r="B403" s="5" t="s">
        <v>5850</v>
      </c>
      <c r="C403" s="5" t="s">
        <v>5850</v>
      </c>
      <c r="D403" s="5" t="s">
        <v>5850</v>
      </c>
      <c r="E403" s="5" t="s">
        <v>5850</v>
      </c>
      <c r="F403" s="4" t="s">
        <v>1611</v>
      </c>
      <c r="G403" s="4" t="s">
        <v>290</v>
      </c>
      <c r="H403" s="4" t="s">
        <v>5</v>
      </c>
      <c r="I403" s="4" t="s">
        <v>1073</v>
      </c>
      <c r="J403" s="4" t="s">
        <v>4767</v>
      </c>
      <c r="K403" s="4" t="s">
        <v>5853</v>
      </c>
      <c r="L403" s="4" t="s">
        <v>5850</v>
      </c>
      <c r="M403" s="4" t="s">
        <v>5850</v>
      </c>
      <c r="N403" s="4" t="s">
        <v>5850</v>
      </c>
    </row>
    <row r="404" spans="1:14">
      <c r="A404" s="4" t="s">
        <v>1118</v>
      </c>
      <c r="B404" s="5" t="s">
        <v>5850</v>
      </c>
      <c r="C404" s="5" t="s">
        <v>5850</v>
      </c>
      <c r="D404" s="5" t="s">
        <v>5850</v>
      </c>
      <c r="E404" s="5" t="s">
        <v>5850</v>
      </c>
      <c r="F404" s="4" t="s">
        <v>4070</v>
      </c>
      <c r="G404" s="4" t="s">
        <v>290</v>
      </c>
      <c r="H404" s="4" t="s">
        <v>5</v>
      </c>
      <c r="I404" s="4" t="s">
        <v>1073</v>
      </c>
      <c r="J404" s="4" t="s">
        <v>4782</v>
      </c>
      <c r="K404" s="4" t="s">
        <v>5853</v>
      </c>
      <c r="L404" s="4" t="s">
        <v>5850</v>
      </c>
      <c r="M404" s="4" t="s">
        <v>5850</v>
      </c>
      <c r="N404" s="4" t="s">
        <v>5850</v>
      </c>
    </row>
    <row r="405" spans="1:14">
      <c r="A405" s="4" t="s">
        <v>6319</v>
      </c>
      <c r="B405" s="5" t="s">
        <v>5850</v>
      </c>
      <c r="C405" s="5" t="s">
        <v>5850</v>
      </c>
      <c r="D405" s="5" t="s">
        <v>5850</v>
      </c>
      <c r="E405" s="5" t="s">
        <v>5850</v>
      </c>
      <c r="F405" s="4" t="s">
        <v>4070</v>
      </c>
      <c r="G405" s="4" t="s">
        <v>290</v>
      </c>
      <c r="H405" s="4" t="s">
        <v>5</v>
      </c>
      <c r="I405" s="4" t="s">
        <v>1073</v>
      </c>
      <c r="J405" s="4" t="s">
        <v>4782</v>
      </c>
      <c r="K405" s="4" t="s">
        <v>5853</v>
      </c>
      <c r="L405" s="4" t="s">
        <v>5850</v>
      </c>
      <c r="M405" s="4" t="s">
        <v>5850</v>
      </c>
      <c r="N405" s="4" t="s">
        <v>5850</v>
      </c>
    </row>
    <row r="406" spans="1:14">
      <c r="A406" s="4" t="s">
        <v>6320</v>
      </c>
      <c r="B406" s="5" t="s">
        <v>5850</v>
      </c>
      <c r="C406" s="5" t="s">
        <v>5850</v>
      </c>
      <c r="D406" s="5" t="s">
        <v>5850</v>
      </c>
      <c r="E406" s="5" t="s">
        <v>5850</v>
      </c>
      <c r="F406" s="4" t="s">
        <v>4070</v>
      </c>
      <c r="G406" s="4" t="s">
        <v>290</v>
      </c>
      <c r="H406" s="4" t="s">
        <v>5</v>
      </c>
      <c r="I406" s="4" t="s">
        <v>1073</v>
      </c>
      <c r="J406" s="4" t="s">
        <v>4782</v>
      </c>
      <c r="K406" s="4" t="s">
        <v>5853</v>
      </c>
      <c r="L406" s="4" t="s">
        <v>5850</v>
      </c>
      <c r="M406" s="4" t="s">
        <v>5850</v>
      </c>
      <c r="N406" s="4" t="s">
        <v>5850</v>
      </c>
    </row>
    <row r="407" spans="1:14">
      <c r="A407" s="4" t="s">
        <v>2827</v>
      </c>
      <c r="B407" s="5" t="s">
        <v>6321</v>
      </c>
      <c r="C407" s="5" t="s">
        <v>5954</v>
      </c>
      <c r="D407" s="5" t="s">
        <v>5870</v>
      </c>
      <c r="E407" s="5" t="s">
        <v>5956</v>
      </c>
      <c r="F407" s="4" t="s">
        <v>932</v>
      </c>
      <c r="G407" s="4" t="s">
        <v>290</v>
      </c>
      <c r="H407" s="4" t="s">
        <v>5</v>
      </c>
      <c r="I407" s="4" t="s">
        <v>1073</v>
      </c>
      <c r="J407" s="4" t="s">
        <v>4782</v>
      </c>
      <c r="K407" s="4" t="s">
        <v>5853</v>
      </c>
      <c r="L407" s="4" t="s">
        <v>5850</v>
      </c>
      <c r="M407" s="4" t="s">
        <v>5850</v>
      </c>
      <c r="N407" s="4" t="s">
        <v>5850</v>
      </c>
    </row>
    <row r="408" spans="1:14">
      <c r="A408" s="6" t="s">
        <v>6322</v>
      </c>
      <c r="B408" s="7" t="s">
        <v>6110</v>
      </c>
      <c r="C408" s="5" t="s">
        <v>5871</v>
      </c>
      <c r="D408" s="5" t="s">
        <v>6110</v>
      </c>
      <c r="E408" s="7">
        <v>323</v>
      </c>
      <c r="F408" s="4" t="s">
        <v>6104</v>
      </c>
      <c r="G408" s="4" t="s">
        <v>6111</v>
      </c>
      <c r="H408" s="4" t="s">
        <v>5899</v>
      </c>
      <c r="I408" s="4" t="s">
        <v>6112</v>
      </c>
      <c r="J408" s="4" t="s">
        <v>5883</v>
      </c>
      <c r="K408" s="4" t="s">
        <v>5950</v>
      </c>
    </row>
    <row r="409" spans="1:14">
      <c r="A409" s="4" t="s">
        <v>6323</v>
      </c>
      <c r="B409" s="5" t="s">
        <v>5850</v>
      </c>
      <c r="C409" s="5" t="s">
        <v>5850</v>
      </c>
      <c r="D409" s="5" t="s">
        <v>5850</v>
      </c>
      <c r="E409" s="5" t="s">
        <v>5850</v>
      </c>
      <c r="F409" s="4" t="s">
        <v>5271</v>
      </c>
      <c r="G409" s="4" t="s">
        <v>290</v>
      </c>
      <c r="H409" s="4" t="s">
        <v>5</v>
      </c>
      <c r="I409" s="4" t="s">
        <v>1073</v>
      </c>
      <c r="J409" s="4" t="s">
        <v>4782</v>
      </c>
      <c r="K409" s="4" t="s">
        <v>5853</v>
      </c>
      <c r="L409" s="4" t="s">
        <v>5850</v>
      </c>
      <c r="M409" s="4" t="s">
        <v>5850</v>
      </c>
      <c r="N409" s="4" t="s">
        <v>5850</v>
      </c>
    </row>
    <row r="410" spans="1:14">
      <c r="A410" s="4" t="s">
        <v>2797</v>
      </c>
      <c r="B410" s="5" t="s">
        <v>5850</v>
      </c>
      <c r="C410" s="5" t="s">
        <v>5850</v>
      </c>
      <c r="D410" s="5" t="s">
        <v>5850</v>
      </c>
      <c r="E410" s="5" t="s">
        <v>5850</v>
      </c>
      <c r="F410" s="4" t="s">
        <v>5271</v>
      </c>
      <c r="G410" s="4" t="s">
        <v>290</v>
      </c>
      <c r="H410" s="4" t="s">
        <v>5</v>
      </c>
      <c r="I410" s="4" t="s">
        <v>1073</v>
      </c>
      <c r="J410" s="4" t="s">
        <v>4782</v>
      </c>
      <c r="K410" s="4" t="s">
        <v>5853</v>
      </c>
      <c r="L410" s="4" t="s">
        <v>5850</v>
      </c>
      <c r="M410" s="4" t="s">
        <v>5850</v>
      </c>
      <c r="N410" s="4" t="s">
        <v>5850</v>
      </c>
    </row>
    <row r="411" spans="1:14">
      <c r="A411" s="4" t="s">
        <v>2825</v>
      </c>
      <c r="B411" s="5" t="s">
        <v>6321</v>
      </c>
      <c r="C411" s="5" t="s">
        <v>5954</v>
      </c>
      <c r="D411" s="5" t="s">
        <v>5870</v>
      </c>
      <c r="E411" s="5" t="s">
        <v>5956</v>
      </c>
      <c r="F411" s="4" t="s">
        <v>6052</v>
      </c>
      <c r="G411" s="4" t="s">
        <v>290</v>
      </c>
      <c r="H411" s="4" t="s">
        <v>5</v>
      </c>
      <c r="I411" s="4" t="s">
        <v>1073</v>
      </c>
      <c r="J411" s="7" t="s">
        <v>5883</v>
      </c>
      <c r="K411" s="4" t="s">
        <v>5853</v>
      </c>
      <c r="L411" s="4" t="s">
        <v>5850</v>
      </c>
      <c r="M411" s="4" t="s">
        <v>5850</v>
      </c>
      <c r="N411" s="4" t="s">
        <v>5850</v>
      </c>
    </row>
    <row r="412" spans="1:14">
      <c r="A412" s="4" t="s">
        <v>4997</v>
      </c>
      <c r="B412" s="5" t="s">
        <v>5850</v>
      </c>
      <c r="C412" s="5" t="s">
        <v>5850</v>
      </c>
      <c r="D412" s="5" t="s">
        <v>5850</v>
      </c>
      <c r="E412" s="5" t="s">
        <v>5850</v>
      </c>
      <c r="F412" s="4" t="s">
        <v>1611</v>
      </c>
      <c r="G412" s="4" t="s">
        <v>4997</v>
      </c>
      <c r="H412" s="4" t="s">
        <v>5</v>
      </c>
      <c r="I412" s="4" t="s">
        <v>5019</v>
      </c>
      <c r="J412" s="4" t="s">
        <v>4782</v>
      </c>
      <c r="K412" s="4" t="s">
        <v>5853</v>
      </c>
      <c r="L412" s="4" t="s">
        <v>5850</v>
      </c>
      <c r="M412" s="4" t="s">
        <v>5850</v>
      </c>
      <c r="N412" s="4" t="s">
        <v>5850</v>
      </c>
    </row>
    <row r="413" spans="1:14">
      <c r="A413" s="4" t="s">
        <v>5802</v>
      </c>
      <c r="B413" s="5" t="s">
        <v>5850</v>
      </c>
      <c r="C413" s="5" t="s">
        <v>5850</v>
      </c>
      <c r="D413" s="5" t="s">
        <v>5850</v>
      </c>
      <c r="E413" s="5" t="s">
        <v>5850</v>
      </c>
      <c r="F413" s="4" t="s">
        <v>1611</v>
      </c>
      <c r="G413" s="4" t="s">
        <v>4997</v>
      </c>
      <c r="H413" s="4" t="s">
        <v>5</v>
      </c>
      <c r="I413" s="4" t="s">
        <v>5019</v>
      </c>
      <c r="J413" s="4" t="s">
        <v>4782</v>
      </c>
      <c r="K413" s="4" t="s">
        <v>5853</v>
      </c>
      <c r="L413" s="4" t="s">
        <v>5850</v>
      </c>
      <c r="M413" s="4" t="s">
        <v>5850</v>
      </c>
      <c r="N413" s="4" t="s">
        <v>5850</v>
      </c>
    </row>
    <row r="414" spans="1:14">
      <c r="A414" s="4" t="s">
        <v>5000</v>
      </c>
      <c r="B414" s="5" t="s">
        <v>6226</v>
      </c>
      <c r="C414" s="5" t="s">
        <v>6122</v>
      </c>
      <c r="D414" s="5" t="s">
        <v>5892</v>
      </c>
      <c r="E414" s="5" t="s">
        <v>5858</v>
      </c>
      <c r="F414" s="4" t="s">
        <v>1611</v>
      </c>
      <c r="G414" s="4" t="s">
        <v>1056</v>
      </c>
      <c r="H414" s="4" t="s">
        <v>5</v>
      </c>
      <c r="I414" s="4" t="s">
        <v>5019</v>
      </c>
      <c r="J414" s="4" t="s">
        <v>4782</v>
      </c>
      <c r="K414" s="4" t="s">
        <v>5853</v>
      </c>
      <c r="L414" s="4" t="s">
        <v>5850</v>
      </c>
      <c r="M414" s="4" t="s">
        <v>5850</v>
      </c>
      <c r="N414" s="4" t="s">
        <v>5850</v>
      </c>
    </row>
    <row r="415" spans="1:14">
      <c r="A415" s="4" t="s">
        <v>6324</v>
      </c>
      <c r="B415" s="5" t="s">
        <v>5850</v>
      </c>
      <c r="C415" s="5" t="s">
        <v>5850</v>
      </c>
      <c r="D415" s="5" t="s">
        <v>5850</v>
      </c>
      <c r="E415" s="5" t="s">
        <v>5850</v>
      </c>
      <c r="F415" s="4" t="s">
        <v>1611</v>
      </c>
      <c r="G415" s="4" t="s">
        <v>4997</v>
      </c>
      <c r="H415" s="4" t="s">
        <v>5</v>
      </c>
      <c r="I415" s="4" t="s">
        <v>5019</v>
      </c>
      <c r="J415" s="4" t="s">
        <v>4782</v>
      </c>
      <c r="K415" s="4" t="s">
        <v>5853</v>
      </c>
      <c r="L415" s="4" t="s">
        <v>5850</v>
      </c>
      <c r="M415" s="4" t="s">
        <v>5850</v>
      </c>
      <c r="N415" s="4" t="s">
        <v>5850</v>
      </c>
    </row>
    <row r="416" spans="1:14">
      <c r="A416" s="6" t="s">
        <v>6325</v>
      </c>
      <c r="B416" s="7" t="s">
        <v>6306</v>
      </c>
      <c r="C416" s="7" t="s">
        <v>5878</v>
      </c>
      <c r="D416" s="7" t="s">
        <v>5937</v>
      </c>
      <c r="E416" s="7">
        <v>44</v>
      </c>
      <c r="F416" s="4" t="s">
        <v>5880</v>
      </c>
      <c r="G416" s="6" t="s">
        <v>6098</v>
      </c>
      <c r="H416" s="4" t="s">
        <v>5882</v>
      </c>
      <c r="I416" s="4" t="s">
        <v>5949</v>
      </c>
      <c r="J416" s="4" t="s">
        <v>5883</v>
      </c>
      <c r="K416" s="4" t="s">
        <v>4271</v>
      </c>
    </row>
    <row r="417" spans="1:14">
      <c r="A417" s="4" t="s">
        <v>5808</v>
      </c>
      <c r="B417" s="5" t="s">
        <v>6226</v>
      </c>
      <c r="C417" s="5" t="s">
        <v>6122</v>
      </c>
      <c r="D417" s="5" t="s">
        <v>5892</v>
      </c>
      <c r="E417" s="5" t="s">
        <v>5875</v>
      </c>
      <c r="F417" s="4" t="s">
        <v>1611</v>
      </c>
      <c r="G417" s="4" t="s">
        <v>5019</v>
      </c>
      <c r="H417" s="4" t="s">
        <v>19</v>
      </c>
      <c r="I417" s="4" t="s">
        <v>5019</v>
      </c>
      <c r="J417" s="4" t="s">
        <v>4782</v>
      </c>
      <c r="K417" s="4" t="s">
        <v>5853</v>
      </c>
      <c r="L417" s="4" t="s">
        <v>6326</v>
      </c>
      <c r="M417" s="4" t="s">
        <v>5850</v>
      </c>
      <c r="N417" s="4" t="s">
        <v>5850</v>
      </c>
    </row>
    <row r="418" spans="1:14">
      <c r="A418" s="4" t="s">
        <v>5808</v>
      </c>
      <c r="B418" s="5" t="s">
        <v>5850</v>
      </c>
      <c r="C418" s="5" t="s">
        <v>5850</v>
      </c>
      <c r="D418" s="5" t="s">
        <v>5850</v>
      </c>
      <c r="E418" s="5" t="s">
        <v>5850</v>
      </c>
      <c r="F418" s="4" t="s">
        <v>4070</v>
      </c>
      <c r="G418" s="4" t="s">
        <v>5019</v>
      </c>
      <c r="H418" s="4" t="s">
        <v>19</v>
      </c>
      <c r="I418" s="4" t="s">
        <v>5019</v>
      </c>
      <c r="J418" s="4" t="s">
        <v>4782</v>
      </c>
      <c r="K418" s="4" t="s">
        <v>5853</v>
      </c>
      <c r="L418" s="4" t="s">
        <v>5424</v>
      </c>
      <c r="M418" s="4" t="s">
        <v>5850</v>
      </c>
      <c r="N418" s="4" t="s">
        <v>5850</v>
      </c>
    </row>
    <row r="419" spans="1:14">
      <c r="A419" s="4" t="s">
        <v>5808</v>
      </c>
      <c r="B419" s="5" t="s">
        <v>5850</v>
      </c>
      <c r="C419" s="5" t="s">
        <v>5850</v>
      </c>
      <c r="D419" s="5" t="s">
        <v>5850</v>
      </c>
      <c r="E419" s="5" t="s">
        <v>5850</v>
      </c>
      <c r="F419" s="4" t="s">
        <v>4070</v>
      </c>
      <c r="G419" s="4" t="s">
        <v>5019</v>
      </c>
      <c r="H419" s="4" t="s">
        <v>19</v>
      </c>
      <c r="I419" s="4" t="s">
        <v>5019</v>
      </c>
      <c r="J419" s="4" t="s">
        <v>4782</v>
      </c>
      <c r="K419" s="4" t="s">
        <v>5853</v>
      </c>
      <c r="L419" s="4" t="s">
        <v>6327</v>
      </c>
      <c r="M419" s="4" t="s">
        <v>5850</v>
      </c>
      <c r="N419" s="4" t="s">
        <v>5850</v>
      </c>
    </row>
    <row r="420" spans="1:14">
      <c r="A420" s="4" t="s">
        <v>5003</v>
      </c>
      <c r="B420" s="5" t="s">
        <v>6226</v>
      </c>
      <c r="C420" s="5" t="s">
        <v>6122</v>
      </c>
      <c r="D420" s="5" t="s">
        <v>5892</v>
      </c>
      <c r="E420" s="5" t="s">
        <v>5900</v>
      </c>
      <c r="F420" s="4" t="s">
        <v>1611</v>
      </c>
      <c r="G420" s="4" t="s">
        <v>3815</v>
      </c>
      <c r="H420" s="4" t="s">
        <v>13</v>
      </c>
      <c r="I420" s="4" t="s">
        <v>5019</v>
      </c>
      <c r="J420" s="4" t="s">
        <v>4782</v>
      </c>
      <c r="K420" s="4" t="s">
        <v>5853</v>
      </c>
      <c r="L420" s="4" t="s">
        <v>5850</v>
      </c>
      <c r="M420" s="4" t="s">
        <v>5850</v>
      </c>
      <c r="N420" s="4" t="s">
        <v>5850</v>
      </c>
    </row>
    <row r="421" spans="1:14">
      <c r="A421" s="4" t="s">
        <v>6328</v>
      </c>
      <c r="B421" s="5" t="s">
        <v>6226</v>
      </c>
      <c r="C421" s="5" t="s">
        <v>6122</v>
      </c>
      <c r="D421" s="5" t="s">
        <v>5892</v>
      </c>
      <c r="E421" s="5" t="s">
        <v>5900</v>
      </c>
      <c r="F421" s="4" t="s">
        <v>1611</v>
      </c>
      <c r="G421" s="4" t="s">
        <v>3815</v>
      </c>
      <c r="H421" s="4" t="s">
        <v>13</v>
      </c>
      <c r="I421" s="4" t="s">
        <v>5019</v>
      </c>
      <c r="J421" s="4" t="s">
        <v>4782</v>
      </c>
      <c r="K421" s="4" t="s">
        <v>5853</v>
      </c>
      <c r="L421" s="4" t="s">
        <v>5850</v>
      </c>
      <c r="M421" s="4" t="s">
        <v>5850</v>
      </c>
      <c r="N421" s="4" t="s">
        <v>5850</v>
      </c>
    </row>
    <row r="422" spans="1:14">
      <c r="A422" s="4" t="s">
        <v>5004</v>
      </c>
      <c r="B422" s="5" t="s">
        <v>6226</v>
      </c>
      <c r="C422" s="5" t="s">
        <v>6122</v>
      </c>
      <c r="D422" s="5" t="s">
        <v>5892</v>
      </c>
      <c r="E422" s="5" t="s">
        <v>5900</v>
      </c>
      <c r="F422" s="4" t="s">
        <v>1611</v>
      </c>
      <c r="G422" s="4" t="s">
        <v>3815</v>
      </c>
      <c r="H422" s="4" t="s">
        <v>13</v>
      </c>
      <c r="I422" s="4" t="s">
        <v>5019</v>
      </c>
      <c r="J422" s="4" t="s">
        <v>4782</v>
      </c>
      <c r="K422" s="4" t="s">
        <v>5853</v>
      </c>
      <c r="L422" s="4" t="s">
        <v>5850</v>
      </c>
      <c r="M422" s="4" t="s">
        <v>5850</v>
      </c>
      <c r="N422" s="4" t="s">
        <v>5850</v>
      </c>
    </row>
    <row r="423" spans="1:14">
      <c r="A423" s="4" t="s">
        <v>6329</v>
      </c>
      <c r="B423" s="5" t="s">
        <v>6226</v>
      </c>
      <c r="C423" s="5" t="s">
        <v>6122</v>
      </c>
      <c r="D423" s="5" t="s">
        <v>5892</v>
      </c>
      <c r="E423" s="5" t="s">
        <v>5900</v>
      </c>
      <c r="F423" s="4" t="s">
        <v>1611</v>
      </c>
      <c r="G423" s="4" t="s">
        <v>3815</v>
      </c>
      <c r="H423" s="4" t="s">
        <v>13</v>
      </c>
      <c r="I423" s="4" t="s">
        <v>5019</v>
      </c>
      <c r="J423" s="4" t="s">
        <v>4782</v>
      </c>
      <c r="K423" s="4" t="s">
        <v>5853</v>
      </c>
      <c r="L423" s="4" t="s">
        <v>5850</v>
      </c>
      <c r="M423" s="4" t="s">
        <v>5850</v>
      </c>
      <c r="N423" s="4" t="s">
        <v>5850</v>
      </c>
    </row>
    <row r="424" spans="1:14">
      <c r="A424" s="4" t="s">
        <v>5007</v>
      </c>
      <c r="B424" s="5" t="s">
        <v>6226</v>
      </c>
      <c r="C424" s="5" t="s">
        <v>6122</v>
      </c>
      <c r="D424" s="5" t="s">
        <v>5892</v>
      </c>
      <c r="E424" s="5" t="s">
        <v>5900</v>
      </c>
      <c r="F424" s="4" t="s">
        <v>1611</v>
      </c>
      <c r="G424" s="4" t="s">
        <v>3815</v>
      </c>
      <c r="H424" s="4" t="s">
        <v>13</v>
      </c>
      <c r="I424" s="4" t="s">
        <v>5019</v>
      </c>
      <c r="J424" s="4" t="s">
        <v>4782</v>
      </c>
      <c r="K424" s="4" t="s">
        <v>5853</v>
      </c>
      <c r="L424" s="4" t="s">
        <v>5850</v>
      </c>
      <c r="M424" s="4" t="s">
        <v>5850</v>
      </c>
      <c r="N424" s="4" t="s">
        <v>5850</v>
      </c>
    </row>
    <row r="425" spans="1:14">
      <c r="A425" s="4" t="s">
        <v>6330</v>
      </c>
      <c r="B425" s="5" t="s">
        <v>5850</v>
      </c>
      <c r="C425" s="5" t="s">
        <v>5850</v>
      </c>
      <c r="D425" s="5" t="s">
        <v>5850</v>
      </c>
      <c r="E425" s="5" t="s">
        <v>5850</v>
      </c>
      <c r="F425" s="4" t="s">
        <v>1611</v>
      </c>
      <c r="G425" s="4" t="s">
        <v>3815</v>
      </c>
      <c r="H425" s="4" t="s">
        <v>13</v>
      </c>
      <c r="I425" s="4" t="s">
        <v>5019</v>
      </c>
      <c r="J425" s="4" t="s">
        <v>4782</v>
      </c>
      <c r="K425" s="4" t="s">
        <v>5853</v>
      </c>
      <c r="L425" s="4" t="s">
        <v>5850</v>
      </c>
      <c r="M425" s="4" t="s">
        <v>5850</v>
      </c>
      <c r="N425" s="4" t="s">
        <v>5850</v>
      </c>
    </row>
    <row r="426" spans="1:14">
      <c r="A426" s="6" t="s">
        <v>6331</v>
      </c>
      <c r="B426" s="7" t="s">
        <v>6306</v>
      </c>
      <c r="C426" s="7" t="s">
        <v>5878</v>
      </c>
      <c r="D426" s="7" t="s">
        <v>5937</v>
      </c>
      <c r="E426" s="7">
        <v>35</v>
      </c>
      <c r="F426" s="4" t="s">
        <v>5880</v>
      </c>
      <c r="G426" s="6" t="s">
        <v>5980</v>
      </c>
      <c r="H426" s="4" t="s">
        <v>5981</v>
      </c>
      <c r="I426" s="4" t="s">
        <v>5949</v>
      </c>
      <c r="J426" s="4" t="s">
        <v>5883</v>
      </c>
      <c r="K426" s="4" t="s">
        <v>4271</v>
      </c>
    </row>
    <row r="427" spans="1:14">
      <c r="A427" s="4" t="s">
        <v>6332</v>
      </c>
      <c r="B427" s="5" t="s">
        <v>6299</v>
      </c>
      <c r="C427" s="5" t="s">
        <v>6013</v>
      </c>
      <c r="D427" s="5" t="s">
        <v>5962</v>
      </c>
      <c r="E427" s="5" t="s">
        <v>6333</v>
      </c>
      <c r="F427" s="4" t="s">
        <v>912</v>
      </c>
      <c r="G427" s="4" t="s">
        <v>5901</v>
      </c>
      <c r="H427" s="4" t="s">
        <v>5</v>
      </c>
      <c r="I427" s="4" t="s">
        <v>1073</v>
      </c>
      <c r="J427" s="4" t="s">
        <v>4782</v>
      </c>
      <c r="K427" s="4" t="s">
        <v>4271</v>
      </c>
      <c r="L427" s="4" t="s">
        <v>5850</v>
      </c>
      <c r="M427" s="4" t="s">
        <v>5850</v>
      </c>
      <c r="N427" s="4" t="s">
        <v>5850</v>
      </c>
    </row>
    <row r="428" spans="1:14">
      <c r="A428" s="4" t="s">
        <v>3360</v>
      </c>
      <c r="B428" s="5" t="s">
        <v>5850</v>
      </c>
      <c r="C428" s="5" t="s">
        <v>5850</v>
      </c>
      <c r="D428" s="5" t="s">
        <v>5850</v>
      </c>
      <c r="E428" s="5" t="s">
        <v>5850</v>
      </c>
      <c r="F428" s="4" t="s">
        <v>912</v>
      </c>
      <c r="G428" s="4" t="s">
        <v>5901</v>
      </c>
      <c r="H428" s="4" t="s">
        <v>5</v>
      </c>
      <c r="I428" s="4" t="s">
        <v>1073</v>
      </c>
      <c r="J428" s="4" t="s">
        <v>4782</v>
      </c>
      <c r="K428" s="4" t="s">
        <v>4271</v>
      </c>
      <c r="L428" s="4" t="s">
        <v>5850</v>
      </c>
      <c r="M428" s="4" t="s">
        <v>5850</v>
      </c>
      <c r="N428" s="4" t="s">
        <v>5850</v>
      </c>
    </row>
    <row r="429" spans="1:14">
      <c r="A429" s="4" t="s">
        <v>3928</v>
      </c>
      <c r="B429" s="5" t="s">
        <v>6101</v>
      </c>
      <c r="C429" s="5" t="s">
        <v>5931</v>
      </c>
      <c r="D429" s="5" t="s">
        <v>5959</v>
      </c>
      <c r="E429" s="5" t="s">
        <v>5900</v>
      </c>
      <c r="F429" s="4" t="s">
        <v>5406</v>
      </c>
      <c r="G429" s="4" t="s">
        <v>5978</v>
      </c>
      <c r="H429" s="4" t="s">
        <v>13</v>
      </c>
      <c r="I429" s="4" t="s">
        <v>5019</v>
      </c>
      <c r="J429" s="4" t="s">
        <v>4767</v>
      </c>
      <c r="K429" s="4" t="s">
        <v>4271</v>
      </c>
      <c r="L429" s="4" t="s">
        <v>5850</v>
      </c>
      <c r="M429" s="4" t="s">
        <v>5850</v>
      </c>
      <c r="N429" s="4" t="s">
        <v>5850</v>
      </c>
    </row>
    <row r="430" spans="1:14">
      <c r="A430" s="4" t="s">
        <v>643</v>
      </c>
      <c r="B430" s="5" t="s">
        <v>6334</v>
      </c>
      <c r="C430" s="5" t="s">
        <v>6335</v>
      </c>
      <c r="D430" s="5" t="s">
        <v>6100</v>
      </c>
      <c r="E430" s="5" t="s">
        <v>5900</v>
      </c>
      <c r="F430" s="4" t="s">
        <v>619</v>
      </c>
      <c r="G430" s="4" t="s">
        <v>5978</v>
      </c>
      <c r="H430" s="4" t="s">
        <v>13</v>
      </c>
      <c r="I430" s="4" t="s">
        <v>5019</v>
      </c>
      <c r="J430" s="4" t="s">
        <v>4767</v>
      </c>
      <c r="K430" s="4" t="s">
        <v>4271</v>
      </c>
      <c r="L430" s="4" t="s">
        <v>5850</v>
      </c>
      <c r="M430" s="4" t="s">
        <v>5850</v>
      </c>
      <c r="N430" s="4" t="s">
        <v>5850</v>
      </c>
    </row>
    <row r="431" spans="1:14">
      <c r="A431" s="4" t="s">
        <v>393</v>
      </c>
      <c r="B431" s="5" t="s">
        <v>5850</v>
      </c>
      <c r="C431" s="5" t="s">
        <v>5850</v>
      </c>
      <c r="D431" s="5" t="s">
        <v>5850</v>
      </c>
      <c r="E431" s="5" t="s">
        <v>5850</v>
      </c>
      <c r="F431" s="4" t="s">
        <v>1611</v>
      </c>
      <c r="G431" s="4" t="s">
        <v>699</v>
      </c>
      <c r="H431" s="4" t="s">
        <v>5</v>
      </c>
      <c r="I431" s="4" t="s">
        <v>707</v>
      </c>
      <c r="J431" s="4" t="s">
        <v>4767</v>
      </c>
      <c r="K431" s="4" t="s">
        <v>4271</v>
      </c>
      <c r="L431" s="4" t="s">
        <v>5850</v>
      </c>
      <c r="M431" s="4" t="s">
        <v>5850</v>
      </c>
      <c r="N431" s="4" t="s">
        <v>5850</v>
      </c>
    </row>
    <row r="432" spans="1:14">
      <c r="A432" s="4" t="s">
        <v>472</v>
      </c>
      <c r="B432" s="5" t="s">
        <v>5850</v>
      </c>
      <c r="C432" s="5" t="s">
        <v>5850</v>
      </c>
      <c r="D432" s="5" t="s">
        <v>5850</v>
      </c>
      <c r="E432" s="5" t="s">
        <v>5850</v>
      </c>
      <c r="F432" s="4" t="s">
        <v>1611</v>
      </c>
      <c r="G432" s="4" t="s">
        <v>6173</v>
      </c>
      <c r="H432" s="4" t="s">
        <v>19</v>
      </c>
      <c r="I432" s="4" t="s">
        <v>707</v>
      </c>
      <c r="J432" s="4" t="s">
        <v>4767</v>
      </c>
      <c r="K432" s="4" t="s">
        <v>4271</v>
      </c>
      <c r="L432" s="4" t="s">
        <v>5850</v>
      </c>
      <c r="M432" s="4" t="s">
        <v>5850</v>
      </c>
      <c r="N432" s="4" t="s">
        <v>5850</v>
      </c>
    </row>
    <row r="433" spans="1:14">
      <c r="A433" s="4" t="s">
        <v>6336</v>
      </c>
      <c r="B433" s="5" t="s">
        <v>6334</v>
      </c>
      <c r="C433" s="5" t="s">
        <v>6335</v>
      </c>
      <c r="D433" s="5" t="s">
        <v>6100</v>
      </c>
      <c r="E433" s="5" t="s">
        <v>5900</v>
      </c>
      <c r="F433" s="4" t="s">
        <v>3699</v>
      </c>
      <c r="G433" s="4" t="s">
        <v>5978</v>
      </c>
      <c r="H433" s="4" t="s">
        <v>13</v>
      </c>
      <c r="I433" s="4" t="s">
        <v>5019</v>
      </c>
      <c r="J433" s="4" t="s">
        <v>4767</v>
      </c>
      <c r="K433" s="4" t="s">
        <v>4271</v>
      </c>
      <c r="L433" s="4" t="s">
        <v>5850</v>
      </c>
      <c r="M433" s="4" t="s">
        <v>5850</v>
      </c>
      <c r="N433" s="4" t="s">
        <v>5850</v>
      </c>
    </row>
    <row r="434" spans="1:14">
      <c r="A434" s="4" t="s">
        <v>376</v>
      </c>
      <c r="B434" s="5" t="s">
        <v>6269</v>
      </c>
      <c r="C434" s="5" t="s">
        <v>6265</v>
      </c>
      <c r="D434" s="5" t="s">
        <v>5994</v>
      </c>
      <c r="E434" s="5" t="s">
        <v>5940</v>
      </c>
      <c r="F434" s="4" t="s">
        <v>4630</v>
      </c>
      <c r="G434" s="4" t="s">
        <v>5978</v>
      </c>
      <c r="H434" s="4" t="s">
        <v>13</v>
      </c>
      <c r="I434" s="4" t="s">
        <v>5019</v>
      </c>
      <c r="J434" s="4" t="s">
        <v>4767</v>
      </c>
      <c r="K434" s="4" t="s">
        <v>4271</v>
      </c>
      <c r="L434" s="4" t="s">
        <v>5850</v>
      </c>
      <c r="M434" s="4" t="s">
        <v>5850</v>
      </c>
      <c r="N434" s="4" t="s">
        <v>5850</v>
      </c>
    </row>
    <row r="435" spans="1:14">
      <c r="A435" s="4" t="s">
        <v>474</v>
      </c>
      <c r="B435" s="5" t="s">
        <v>5850</v>
      </c>
      <c r="C435" s="5" t="s">
        <v>5850</v>
      </c>
      <c r="D435" s="5" t="s">
        <v>5850</v>
      </c>
      <c r="E435" s="5" t="s">
        <v>5850</v>
      </c>
      <c r="F435" s="4" t="s">
        <v>4671</v>
      </c>
      <c r="G435" s="4" t="s">
        <v>701</v>
      </c>
      <c r="H435" s="4" t="s">
        <v>19</v>
      </c>
      <c r="I435" s="4" t="s">
        <v>707</v>
      </c>
      <c r="J435" s="4" t="s">
        <v>4767</v>
      </c>
      <c r="K435" s="4" t="s">
        <v>4271</v>
      </c>
      <c r="L435" s="4" t="s">
        <v>5850</v>
      </c>
      <c r="M435" s="4" t="s">
        <v>5850</v>
      </c>
      <c r="N435" s="4" t="s">
        <v>5850</v>
      </c>
    </row>
    <row r="436" spans="1:14">
      <c r="A436" s="4" t="s">
        <v>476</v>
      </c>
      <c r="B436" s="5" t="s">
        <v>5850</v>
      </c>
      <c r="C436" s="5" t="s">
        <v>5850</v>
      </c>
      <c r="D436" s="5" t="s">
        <v>5850</v>
      </c>
      <c r="E436" s="5" t="s">
        <v>5850</v>
      </c>
      <c r="F436" s="4" t="s">
        <v>4671</v>
      </c>
      <c r="G436" s="4" t="s">
        <v>701</v>
      </c>
      <c r="H436" s="4" t="s">
        <v>19</v>
      </c>
      <c r="I436" s="4" t="s">
        <v>707</v>
      </c>
      <c r="J436" s="4" t="s">
        <v>4767</v>
      </c>
      <c r="K436" s="4" t="s">
        <v>4271</v>
      </c>
      <c r="L436" s="4" t="s">
        <v>5850</v>
      </c>
      <c r="M436" s="4" t="s">
        <v>5850</v>
      </c>
      <c r="N436" s="4" t="s">
        <v>5850</v>
      </c>
    </row>
    <row r="437" spans="1:14">
      <c r="A437" s="4" t="s">
        <v>486</v>
      </c>
      <c r="B437" s="5" t="s">
        <v>6127</v>
      </c>
      <c r="C437" s="5" t="s">
        <v>6093</v>
      </c>
      <c r="D437" s="5" t="s">
        <v>6337</v>
      </c>
      <c r="E437" s="5">
        <v>51</v>
      </c>
      <c r="F437" s="4" t="s">
        <v>4671</v>
      </c>
      <c r="G437" s="4" t="s">
        <v>707</v>
      </c>
      <c r="H437" s="4" t="s">
        <v>13</v>
      </c>
      <c r="I437" s="4" t="s">
        <v>707</v>
      </c>
      <c r="J437" s="4" t="s">
        <v>4767</v>
      </c>
      <c r="K437" s="4" t="s">
        <v>4271</v>
      </c>
      <c r="L437" s="4" t="s">
        <v>5850</v>
      </c>
      <c r="M437" s="4" t="s">
        <v>5850</v>
      </c>
      <c r="N437" s="4" t="s">
        <v>5850</v>
      </c>
    </row>
    <row r="438" spans="1:14">
      <c r="A438" s="4" t="s">
        <v>6338</v>
      </c>
      <c r="B438" s="5" t="s">
        <v>5850</v>
      </c>
      <c r="C438" s="5" t="s">
        <v>5850</v>
      </c>
      <c r="D438" s="5" t="s">
        <v>5850</v>
      </c>
      <c r="E438" s="5" t="s">
        <v>5850</v>
      </c>
      <c r="F438" s="4" t="s">
        <v>1611</v>
      </c>
      <c r="G438" s="4" t="s">
        <v>699</v>
      </c>
      <c r="H438" s="4" t="s">
        <v>5</v>
      </c>
      <c r="I438" s="4" t="s">
        <v>707</v>
      </c>
      <c r="J438" s="4" t="s">
        <v>4767</v>
      </c>
      <c r="K438" s="4" t="s">
        <v>4271</v>
      </c>
      <c r="L438" s="4" t="s">
        <v>5850</v>
      </c>
      <c r="M438" s="4" t="s">
        <v>5850</v>
      </c>
      <c r="N438" s="4" t="s">
        <v>5850</v>
      </c>
    </row>
    <row r="439" spans="1:14">
      <c r="A439" s="4" t="s">
        <v>480</v>
      </c>
      <c r="B439" s="5" t="s">
        <v>5850</v>
      </c>
      <c r="C439" s="5" t="s">
        <v>5850</v>
      </c>
      <c r="D439" s="5" t="s">
        <v>5850</v>
      </c>
      <c r="E439" s="5" t="s">
        <v>5850</v>
      </c>
      <c r="F439" s="4" t="s">
        <v>4671</v>
      </c>
      <c r="G439" s="4" t="s">
        <v>701</v>
      </c>
      <c r="H439" s="4" t="s">
        <v>19</v>
      </c>
      <c r="I439" s="4" t="s">
        <v>707</v>
      </c>
      <c r="J439" s="4" t="s">
        <v>4767</v>
      </c>
      <c r="K439" s="4" t="s">
        <v>4271</v>
      </c>
      <c r="L439" s="4" t="s">
        <v>5850</v>
      </c>
      <c r="M439" s="4" t="s">
        <v>5850</v>
      </c>
      <c r="N439" s="4" t="s">
        <v>5850</v>
      </c>
    </row>
    <row r="440" spans="1:14">
      <c r="A440" s="4" t="s">
        <v>6339</v>
      </c>
      <c r="B440" s="5" t="s">
        <v>5850</v>
      </c>
      <c r="C440" s="5" t="s">
        <v>5850</v>
      </c>
      <c r="D440" s="5" t="s">
        <v>5850</v>
      </c>
      <c r="E440" s="5" t="s">
        <v>5850</v>
      </c>
      <c r="F440" s="4" t="s">
        <v>912</v>
      </c>
      <c r="G440" s="4" t="s">
        <v>6173</v>
      </c>
      <c r="H440" s="4" t="s">
        <v>19</v>
      </c>
      <c r="I440" s="4" t="s">
        <v>707</v>
      </c>
      <c r="J440" s="4" t="s">
        <v>4767</v>
      </c>
      <c r="K440" s="4" t="s">
        <v>4271</v>
      </c>
      <c r="L440" s="4" t="s">
        <v>5850</v>
      </c>
      <c r="M440" s="4" t="s">
        <v>5850</v>
      </c>
      <c r="N440" s="4" t="s">
        <v>5850</v>
      </c>
    </row>
    <row r="441" spans="1:14">
      <c r="A441" s="6" t="s">
        <v>6340</v>
      </c>
      <c r="B441" s="7" t="s">
        <v>6066</v>
      </c>
      <c r="C441" s="7" t="s">
        <v>6067</v>
      </c>
      <c r="D441" s="7" t="s">
        <v>6068</v>
      </c>
      <c r="E441" s="7">
        <v>31</v>
      </c>
      <c r="F441" s="4" t="s">
        <v>6341</v>
      </c>
      <c r="G441" s="6" t="s">
        <v>6098</v>
      </c>
      <c r="H441" s="4" t="s">
        <v>5882</v>
      </c>
      <c r="I441" s="4" t="s">
        <v>5949</v>
      </c>
      <c r="J441" s="4" t="s">
        <v>5919</v>
      </c>
      <c r="K441" s="4" t="s">
        <v>5920</v>
      </c>
    </row>
    <row r="442" spans="1:14">
      <c r="A442" s="4" t="s">
        <v>6342</v>
      </c>
      <c r="B442" s="5" t="s">
        <v>5850</v>
      </c>
      <c r="C442" s="5" t="s">
        <v>5850</v>
      </c>
      <c r="D442" s="5" t="s">
        <v>5850</v>
      </c>
      <c r="E442" s="5" t="s">
        <v>5850</v>
      </c>
      <c r="F442" s="4" t="s">
        <v>1611</v>
      </c>
      <c r="G442" s="4" t="s">
        <v>6343</v>
      </c>
      <c r="H442" s="4" t="s">
        <v>13</v>
      </c>
      <c r="I442" s="4" t="s">
        <v>707</v>
      </c>
      <c r="J442" s="4" t="s">
        <v>4767</v>
      </c>
      <c r="K442" s="4" t="s">
        <v>4271</v>
      </c>
      <c r="L442" s="4" t="s">
        <v>5850</v>
      </c>
      <c r="M442" s="4" t="s">
        <v>5850</v>
      </c>
      <c r="N442" s="4" t="s">
        <v>5850</v>
      </c>
    </row>
    <row r="443" spans="1:14">
      <c r="A443" s="4" t="s">
        <v>5598</v>
      </c>
      <c r="B443" s="5" t="s">
        <v>5850</v>
      </c>
      <c r="C443" s="5" t="s">
        <v>5850</v>
      </c>
      <c r="D443" s="5" t="s">
        <v>5850</v>
      </c>
      <c r="E443" s="5" t="s">
        <v>5850</v>
      </c>
      <c r="F443" s="4" t="s">
        <v>6341</v>
      </c>
      <c r="G443" s="4" t="s">
        <v>699</v>
      </c>
      <c r="H443" s="4" t="s">
        <v>5</v>
      </c>
      <c r="I443" s="4" t="s">
        <v>707</v>
      </c>
      <c r="J443" s="4" t="s">
        <v>4767</v>
      </c>
      <c r="K443" s="4" t="s">
        <v>4271</v>
      </c>
      <c r="L443" s="4" t="s">
        <v>5850</v>
      </c>
      <c r="M443" s="4" t="s">
        <v>5850</v>
      </c>
      <c r="N443" s="4" t="s">
        <v>5850</v>
      </c>
    </row>
    <row r="444" spans="1:14">
      <c r="A444" s="4" t="s">
        <v>482</v>
      </c>
      <c r="B444" s="5" t="s">
        <v>5850</v>
      </c>
      <c r="C444" s="5" t="s">
        <v>5850</v>
      </c>
      <c r="D444" s="5" t="s">
        <v>5850</v>
      </c>
      <c r="E444" s="5" t="s">
        <v>5850</v>
      </c>
      <c r="F444" s="4" t="s">
        <v>4671</v>
      </c>
      <c r="G444" s="4" t="s">
        <v>707</v>
      </c>
      <c r="H444" s="4" t="s">
        <v>13</v>
      </c>
      <c r="I444" s="4" t="s">
        <v>707</v>
      </c>
      <c r="J444" s="4" t="s">
        <v>4767</v>
      </c>
      <c r="K444" s="4" t="s">
        <v>4271</v>
      </c>
      <c r="L444" s="4" t="s">
        <v>5850</v>
      </c>
      <c r="M444" s="4" t="s">
        <v>5850</v>
      </c>
      <c r="N444" s="4" t="s">
        <v>5850</v>
      </c>
    </row>
    <row r="445" spans="1:14">
      <c r="A445" s="4" t="s">
        <v>6344</v>
      </c>
      <c r="B445" s="5" t="s">
        <v>6345</v>
      </c>
      <c r="C445" s="5" t="s">
        <v>6089</v>
      </c>
      <c r="D445" s="5" t="s">
        <v>5892</v>
      </c>
      <c r="E445" s="5" t="s">
        <v>5858</v>
      </c>
      <c r="F445" s="4" t="s">
        <v>6036</v>
      </c>
      <c r="G445" s="4" t="s">
        <v>4997</v>
      </c>
      <c r="H445" s="4" t="s">
        <v>5</v>
      </c>
      <c r="I445" s="4" t="s">
        <v>5019</v>
      </c>
      <c r="J445" s="4" t="s">
        <v>4782</v>
      </c>
      <c r="K445" s="4" t="s">
        <v>5853</v>
      </c>
      <c r="L445" s="4" t="s">
        <v>5850</v>
      </c>
      <c r="M445" s="4" t="s">
        <v>5850</v>
      </c>
      <c r="N445" s="4" t="s">
        <v>5850</v>
      </c>
    </row>
    <row r="446" spans="1:14">
      <c r="A446" s="4" t="s">
        <v>4905</v>
      </c>
      <c r="B446" s="5" t="s">
        <v>6346</v>
      </c>
      <c r="C446" s="5" t="s">
        <v>5931</v>
      </c>
      <c r="D446" s="5" t="s">
        <v>5955</v>
      </c>
      <c r="E446" s="5" t="s">
        <v>5858</v>
      </c>
      <c r="F446" s="4" t="s">
        <v>5406</v>
      </c>
      <c r="G446" s="4" t="s">
        <v>5890</v>
      </c>
      <c r="H446" s="4" t="s">
        <v>5</v>
      </c>
      <c r="I446" s="4" t="s">
        <v>5019</v>
      </c>
      <c r="J446" s="4" t="s">
        <v>4782</v>
      </c>
      <c r="K446" s="4" t="s">
        <v>2799</v>
      </c>
      <c r="L446" s="4" t="s">
        <v>5850</v>
      </c>
      <c r="M446" s="4" t="s">
        <v>5850</v>
      </c>
      <c r="N446" s="4" t="s">
        <v>5850</v>
      </c>
    </row>
    <row r="447" spans="1:14">
      <c r="A447" s="4" t="s">
        <v>4909</v>
      </c>
      <c r="B447" s="5" t="s">
        <v>6346</v>
      </c>
      <c r="C447" s="5" t="s">
        <v>5931</v>
      </c>
      <c r="D447" s="5" t="s">
        <v>5955</v>
      </c>
      <c r="E447" s="5" t="s">
        <v>5875</v>
      </c>
      <c r="F447" s="4" t="s">
        <v>5406</v>
      </c>
      <c r="G447" s="4" t="s">
        <v>4793</v>
      </c>
      <c r="H447" s="4" t="s">
        <v>19</v>
      </c>
      <c r="I447" s="4" t="s">
        <v>5019</v>
      </c>
      <c r="J447" s="4" t="s">
        <v>4782</v>
      </c>
      <c r="K447" s="4" t="s">
        <v>2799</v>
      </c>
      <c r="L447" s="4" t="s">
        <v>5850</v>
      </c>
      <c r="M447" s="4" t="s">
        <v>5850</v>
      </c>
      <c r="N447" s="4" t="s">
        <v>5850</v>
      </c>
    </row>
    <row r="448" spans="1:14">
      <c r="A448" s="4" t="s">
        <v>4785</v>
      </c>
      <c r="B448" s="5" t="s">
        <v>5850</v>
      </c>
      <c r="C448" s="5" t="s">
        <v>5850</v>
      </c>
      <c r="D448" s="5" t="s">
        <v>5850</v>
      </c>
      <c r="E448" s="5" t="s">
        <v>5850</v>
      </c>
      <c r="F448" s="4" t="s">
        <v>6036</v>
      </c>
      <c r="G448" s="4" t="s">
        <v>4839</v>
      </c>
      <c r="H448" s="4" t="s">
        <v>13</v>
      </c>
      <c r="I448" s="4" t="s">
        <v>5019</v>
      </c>
      <c r="J448" s="4" t="s">
        <v>4782</v>
      </c>
      <c r="K448" s="4" t="s">
        <v>2799</v>
      </c>
      <c r="L448" s="4" t="s">
        <v>5850</v>
      </c>
      <c r="M448" s="4" t="s">
        <v>5850</v>
      </c>
      <c r="N448" s="4" t="s">
        <v>5850</v>
      </c>
    </row>
    <row r="449" spans="1:14">
      <c r="A449" s="4" t="s">
        <v>5015</v>
      </c>
      <c r="B449" s="5" t="s">
        <v>5850</v>
      </c>
      <c r="C449" s="5" t="s">
        <v>5850</v>
      </c>
      <c r="D449" s="5" t="s">
        <v>5850</v>
      </c>
      <c r="E449" s="5" t="s">
        <v>5850</v>
      </c>
      <c r="F449" s="4" t="s">
        <v>6036</v>
      </c>
      <c r="G449" s="4" t="s">
        <v>5197</v>
      </c>
      <c r="H449" s="4" t="s">
        <v>19</v>
      </c>
      <c r="I449" s="4" t="s">
        <v>5019</v>
      </c>
      <c r="J449" s="4" t="s">
        <v>4782</v>
      </c>
      <c r="K449" s="4" t="s">
        <v>5853</v>
      </c>
      <c r="L449" s="4" t="s">
        <v>5850</v>
      </c>
      <c r="M449" s="4" t="s">
        <v>5850</v>
      </c>
      <c r="N449" s="4" t="s">
        <v>5850</v>
      </c>
    </row>
    <row r="450" spans="1:14">
      <c r="A450" s="4" t="s">
        <v>6347</v>
      </c>
      <c r="B450" s="5" t="s">
        <v>6275</v>
      </c>
      <c r="C450" s="5" t="s">
        <v>6089</v>
      </c>
      <c r="D450" s="5" t="s">
        <v>5934</v>
      </c>
      <c r="E450" s="5" t="s">
        <v>5900</v>
      </c>
      <c r="F450" s="4" t="s">
        <v>6036</v>
      </c>
      <c r="G450" s="4" t="s">
        <v>55</v>
      </c>
      <c r="H450" s="4" t="s">
        <v>13</v>
      </c>
      <c r="I450" s="4" t="s">
        <v>5851</v>
      </c>
      <c r="J450" s="4" t="s">
        <v>4767</v>
      </c>
      <c r="K450" s="4" t="s">
        <v>2799</v>
      </c>
      <c r="L450" s="4" t="s">
        <v>5850</v>
      </c>
      <c r="M450" s="4" t="s">
        <v>5850</v>
      </c>
      <c r="N450" s="4" t="s">
        <v>5850</v>
      </c>
    </row>
    <row r="451" spans="1:14">
      <c r="A451" s="4" t="s">
        <v>66</v>
      </c>
      <c r="B451" s="5" t="s">
        <v>6275</v>
      </c>
      <c r="C451" s="5" t="s">
        <v>6089</v>
      </c>
      <c r="D451" s="5" t="s">
        <v>5934</v>
      </c>
      <c r="E451" s="5" t="s">
        <v>5858</v>
      </c>
      <c r="F451" s="4" t="s">
        <v>6036</v>
      </c>
      <c r="G451" s="4" t="s">
        <v>188</v>
      </c>
      <c r="H451" s="4" t="s">
        <v>5</v>
      </c>
      <c r="I451" s="4" t="s">
        <v>707</v>
      </c>
      <c r="J451" s="4" t="s">
        <v>4767</v>
      </c>
      <c r="K451" s="4" t="s">
        <v>2799</v>
      </c>
      <c r="L451" s="4" t="s">
        <v>5850</v>
      </c>
      <c r="M451" s="4" t="s">
        <v>5850</v>
      </c>
      <c r="N451" s="4" t="s">
        <v>5850</v>
      </c>
    </row>
    <row r="452" spans="1:14">
      <c r="A452" s="4" t="s">
        <v>72</v>
      </c>
      <c r="B452" s="5" t="s">
        <v>6275</v>
      </c>
      <c r="C452" s="5" t="s">
        <v>6089</v>
      </c>
      <c r="D452" s="5" t="s">
        <v>5934</v>
      </c>
      <c r="E452" s="5" t="s">
        <v>5875</v>
      </c>
      <c r="F452" s="4" t="s">
        <v>6036</v>
      </c>
      <c r="G452" s="4" t="s">
        <v>5855</v>
      </c>
      <c r="H452" s="4" t="s">
        <v>19</v>
      </c>
      <c r="I452" s="4" t="s">
        <v>707</v>
      </c>
      <c r="J452" s="4" t="s">
        <v>4767</v>
      </c>
      <c r="K452" s="4" t="s">
        <v>2799</v>
      </c>
      <c r="L452" s="4" t="s">
        <v>5850</v>
      </c>
      <c r="M452" s="4" t="s">
        <v>5850</v>
      </c>
      <c r="N452" s="4" t="s">
        <v>5850</v>
      </c>
    </row>
    <row r="453" spans="1:14">
      <c r="A453" s="4" t="s">
        <v>74</v>
      </c>
      <c r="B453" s="5" t="s">
        <v>6275</v>
      </c>
      <c r="C453" s="5" t="s">
        <v>6089</v>
      </c>
      <c r="D453" s="5" t="s">
        <v>5934</v>
      </c>
      <c r="E453" s="5" t="s">
        <v>5900</v>
      </c>
      <c r="F453" s="4" t="s">
        <v>6036</v>
      </c>
      <c r="G453" s="4" t="s">
        <v>198</v>
      </c>
      <c r="H453" s="4" t="s">
        <v>13</v>
      </c>
      <c r="I453" s="4" t="s">
        <v>707</v>
      </c>
      <c r="J453" s="4" t="s">
        <v>4767</v>
      </c>
      <c r="K453" s="4" t="s">
        <v>2799</v>
      </c>
      <c r="L453" s="4" t="s">
        <v>5850</v>
      </c>
      <c r="M453" s="4" t="s">
        <v>5850</v>
      </c>
      <c r="N453" s="4" t="s">
        <v>5850</v>
      </c>
    </row>
    <row r="454" spans="1:14">
      <c r="A454" s="4" t="s">
        <v>4784</v>
      </c>
      <c r="B454" s="5" t="s">
        <v>5850</v>
      </c>
      <c r="C454" s="5" t="s">
        <v>5850</v>
      </c>
      <c r="D454" s="5" t="s">
        <v>5850</v>
      </c>
      <c r="E454" s="5" t="s">
        <v>5850</v>
      </c>
      <c r="F454" s="4" t="s">
        <v>6036</v>
      </c>
      <c r="G454" s="4" t="s">
        <v>4839</v>
      </c>
      <c r="H454" s="4" t="s">
        <v>13</v>
      </c>
      <c r="I454" s="4" t="s">
        <v>5019</v>
      </c>
      <c r="J454" s="4" t="s">
        <v>4782</v>
      </c>
      <c r="K454" s="4" t="s">
        <v>2799</v>
      </c>
      <c r="L454" s="4" t="s">
        <v>5850</v>
      </c>
      <c r="M454" s="4" t="s">
        <v>5850</v>
      </c>
      <c r="N454" s="4" t="s">
        <v>5850</v>
      </c>
    </row>
    <row r="455" spans="1:14">
      <c r="A455" s="4" t="s">
        <v>6348</v>
      </c>
      <c r="B455" s="5" t="s">
        <v>5850</v>
      </c>
      <c r="C455" s="5" t="s">
        <v>5850</v>
      </c>
      <c r="D455" s="5" t="s">
        <v>5850</v>
      </c>
      <c r="E455" s="5" t="s">
        <v>5850</v>
      </c>
      <c r="F455" s="4" t="s">
        <v>3456</v>
      </c>
      <c r="G455" s="4" t="s">
        <v>290</v>
      </c>
      <c r="H455" s="4" t="s">
        <v>5</v>
      </c>
      <c r="I455" s="4" t="s">
        <v>1073</v>
      </c>
      <c r="J455" s="4" t="s">
        <v>4782</v>
      </c>
      <c r="K455" s="4" t="s">
        <v>5853</v>
      </c>
      <c r="L455" s="4" t="s">
        <v>5850</v>
      </c>
      <c r="M455" s="4" t="s">
        <v>5850</v>
      </c>
      <c r="N455" s="4" t="s">
        <v>5850</v>
      </c>
    </row>
    <row r="456" spans="1:14">
      <c r="A456" s="4" t="s">
        <v>6349</v>
      </c>
      <c r="B456" s="5" t="s">
        <v>5954</v>
      </c>
      <c r="C456" s="5" t="s">
        <v>5954</v>
      </c>
      <c r="D456" s="5" t="s">
        <v>5870</v>
      </c>
      <c r="E456" s="5" t="s">
        <v>5956</v>
      </c>
      <c r="F456" s="4" t="s">
        <v>6052</v>
      </c>
      <c r="G456" s="4" t="s">
        <v>290</v>
      </c>
      <c r="H456" s="4" t="s">
        <v>5</v>
      </c>
      <c r="I456" s="4" t="s">
        <v>1073</v>
      </c>
      <c r="J456" s="7" t="s">
        <v>5883</v>
      </c>
      <c r="K456" s="4" t="s">
        <v>5853</v>
      </c>
      <c r="L456" s="4" t="s">
        <v>5850</v>
      </c>
      <c r="M456" s="4" t="s">
        <v>5850</v>
      </c>
      <c r="N456" s="4" t="s">
        <v>5850</v>
      </c>
    </row>
    <row r="457" spans="1:14">
      <c r="A457" s="4" t="s">
        <v>6350</v>
      </c>
      <c r="B457" s="5" t="s">
        <v>6275</v>
      </c>
      <c r="C457" s="5" t="s">
        <v>6089</v>
      </c>
      <c r="D457" s="5" t="s">
        <v>5934</v>
      </c>
      <c r="E457" s="5" t="s">
        <v>5900</v>
      </c>
      <c r="F457" s="4" t="s">
        <v>6036</v>
      </c>
      <c r="G457" s="4" t="s">
        <v>198</v>
      </c>
      <c r="H457" s="4" t="s">
        <v>13</v>
      </c>
      <c r="I457" s="4" t="s">
        <v>707</v>
      </c>
      <c r="J457" s="4" t="s">
        <v>4767</v>
      </c>
      <c r="K457" s="4" t="s">
        <v>2799</v>
      </c>
      <c r="L457" s="4" t="s">
        <v>5850</v>
      </c>
      <c r="M457" s="4" t="s">
        <v>5850</v>
      </c>
      <c r="N457" s="4" t="s">
        <v>5850</v>
      </c>
    </row>
    <row r="458" spans="1:14">
      <c r="A458" s="6" t="s">
        <v>6351</v>
      </c>
      <c r="B458" s="5" t="s">
        <v>6275</v>
      </c>
      <c r="C458" s="7" t="s">
        <v>6034</v>
      </c>
      <c r="D458" s="5" t="s">
        <v>5934</v>
      </c>
      <c r="E458" s="7">
        <v>212</v>
      </c>
      <c r="F458" s="4" t="s">
        <v>6352</v>
      </c>
      <c r="G458" s="6" t="s">
        <v>6183</v>
      </c>
      <c r="H458" s="4" t="s">
        <v>5899</v>
      </c>
      <c r="I458" s="4" t="s">
        <v>5918</v>
      </c>
      <c r="J458" s="4" t="s">
        <v>5919</v>
      </c>
      <c r="K458" s="4" t="s">
        <v>5884</v>
      </c>
    </row>
    <row r="459" spans="1:14">
      <c r="A459" s="4" t="s">
        <v>670</v>
      </c>
      <c r="B459" s="5" t="s">
        <v>6353</v>
      </c>
      <c r="C459" s="5" t="s">
        <v>6354</v>
      </c>
      <c r="D459" s="5" t="s">
        <v>5934</v>
      </c>
      <c r="E459" s="5" t="s">
        <v>5858</v>
      </c>
      <c r="F459" s="4" t="s">
        <v>5995</v>
      </c>
      <c r="G459" s="4" t="s">
        <v>188</v>
      </c>
      <c r="H459" s="4" t="s">
        <v>5</v>
      </c>
      <c r="I459" s="4" t="s">
        <v>707</v>
      </c>
      <c r="J459" s="4" t="s">
        <v>4767</v>
      </c>
      <c r="K459" s="4" t="s">
        <v>2799</v>
      </c>
      <c r="L459" s="4" t="s">
        <v>5850</v>
      </c>
      <c r="M459" s="4" t="s">
        <v>5850</v>
      </c>
      <c r="N459" s="4" t="s">
        <v>5850</v>
      </c>
    </row>
    <row r="460" spans="1:14">
      <c r="A460" s="4" t="s">
        <v>672</v>
      </c>
      <c r="B460" s="5" t="s">
        <v>6353</v>
      </c>
      <c r="C460" s="5" t="s">
        <v>6354</v>
      </c>
      <c r="D460" s="5" t="s">
        <v>5934</v>
      </c>
      <c r="E460" s="5" t="s">
        <v>5875</v>
      </c>
      <c r="F460" s="4" t="s">
        <v>5995</v>
      </c>
      <c r="G460" s="4" t="s">
        <v>5855</v>
      </c>
      <c r="H460" s="4" t="s">
        <v>19</v>
      </c>
      <c r="I460" s="4" t="s">
        <v>707</v>
      </c>
      <c r="J460" s="4" t="s">
        <v>4767</v>
      </c>
      <c r="K460" s="4" t="s">
        <v>2799</v>
      </c>
      <c r="L460" s="4" t="s">
        <v>5850</v>
      </c>
      <c r="M460" s="4" t="s">
        <v>5850</v>
      </c>
      <c r="N460" s="4" t="s">
        <v>5850</v>
      </c>
    </row>
    <row r="461" spans="1:14">
      <c r="A461" s="4" t="s">
        <v>185</v>
      </c>
      <c r="B461" s="5" t="s">
        <v>6353</v>
      </c>
      <c r="C461" s="5" t="s">
        <v>6354</v>
      </c>
      <c r="D461" s="5" t="s">
        <v>5934</v>
      </c>
      <c r="E461" s="5" t="s">
        <v>5875</v>
      </c>
      <c r="F461" s="4" t="s">
        <v>5995</v>
      </c>
      <c r="G461" s="4" t="s">
        <v>5855</v>
      </c>
      <c r="H461" s="4" t="s">
        <v>19</v>
      </c>
      <c r="I461" s="4" t="s">
        <v>707</v>
      </c>
      <c r="J461" s="4" t="s">
        <v>4767</v>
      </c>
      <c r="K461" s="4" t="s">
        <v>2799</v>
      </c>
      <c r="L461" s="4" t="s">
        <v>5850</v>
      </c>
      <c r="M461" s="4" t="s">
        <v>5850</v>
      </c>
      <c r="N461" s="4" t="s">
        <v>5850</v>
      </c>
    </row>
    <row r="462" spans="1:14">
      <c r="A462" s="6" t="s">
        <v>6355</v>
      </c>
      <c r="B462" s="7" t="s">
        <v>6356</v>
      </c>
      <c r="C462" s="5" t="s">
        <v>6357</v>
      </c>
      <c r="D462" s="5" t="s">
        <v>5904</v>
      </c>
      <c r="E462" s="5"/>
      <c r="F462" s="4" t="s">
        <v>6072</v>
      </c>
      <c r="G462" s="4" t="s">
        <v>6231</v>
      </c>
      <c r="H462" s="4" t="s">
        <v>5981</v>
      </c>
      <c r="I462" s="4" t="s">
        <v>6232</v>
      </c>
      <c r="J462" s="4" t="s">
        <v>5883</v>
      </c>
      <c r="K462" s="4" t="s">
        <v>5920</v>
      </c>
    </row>
    <row r="463" spans="1:14">
      <c r="A463" s="4" t="s">
        <v>6358</v>
      </c>
      <c r="B463" s="5" t="s">
        <v>5850</v>
      </c>
      <c r="C463" s="5" t="s">
        <v>5850</v>
      </c>
      <c r="D463" s="5" t="s">
        <v>5850</v>
      </c>
      <c r="E463" s="5" t="s">
        <v>5850</v>
      </c>
      <c r="F463" s="4" t="s">
        <v>3456</v>
      </c>
      <c r="G463" s="4" t="s">
        <v>290</v>
      </c>
      <c r="H463" s="4" t="s">
        <v>5</v>
      </c>
      <c r="I463" s="4" t="s">
        <v>1073</v>
      </c>
      <c r="J463" s="4" t="s">
        <v>4782</v>
      </c>
      <c r="K463" s="4" t="s">
        <v>5853</v>
      </c>
      <c r="L463" s="4" t="s">
        <v>5850</v>
      </c>
      <c r="M463" s="4" t="s">
        <v>5850</v>
      </c>
      <c r="N463" s="4" t="s">
        <v>5850</v>
      </c>
    </row>
    <row r="464" spans="1:14">
      <c r="A464" s="6" t="s">
        <v>6359</v>
      </c>
      <c r="B464" s="7" t="s">
        <v>6360</v>
      </c>
      <c r="C464" s="7" t="s">
        <v>6067</v>
      </c>
      <c r="D464" s="7" t="s">
        <v>6150</v>
      </c>
      <c r="E464" s="7">
        <v>22</v>
      </c>
      <c r="F464" s="4" t="s">
        <v>6361</v>
      </c>
      <c r="G464" s="6" t="s">
        <v>6362</v>
      </c>
      <c r="H464" s="4" t="s">
        <v>5968</v>
      </c>
      <c r="I464" s="4" t="s">
        <v>5907</v>
      </c>
      <c r="J464" s="4" t="s">
        <v>5883</v>
      </c>
      <c r="K464" s="4" t="s">
        <v>5920</v>
      </c>
    </row>
    <row r="465" spans="1:14">
      <c r="A465" s="4" t="s">
        <v>6363</v>
      </c>
      <c r="B465" s="5" t="s">
        <v>5850</v>
      </c>
      <c r="C465" s="5" t="s">
        <v>5850</v>
      </c>
      <c r="D465" s="5" t="s">
        <v>5850</v>
      </c>
      <c r="E465" s="5" t="s">
        <v>5850</v>
      </c>
      <c r="F465" s="4" t="s">
        <v>1249</v>
      </c>
      <c r="G465" s="4" t="s">
        <v>290</v>
      </c>
      <c r="H465" s="4" t="s">
        <v>5</v>
      </c>
      <c r="I465" s="4" t="s">
        <v>1073</v>
      </c>
      <c r="J465" s="4" t="s">
        <v>4767</v>
      </c>
      <c r="K465" s="4" t="s">
        <v>5853</v>
      </c>
      <c r="L465" s="4" t="s">
        <v>5850</v>
      </c>
      <c r="M465" s="4" t="s">
        <v>5850</v>
      </c>
      <c r="N465" s="4" t="s">
        <v>5850</v>
      </c>
    </row>
    <row r="466" spans="1:14">
      <c r="A466" s="6" t="s">
        <v>6364</v>
      </c>
      <c r="B466" s="7" t="s">
        <v>6163</v>
      </c>
      <c r="C466" s="7" t="s">
        <v>5914</v>
      </c>
      <c r="D466" s="7" t="s">
        <v>6110</v>
      </c>
      <c r="E466" s="7">
        <v>35</v>
      </c>
      <c r="F466" s="4" t="s">
        <v>5916</v>
      </c>
      <c r="G466" s="6" t="s">
        <v>6365</v>
      </c>
      <c r="H466" s="4" t="s">
        <v>5981</v>
      </c>
      <c r="I466" s="4" t="s">
        <v>6045</v>
      </c>
      <c r="J466" s="4" t="s">
        <v>5919</v>
      </c>
      <c r="K466" s="4" t="s">
        <v>5920</v>
      </c>
    </row>
    <row r="467" spans="1:14">
      <c r="A467" s="4" t="s">
        <v>6366</v>
      </c>
      <c r="B467" s="5" t="s">
        <v>5850</v>
      </c>
      <c r="C467" s="5" t="s">
        <v>5850</v>
      </c>
      <c r="D467" s="5" t="s">
        <v>5850</v>
      </c>
      <c r="E467" s="5" t="s">
        <v>5850</v>
      </c>
      <c r="F467" s="4" t="s">
        <v>1611</v>
      </c>
      <c r="G467" s="4" t="s">
        <v>3815</v>
      </c>
      <c r="H467" s="4" t="s">
        <v>13</v>
      </c>
      <c r="I467" s="4" t="s">
        <v>5019</v>
      </c>
      <c r="J467" s="4" t="s">
        <v>4767</v>
      </c>
      <c r="K467" s="4" t="s">
        <v>5853</v>
      </c>
      <c r="L467" s="4" t="s">
        <v>5850</v>
      </c>
      <c r="M467" s="4" t="s">
        <v>5850</v>
      </c>
      <c r="N467" s="4" t="s">
        <v>5850</v>
      </c>
    </row>
    <row r="468" spans="1:14">
      <c r="A468" s="4" t="s">
        <v>3821</v>
      </c>
      <c r="B468" s="5" t="s">
        <v>6345</v>
      </c>
      <c r="C468" s="5" t="s">
        <v>6089</v>
      </c>
      <c r="D468" s="5" t="s">
        <v>5892</v>
      </c>
      <c r="E468" s="5" t="s">
        <v>5900</v>
      </c>
      <c r="F468" s="4" t="s">
        <v>6036</v>
      </c>
      <c r="G468" s="4" t="s">
        <v>5941</v>
      </c>
      <c r="H468" s="4" t="s">
        <v>13</v>
      </c>
      <c r="I468" s="4" t="s">
        <v>5019</v>
      </c>
      <c r="J468" s="4" t="s">
        <v>4767</v>
      </c>
      <c r="K468" s="4" t="s">
        <v>5853</v>
      </c>
      <c r="L468" s="4" t="s">
        <v>5850</v>
      </c>
      <c r="M468" s="4" t="s">
        <v>5850</v>
      </c>
      <c r="N468" s="4" t="s">
        <v>5850</v>
      </c>
    </row>
    <row r="469" spans="1:14">
      <c r="A469" s="4" t="s">
        <v>4035</v>
      </c>
      <c r="B469" s="5" t="s">
        <v>6367</v>
      </c>
      <c r="C469" s="5" t="s">
        <v>6089</v>
      </c>
      <c r="D469" s="5" t="s">
        <v>5959</v>
      </c>
      <c r="E469" s="5" t="s">
        <v>5900</v>
      </c>
      <c r="F469" s="4" t="s">
        <v>6036</v>
      </c>
      <c r="G469" s="4" t="s">
        <v>3875</v>
      </c>
      <c r="H469" s="4" t="s">
        <v>13</v>
      </c>
      <c r="I469" s="4" t="s">
        <v>5019</v>
      </c>
      <c r="J469" s="4" t="s">
        <v>4767</v>
      </c>
      <c r="K469" s="4" t="s">
        <v>2799</v>
      </c>
      <c r="L469" s="4" t="s">
        <v>5850</v>
      </c>
      <c r="M469" s="4" t="s">
        <v>5850</v>
      </c>
      <c r="N469" s="4" t="s">
        <v>6154</v>
      </c>
    </row>
    <row r="470" spans="1:14">
      <c r="A470" s="4" t="s">
        <v>6368</v>
      </c>
      <c r="B470" s="5" t="s">
        <v>5850</v>
      </c>
      <c r="C470" s="5" t="s">
        <v>5850</v>
      </c>
      <c r="D470" s="5" t="s">
        <v>5850</v>
      </c>
      <c r="E470" s="5" t="s">
        <v>5850</v>
      </c>
      <c r="F470" s="4" t="s">
        <v>6036</v>
      </c>
      <c r="G470" s="4" t="s">
        <v>5941</v>
      </c>
      <c r="H470" s="4" t="s">
        <v>13</v>
      </c>
      <c r="I470" s="4" t="s">
        <v>5019</v>
      </c>
      <c r="J470" s="4" t="s">
        <v>4767</v>
      </c>
      <c r="K470" s="4" t="s">
        <v>5853</v>
      </c>
      <c r="L470" s="4" t="s">
        <v>5850</v>
      </c>
      <c r="M470" s="4" t="s">
        <v>5850</v>
      </c>
      <c r="N470" s="4" t="s">
        <v>5850</v>
      </c>
    </row>
    <row r="471" spans="1:14">
      <c r="A471" s="4" t="s">
        <v>6369</v>
      </c>
      <c r="B471" s="5" t="s">
        <v>6367</v>
      </c>
      <c r="C471" s="5" t="s">
        <v>6089</v>
      </c>
      <c r="D471" s="5" t="s">
        <v>5959</v>
      </c>
      <c r="E471" s="5" t="s">
        <v>5858</v>
      </c>
      <c r="F471" s="4" t="s">
        <v>6036</v>
      </c>
      <c r="G471" s="4" t="s">
        <v>4022</v>
      </c>
      <c r="H471" s="4" t="s">
        <v>5</v>
      </c>
      <c r="I471" s="4" t="s">
        <v>5019</v>
      </c>
      <c r="J471" s="4" t="s">
        <v>4767</v>
      </c>
      <c r="K471" s="4" t="s">
        <v>2799</v>
      </c>
      <c r="L471" s="4" t="s">
        <v>5850</v>
      </c>
      <c r="M471" s="4" t="s">
        <v>5850</v>
      </c>
      <c r="N471" s="4" t="s">
        <v>5850</v>
      </c>
    </row>
    <row r="472" spans="1:14">
      <c r="A472" s="4" t="s">
        <v>4029</v>
      </c>
      <c r="B472" s="5" t="s">
        <v>5850</v>
      </c>
      <c r="C472" s="5" t="s">
        <v>5850</v>
      </c>
      <c r="D472" s="5" t="s">
        <v>5850</v>
      </c>
      <c r="E472" s="5" t="s">
        <v>5850</v>
      </c>
      <c r="F472" s="4" t="s">
        <v>6036</v>
      </c>
      <c r="G472" s="4" t="s">
        <v>3345</v>
      </c>
      <c r="H472" s="4" t="s">
        <v>5</v>
      </c>
      <c r="I472" s="4" t="s">
        <v>5019</v>
      </c>
      <c r="J472" s="4" t="s">
        <v>4767</v>
      </c>
      <c r="K472" s="4" t="s">
        <v>4271</v>
      </c>
      <c r="L472" s="4" t="s">
        <v>5850</v>
      </c>
      <c r="M472" s="4" t="s">
        <v>5850</v>
      </c>
      <c r="N472" s="4" t="s">
        <v>5850</v>
      </c>
    </row>
    <row r="473" spans="1:14">
      <c r="A473" s="4" t="s">
        <v>4028</v>
      </c>
      <c r="B473" s="5" t="s">
        <v>5850</v>
      </c>
      <c r="C473" s="5" t="s">
        <v>5850</v>
      </c>
      <c r="D473" s="5" t="s">
        <v>5850</v>
      </c>
      <c r="E473" s="5" t="s">
        <v>5850</v>
      </c>
      <c r="F473" s="4" t="s">
        <v>6036</v>
      </c>
      <c r="G473" s="4" t="s">
        <v>4022</v>
      </c>
      <c r="H473" s="4" t="s">
        <v>5</v>
      </c>
      <c r="I473" s="4" t="s">
        <v>5019</v>
      </c>
      <c r="J473" s="4" t="s">
        <v>4767</v>
      </c>
      <c r="K473" s="4" t="s">
        <v>2799</v>
      </c>
      <c r="L473" s="4" t="s">
        <v>5850</v>
      </c>
      <c r="M473" s="4" t="s">
        <v>5850</v>
      </c>
      <c r="N473" s="4" t="s">
        <v>5850</v>
      </c>
    </row>
    <row r="474" spans="1:14">
      <c r="A474" s="4" t="s">
        <v>6370</v>
      </c>
      <c r="B474" s="5" t="s">
        <v>5850</v>
      </c>
      <c r="C474" s="5" t="s">
        <v>5850</v>
      </c>
      <c r="D474" s="5" t="s">
        <v>5850</v>
      </c>
      <c r="E474" s="5" t="s">
        <v>5850</v>
      </c>
      <c r="F474" s="4" t="s">
        <v>6036</v>
      </c>
      <c r="G474" s="4" t="s">
        <v>4024</v>
      </c>
      <c r="H474" s="4" t="s">
        <v>19</v>
      </c>
      <c r="I474" s="4" t="s">
        <v>5019</v>
      </c>
      <c r="J474" s="4" t="s">
        <v>4767</v>
      </c>
      <c r="K474" s="4" t="s">
        <v>2799</v>
      </c>
      <c r="L474" s="4" t="s">
        <v>5850</v>
      </c>
      <c r="M474" s="4" t="s">
        <v>5850</v>
      </c>
      <c r="N474" s="4" t="s">
        <v>5850</v>
      </c>
    </row>
    <row r="475" spans="1:14">
      <c r="A475" s="4" t="s">
        <v>4007</v>
      </c>
      <c r="B475" s="5" t="s">
        <v>5850</v>
      </c>
      <c r="C475" s="5" t="s">
        <v>5850</v>
      </c>
      <c r="D475" s="5" t="s">
        <v>5850</v>
      </c>
      <c r="E475" s="5" t="s">
        <v>5850</v>
      </c>
      <c r="F475" s="4" t="s">
        <v>4070</v>
      </c>
      <c r="G475" s="4" t="s">
        <v>3875</v>
      </c>
      <c r="H475" s="4" t="s">
        <v>13</v>
      </c>
      <c r="I475" s="4" t="s">
        <v>5019</v>
      </c>
      <c r="J475" s="4" t="s">
        <v>4767</v>
      </c>
      <c r="K475" s="4" t="s">
        <v>2799</v>
      </c>
      <c r="L475" s="4" t="s">
        <v>5850</v>
      </c>
      <c r="M475" s="4" t="s">
        <v>5850</v>
      </c>
      <c r="N475" s="4" t="s">
        <v>5850</v>
      </c>
    </row>
    <row r="476" spans="1:14">
      <c r="A476" s="4" t="s">
        <v>4911</v>
      </c>
      <c r="B476" s="5" t="s">
        <v>6346</v>
      </c>
      <c r="C476" s="5" t="s">
        <v>5931</v>
      </c>
      <c r="D476" s="5" t="s">
        <v>5955</v>
      </c>
      <c r="E476" s="5" t="s">
        <v>5900</v>
      </c>
      <c r="F476" s="4" t="s">
        <v>5406</v>
      </c>
      <c r="G476" s="4" t="s">
        <v>4839</v>
      </c>
      <c r="H476" s="4" t="s">
        <v>13</v>
      </c>
      <c r="I476" s="4" t="s">
        <v>5019</v>
      </c>
      <c r="J476" s="4" t="s">
        <v>4782</v>
      </c>
      <c r="K476" s="4" t="s">
        <v>2799</v>
      </c>
      <c r="L476" s="4" t="s">
        <v>5850</v>
      </c>
      <c r="M476" s="4" t="s">
        <v>5850</v>
      </c>
      <c r="N476" s="4" t="s">
        <v>5850</v>
      </c>
    </row>
    <row r="477" spans="1:14">
      <c r="A477" s="4" t="s">
        <v>6371</v>
      </c>
      <c r="B477" s="5" t="s">
        <v>6372</v>
      </c>
      <c r="C477" s="5" t="s">
        <v>6373</v>
      </c>
      <c r="D477" s="5" t="s">
        <v>5955</v>
      </c>
      <c r="E477" s="5" t="s">
        <v>5900</v>
      </c>
      <c r="F477" s="4" t="s">
        <v>2732</v>
      </c>
      <c r="G477" s="4" t="s">
        <v>4839</v>
      </c>
      <c r="H477" s="4" t="s">
        <v>13</v>
      </c>
      <c r="I477" s="4" t="s">
        <v>5019</v>
      </c>
      <c r="J477" s="4" t="s">
        <v>4782</v>
      </c>
      <c r="K477" s="4" t="s">
        <v>2799</v>
      </c>
      <c r="L477" s="4" t="s">
        <v>5850</v>
      </c>
      <c r="M477" s="4" t="s">
        <v>5850</v>
      </c>
      <c r="N477" s="4" t="s">
        <v>5850</v>
      </c>
    </row>
    <row r="478" spans="1:14">
      <c r="A478" s="4" t="s">
        <v>5064</v>
      </c>
      <c r="B478" s="5" t="s">
        <v>5850</v>
      </c>
      <c r="C478" s="5" t="s">
        <v>5850</v>
      </c>
      <c r="D478" s="5" t="s">
        <v>5850</v>
      </c>
      <c r="E478" s="5" t="s">
        <v>5850</v>
      </c>
      <c r="F478" s="4" t="s">
        <v>4867</v>
      </c>
      <c r="G478" s="4" t="s">
        <v>5060</v>
      </c>
      <c r="H478" s="4" t="s">
        <v>13</v>
      </c>
      <c r="I478" s="4" t="s">
        <v>5019</v>
      </c>
      <c r="J478" s="4" t="s">
        <v>4782</v>
      </c>
      <c r="K478" s="4" t="s">
        <v>2799</v>
      </c>
      <c r="L478" s="4" t="s">
        <v>5850</v>
      </c>
      <c r="M478" s="4" t="s">
        <v>5850</v>
      </c>
      <c r="N478" s="4" t="s">
        <v>5850</v>
      </c>
    </row>
    <row r="479" spans="1:14">
      <c r="A479" s="4" t="s">
        <v>3888</v>
      </c>
      <c r="B479" s="5" t="s">
        <v>6374</v>
      </c>
      <c r="C479" s="5" t="s">
        <v>6201</v>
      </c>
      <c r="D479" s="5" t="s">
        <v>5959</v>
      </c>
      <c r="E479" s="5" t="s">
        <v>5956</v>
      </c>
      <c r="F479" s="4" t="s">
        <v>4867</v>
      </c>
      <c r="G479" s="4" t="s">
        <v>4022</v>
      </c>
      <c r="H479" s="4" t="s">
        <v>5</v>
      </c>
      <c r="I479" s="4" t="s">
        <v>5019</v>
      </c>
      <c r="J479" s="4" t="s">
        <v>4767</v>
      </c>
      <c r="K479" s="4" t="s">
        <v>2799</v>
      </c>
      <c r="L479" s="4" t="s">
        <v>5850</v>
      </c>
      <c r="M479" s="4" t="s">
        <v>5850</v>
      </c>
      <c r="N479" s="4" t="s">
        <v>5850</v>
      </c>
    </row>
    <row r="480" spans="1:14">
      <c r="A480" s="4" t="s">
        <v>6375</v>
      </c>
      <c r="B480" s="5" t="s">
        <v>5850</v>
      </c>
      <c r="C480" s="5" t="s">
        <v>5850</v>
      </c>
      <c r="D480" s="5" t="s">
        <v>5850</v>
      </c>
      <c r="E480" s="5" t="s">
        <v>5850</v>
      </c>
      <c r="F480" s="4" t="s">
        <v>4867</v>
      </c>
      <c r="G480" s="4" t="s">
        <v>4024</v>
      </c>
      <c r="H480" s="4" t="s">
        <v>19</v>
      </c>
      <c r="I480" s="4" t="s">
        <v>5019</v>
      </c>
      <c r="J480" s="4" t="s">
        <v>4767</v>
      </c>
      <c r="K480" s="4" t="s">
        <v>2799</v>
      </c>
      <c r="L480" s="4" t="s">
        <v>5850</v>
      </c>
      <c r="M480" s="4" t="s">
        <v>5850</v>
      </c>
      <c r="N480" s="4" t="s">
        <v>5850</v>
      </c>
    </row>
    <row r="481" spans="1:14">
      <c r="A481" s="4" t="s">
        <v>6376</v>
      </c>
      <c r="B481" s="5" t="s">
        <v>5850</v>
      </c>
      <c r="C481" s="5" t="s">
        <v>5850</v>
      </c>
      <c r="D481" s="5" t="s">
        <v>5850</v>
      </c>
      <c r="E481" s="5" t="s">
        <v>5850</v>
      </c>
      <c r="F481" s="4" t="s">
        <v>4867</v>
      </c>
      <c r="G481" s="4" t="s">
        <v>3875</v>
      </c>
      <c r="H481" s="4" t="s">
        <v>13</v>
      </c>
      <c r="I481" s="4" t="s">
        <v>5019</v>
      </c>
      <c r="J481" s="4" t="s">
        <v>4767</v>
      </c>
      <c r="K481" s="4" t="s">
        <v>2799</v>
      </c>
      <c r="L481" s="4" t="s">
        <v>5850</v>
      </c>
      <c r="M481" s="4" t="s">
        <v>5850</v>
      </c>
      <c r="N481" s="4" t="s">
        <v>5850</v>
      </c>
    </row>
    <row r="482" spans="1:14">
      <c r="A482" s="4" t="s">
        <v>6377</v>
      </c>
      <c r="B482" s="5" t="s">
        <v>6378</v>
      </c>
      <c r="C482" s="5" t="s">
        <v>6201</v>
      </c>
      <c r="D482" s="5" t="s">
        <v>5962</v>
      </c>
      <c r="E482" s="5" t="s">
        <v>5956</v>
      </c>
      <c r="F482" s="4" t="s">
        <v>4867</v>
      </c>
      <c r="G482" s="4" t="s">
        <v>3099</v>
      </c>
      <c r="H482" s="4" t="s">
        <v>5</v>
      </c>
      <c r="I482" s="4" t="s">
        <v>3109</v>
      </c>
      <c r="J482" s="4" t="s">
        <v>4782</v>
      </c>
      <c r="K482" s="4" t="s">
        <v>4271</v>
      </c>
      <c r="L482" s="4" t="s">
        <v>5850</v>
      </c>
      <c r="M482" s="4" t="s">
        <v>5850</v>
      </c>
      <c r="N482" s="4" t="s">
        <v>5850</v>
      </c>
    </row>
    <row r="483" spans="1:14">
      <c r="A483" s="4" t="s">
        <v>6379</v>
      </c>
      <c r="B483" s="5" t="s">
        <v>6378</v>
      </c>
      <c r="C483" s="5" t="s">
        <v>6201</v>
      </c>
      <c r="D483" s="5" t="s">
        <v>5962</v>
      </c>
      <c r="E483" s="5" t="s">
        <v>5956</v>
      </c>
      <c r="F483" s="4" t="s">
        <v>4867</v>
      </c>
      <c r="G483" s="4" t="s">
        <v>3091</v>
      </c>
      <c r="H483" s="4" t="s">
        <v>5</v>
      </c>
      <c r="I483" s="4" t="s">
        <v>3109</v>
      </c>
      <c r="J483" s="4" t="s">
        <v>4782</v>
      </c>
      <c r="K483" s="4" t="s">
        <v>4271</v>
      </c>
      <c r="L483" s="4" t="s">
        <v>5850</v>
      </c>
      <c r="M483" s="4" t="s">
        <v>5850</v>
      </c>
      <c r="N483" s="4" t="s">
        <v>5850</v>
      </c>
    </row>
    <row r="484" spans="1:14">
      <c r="A484" s="4" t="s">
        <v>6380</v>
      </c>
      <c r="B484" s="5" t="s">
        <v>6378</v>
      </c>
      <c r="C484" s="5" t="s">
        <v>6201</v>
      </c>
      <c r="D484" s="5" t="s">
        <v>5962</v>
      </c>
      <c r="E484" s="5" t="s">
        <v>5956</v>
      </c>
      <c r="F484" s="4" t="s">
        <v>4867</v>
      </c>
      <c r="G484" s="4" t="s">
        <v>3345</v>
      </c>
      <c r="H484" s="4" t="s">
        <v>5</v>
      </c>
      <c r="I484" s="4" t="s">
        <v>5019</v>
      </c>
      <c r="J484" s="4" t="s">
        <v>4782</v>
      </c>
      <c r="K484" s="4" t="s">
        <v>3289</v>
      </c>
      <c r="L484" s="4" t="s">
        <v>5850</v>
      </c>
      <c r="M484" s="4" t="s">
        <v>5850</v>
      </c>
      <c r="N484" s="4" t="s">
        <v>5850</v>
      </c>
    </row>
    <row r="485" spans="1:14">
      <c r="A485" s="4" t="s">
        <v>6381</v>
      </c>
      <c r="B485" s="5" t="s">
        <v>6378</v>
      </c>
      <c r="C485" s="5" t="s">
        <v>6201</v>
      </c>
      <c r="D485" s="5" t="s">
        <v>5962</v>
      </c>
      <c r="E485" s="5" t="s">
        <v>5850</v>
      </c>
      <c r="F485" s="4" t="s">
        <v>4867</v>
      </c>
      <c r="G485" s="4" t="s">
        <v>3137</v>
      </c>
      <c r="H485" s="4" t="s">
        <v>5</v>
      </c>
      <c r="I485" s="4" t="s">
        <v>3109</v>
      </c>
      <c r="J485" s="4" t="s">
        <v>4782</v>
      </c>
      <c r="K485" s="4" t="s">
        <v>4271</v>
      </c>
      <c r="L485" s="4" t="s">
        <v>5850</v>
      </c>
      <c r="M485" s="4" t="s">
        <v>5850</v>
      </c>
      <c r="N485" s="4" t="s">
        <v>5850</v>
      </c>
    </row>
    <row r="486" spans="1:14">
      <c r="A486" s="4" t="s">
        <v>6382</v>
      </c>
      <c r="B486" s="5" t="s">
        <v>6378</v>
      </c>
      <c r="C486" s="5" t="s">
        <v>6201</v>
      </c>
      <c r="D486" s="5" t="s">
        <v>5962</v>
      </c>
      <c r="E486" s="5" t="s">
        <v>5956</v>
      </c>
      <c r="F486" s="4" t="s">
        <v>4867</v>
      </c>
      <c r="G486" s="4" t="s">
        <v>3345</v>
      </c>
      <c r="H486" s="4" t="s">
        <v>5</v>
      </c>
      <c r="I486" s="4" t="s">
        <v>5019</v>
      </c>
      <c r="J486" s="4" t="s">
        <v>4782</v>
      </c>
      <c r="K486" s="4" t="s">
        <v>3289</v>
      </c>
      <c r="L486" s="4" t="s">
        <v>5850</v>
      </c>
      <c r="M486" s="4" t="s">
        <v>5850</v>
      </c>
      <c r="N486" s="4" t="s">
        <v>5850</v>
      </c>
    </row>
    <row r="487" spans="1:14">
      <c r="A487" s="4" t="s">
        <v>6383</v>
      </c>
      <c r="B487" s="5" t="s">
        <v>6378</v>
      </c>
      <c r="C487" s="5" t="s">
        <v>6201</v>
      </c>
      <c r="D487" s="5" t="s">
        <v>5962</v>
      </c>
      <c r="E487" s="5" t="s">
        <v>5956</v>
      </c>
      <c r="F487" s="4" t="s">
        <v>4867</v>
      </c>
      <c r="G487" s="4" t="s">
        <v>3091</v>
      </c>
      <c r="H487" s="4" t="s">
        <v>5</v>
      </c>
      <c r="I487" s="4" t="s">
        <v>3109</v>
      </c>
      <c r="J487" s="4" t="s">
        <v>4782</v>
      </c>
      <c r="K487" s="4" t="s">
        <v>4271</v>
      </c>
      <c r="L487" s="4" t="s">
        <v>5850</v>
      </c>
      <c r="M487" s="4" t="s">
        <v>5850</v>
      </c>
      <c r="N487" s="4" t="s">
        <v>5850</v>
      </c>
    </row>
    <row r="488" spans="1:14">
      <c r="A488" s="4" t="s">
        <v>6384</v>
      </c>
      <c r="B488" s="5" t="s">
        <v>6378</v>
      </c>
      <c r="C488" s="5" t="s">
        <v>6201</v>
      </c>
      <c r="D488" s="5" t="s">
        <v>5962</v>
      </c>
      <c r="E488" s="5" t="s">
        <v>5956</v>
      </c>
      <c r="F488" s="4" t="s">
        <v>4867</v>
      </c>
      <c r="G488" s="4" t="s">
        <v>3137</v>
      </c>
      <c r="H488" s="4" t="s">
        <v>5</v>
      </c>
      <c r="I488" s="4" t="s">
        <v>3109</v>
      </c>
      <c r="J488" s="4" t="s">
        <v>4782</v>
      </c>
      <c r="K488" s="4" t="s">
        <v>4271</v>
      </c>
      <c r="L488" s="4" t="s">
        <v>5850</v>
      </c>
      <c r="M488" s="4" t="s">
        <v>5850</v>
      </c>
      <c r="N488" s="4" t="s">
        <v>5850</v>
      </c>
    </row>
    <row r="489" spans="1:14">
      <c r="A489" s="4" t="s">
        <v>6384</v>
      </c>
      <c r="B489" s="5" t="s">
        <v>5850</v>
      </c>
      <c r="C489" s="5" t="s">
        <v>5850</v>
      </c>
      <c r="D489" s="5" t="s">
        <v>5850</v>
      </c>
      <c r="E489" s="5" t="s">
        <v>5850</v>
      </c>
      <c r="F489" s="4" t="s">
        <v>4867</v>
      </c>
      <c r="G489" s="4" t="s">
        <v>5963</v>
      </c>
      <c r="H489" s="4" t="s">
        <v>13</v>
      </c>
      <c r="I489" s="4" t="s">
        <v>3109</v>
      </c>
      <c r="J489" s="4" t="s">
        <v>4782</v>
      </c>
      <c r="K489" s="4" t="s">
        <v>4271</v>
      </c>
      <c r="L489" s="4" t="s">
        <v>6385</v>
      </c>
      <c r="M489" s="4" t="s">
        <v>5850</v>
      </c>
      <c r="N489" s="4" t="s">
        <v>5850</v>
      </c>
    </row>
    <row r="490" spans="1:14">
      <c r="A490" s="4" t="s">
        <v>6386</v>
      </c>
      <c r="B490" s="5" t="s">
        <v>6378</v>
      </c>
      <c r="C490" s="5" t="s">
        <v>6201</v>
      </c>
      <c r="D490" s="5" t="s">
        <v>5962</v>
      </c>
      <c r="E490" s="5" t="s">
        <v>5956</v>
      </c>
      <c r="F490" s="4" t="s">
        <v>4867</v>
      </c>
      <c r="G490" s="4" t="s">
        <v>3137</v>
      </c>
      <c r="H490" s="4" t="s">
        <v>5</v>
      </c>
      <c r="I490" s="4" t="s">
        <v>3109</v>
      </c>
      <c r="J490" s="4" t="s">
        <v>4782</v>
      </c>
      <c r="K490" s="4" t="s">
        <v>4271</v>
      </c>
      <c r="L490" s="4" t="s">
        <v>5850</v>
      </c>
      <c r="M490" s="4" t="s">
        <v>5850</v>
      </c>
      <c r="N490" s="4" t="s">
        <v>5850</v>
      </c>
    </row>
    <row r="491" spans="1:14">
      <c r="A491" s="4" t="s">
        <v>6387</v>
      </c>
      <c r="B491" s="5" t="s">
        <v>6378</v>
      </c>
      <c r="C491" s="5" t="s">
        <v>6201</v>
      </c>
      <c r="D491" s="5" t="s">
        <v>5962</v>
      </c>
      <c r="E491" s="5" t="s">
        <v>5925</v>
      </c>
      <c r="F491" s="4" t="s">
        <v>4867</v>
      </c>
      <c r="G491" s="4" t="s">
        <v>3109</v>
      </c>
      <c r="H491" s="4" t="s">
        <v>19</v>
      </c>
      <c r="I491" s="4" t="s">
        <v>3109</v>
      </c>
      <c r="J491" s="4" t="s">
        <v>4782</v>
      </c>
      <c r="K491" s="4" t="s">
        <v>4271</v>
      </c>
      <c r="L491" s="4" t="s">
        <v>5850</v>
      </c>
      <c r="M491" s="4" t="s">
        <v>5850</v>
      </c>
      <c r="N491" s="4" t="s">
        <v>5850</v>
      </c>
    </row>
    <row r="492" spans="1:14">
      <c r="A492" s="4" t="s">
        <v>6388</v>
      </c>
      <c r="B492" s="5" t="s">
        <v>6378</v>
      </c>
      <c r="C492" s="5" t="s">
        <v>6201</v>
      </c>
      <c r="D492" s="5" t="s">
        <v>5962</v>
      </c>
      <c r="E492" s="5" t="s">
        <v>5925</v>
      </c>
      <c r="F492" s="4" t="s">
        <v>4867</v>
      </c>
      <c r="G492" s="4" t="s">
        <v>3109</v>
      </c>
      <c r="H492" s="4" t="s">
        <v>19</v>
      </c>
      <c r="I492" s="4" t="s">
        <v>3109</v>
      </c>
      <c r="J492" s="4" t="s">
        <v>4782</v>
      </c>
      <c r="K492" s="4" t="s">
        <v>4271</v>
      </c>
      <c r="L492" s="4" t="s">
        <v>5850</v>
      </c>
      <c r="M492" s="4" t="s">
        <v>5850</v>
      </c>
      <c r="N492" s="4" t="s">
        <v>5850</v>
      </c>
    </row>
    <row r="493" spans="1:14">
      <c r="A493" s="4" t="s">
        <v>6389</v>
      </c>
      <c r="B493" s="5" t="s">
        <v>6378</v>
      </c>
      <c r="C493" s="5" t="s">
        <v>6201</v>
      </c>
      <c r="D493" s="5" t="s">
        <v>5962</v>
      </c>
      <c r="E493" s="5" t="s">
        <v>5925</v>
      </c>
      <c r="F493" s="4" t="s">
        <v>4867</v>
      </c>
      <c r="G493" s="4" t="s">
        <v>3109</v>
      </c>
      <c r="H493" s="4" t="s">
        <v>19</v>
      </c>
      <c r="I493" s="4" t="s">
        <v>3109</v>
      </c>
      <c r="J493" s="4" t="s">
        <v>4782</v>
      </c>
      <c r="K493" s="4" t="s">
        <v>4271</v>
      </c>
      <c r="L493" s="4" t="s">
        <v>5850</v>
      </c>
      <c r="M493" s="4" t="s">
        <v>5850</v>
      </c>
      <c r="N493" s="4" t="s">
        <v>5850</v>
      </c>
    </row>
    <row r="494" spans="1:14">
      <c r="A494" s="4" t="s">
        <v>6390</v>
      </c>
      <c r="B494" s="5" t="s">
        <v>6378</v>
      </c>
      <c r="C494" s="5" t="s">
        <v>6201</v>
      </c>
      <c r="D494" s="5" t="s">
        <v>5962</v>
      </c>
      <c r="E494" s="5" t="s">
        <v>5925</v>
      </c>
      <c r="F494" s="4" t="s">
        <v>4867</v>
      </c>
      <c r="G494" s="4" t="s">
        <v>3109</v>
      </c>
      <c r="H494" s="4" t="s">
        <v>19</v>
      </c>
      <c r="I494" s="4" t="s">
        <v>3109</v>
      </c>
      <c r="J494" s="4" t="s">
        <v>4782</v>
      </c>
      <c r="K494" s="4" t="s">
        <v>4271</v>
      </c>
      <c r="L494" s="4" t="s">
        <v>5850</v>
      </c>
      <c r="M494" s="4" t="s">
        <v>5850</v>
      </c>
      <c r="N494" s="4" t="s">
        <v>5850</v>
      </c>
    </row>
    <row r="495" spans="1:14">
      <c r="A495" s="4" t="s">
        <v>6391</v>
      </c>
      <c r="B495" s="5" t="s">
        <v>6378</v>
      </c>
      <c r="C495" s="5" t="s">
        <v>6201</v>
      </c>
      <c r="D495" s="5" t="s">
        <v>5962</v>
      </c>
      <c r="E495" s="5" t="s">
        <v>5925</v>
      </c>
      <c r="F495" s="4" t="s">
        <v>4867</v>
      </c>
      <c r="G495" s="4" t="s">
        <v>3349</v>
      </c>
      <c r="H495" s="4" t="s">
        <v>19</v>
      </c>
      <c r="I495" s="4" t="s">
        <v>5019</v>
      </c>
      <c r="J495" s="4" t="s">
        <v>4782</v>
      </c>
      <c r="K495" s="4" t="s">
        <v>3289</v>
      </c>
      <c r="L495" s="4" t="s">
        <v>5850</v>
      </c>
      <c r="M495" s="4" t="s">
        <v>5850</v>
      </c>
      <c r="N495" s="4" t="s">
        <v>5850</v>
      </c>
    </row>
    <row r="496" spans="1:14">
      <c r="A496" s="4" t="s">
        <v>6392</v>
      </c>
      <c r="B496" s="5" t="s">
        <v>6378</v>
      </c>
      <c r="C496" s="5" t="s">
        <v>6201</v>
      </c>
      <c r="D496" s="5" t="s">
        <v>5962</v>
      </c>
      <c r="E496" s="5" t="s">
        <v>5925</v>
      </c>
      <c r="F496" s="4" t="s">
        <v>4867</v>
      </c>
      <c r="G496" s="4" t="s">
        <v>3109</v>
      </c>
      <c r="H496" s="4" t="s">
        <v>19</v>
      </c>
      <c r="I496" s="4" t="s">
        <v>3109</v>
      </c>
      <c r="J496" s="4" t="s">
        <v>4782</v>
      </c>
      <c r="K496" s="4" t="s">
        <v>4271</v>
      </c>
      <c r="L496" s="4" t="s">
        <v>5850</v>
      </c>
      <c r="M496" s="4" t="s">
        <v>5850</v>
      </c>
      <c r="N496" s="4" t="s">
        <v>5850</v>
      </c>
    </row>
    <row r="497" spans="1:14">
      <c r="A497" s="4" t="s">
        <v>6393</v>
      </c>
      <c r="B497" s="5" t="s">
        <v>5850</v>
      </c>
      <c r="C497" s="5" t="s">
        <v>5850</v>
      </c>
      <c r="D497" s="5" t="s">
        <v>5850</v>
      </c>
      <c r="E497" s="5" t="s">
        <v>5850</v>
      </c>
      <c r="F497" s="4" t="s">
        <v>4867</v>
      </c>
      <c r="G497" s="4" t="s">
        <v>3128</v>
      </c>
      <c r="H497" s="4" t="s">
        <v>13</v>
      </c>
      <c r="I497" s="4" t="s">
        <v>3109</v>
      </c>
      <c r="J497" s="4" t="s">
        <v>4782</v>
      </c>
      <c r="K497" s="4" t="s">
        <v>4271</v>
      </c>
      <c r="L497" s="4" t="s">
        <v>5850</v>
      </c>
      <c r="M497" s="4" t="s">
        <v>5850</v>
      </c>
      <c r="N497" s="4" t="s">
        <v>5850</v>
      </c>
    </row>
    <row r="498" spans="1:14">
      <c r="A498" s="4" t="s">
        <v>6394</v>
      </c>
      <c r="B498" s="5" t="s">
        <v>6378</v>
      </c>
      <c r="C498" s="5" t="s">
        <v>6201</v>
      </c>
      <c r="D498" s="5" t="s">
        <v>5962</v>
      </c>
      <c r="E498" s="5" t="s">
        <v>5940</v>
      </c>
      <c r="F498" s="4" t="s">
        <v>4867</v>
      </c>
      <c r="G498" s="4" t="s">
        <v>3121</v>
      </c>
      <c r="H498" s="4" t="s">
        <v>13</v>
      </c>
      <c r="I498" s="4" t="s">
        <v>3109</v>
      </c>
      <c r="J498" s="4" t="s">
        <v>4782</v>
      </c>
      <c r="K498" s="4" t="s">
        <v>4271</v>
      </c>
      <c r="L498" s="4" t="s">
        <v>5850</v>
      </c>
      <c r="M498" s="4" t="s">
        <v>5850</v>
      </c>
      <c r="N498" s="4" t="s">
        <v>5850</v>
      </c>
    </row>
    <row r="499" spans="1:14">
      <c r="A499" s="4" t="s">
        <v>6395</v>
      </c>
      <c r="B499" s="5" t="s">
        <v>6299</v>
      </c>
      <c r="C499" s="5" t="s">
        <v>6013</v>
      </c>
      <c r="D499" s="5" t="s">
        <v>5962</v>
      </c>
      <c r="E499" s="5" t="s">
        <v>5940</v>
      </c>
      <c r="F499" s="4" t="s">
        <v>1763</v>
      </c>
      <c r="G499" s="4" t="s">
        <v>5978</v>
      </c>
      <c r="H499" s="4" t="s">
        <v>13</v>
      </c>
      <c r="I499" s="4" t="s">
        <v>5019</v>
      </c>
      <c r="J499" s="4" t="s">
        <v>4782</v>
      </c>
      <c r="K499" s="4" t="s">
        <v>4271</v>
      </c>
      <c r="L499" s="4" t="s">
        <v>5850</v>
      </c>
      <c r="M499" s="4" t="s">
        <v>5850</v>
      </c>
      <c r="N499" s="4" t="s">
        <v>5850</v>
      </c>
    </row>
    <row r="500" spans="1:14">
      <c r="A500" s="4" t="s">
        <v>6396</v>
      </c>
      <c r="B500" s="5" t="s">
        <v>6378</v>
      </c>
      <c r="C500" s="5" t="s">
        <v>6201</v>
      </c>
      <c r="D500" s="5" t="s">
        <v>5962</v>
      </c>
      <c r="E500" s="5" t="s">
        <v>5850</v>
      </c>
      <c r="F500" s="4" t="s">
        <v>4867</v>
      </c>
      <c r="G500" s="4" t="s">
        <v>5963</v>
      </c>
      <c r="H500" s="4" t="s">
        <v>13</v>
      </c>
      <c r="I500" s="4" t="s">
        <v>3109</v>
      </c>
      <c r="J500" s="4" t="s">
        <v>4782</v>
      </c>
      <c r="K500" s="4" t="s">
        <v>4271</v>
      </c>
      <c r="L500" s="4" t="s">
        <v>5850</v>
      </c>
      <c r="M500" s="4" t="s">
        <v>5850</v>
      </c>
      <c r="N500" s="4" t="s">
        <v>5850</v>
      </c>
    </row>
    <row r="501" spans="1:14">
      <c r="A501" s="4" t="s">
        <v>6397</v>
      </c>
      <c r="B501" s="5" t="s">
        <v>5850</v>
      </c>
      <c r="C501" s="5" t="s">
        <v>5850</v>
      </c>
      <c r="D501" s="5" t="s">
        <v>5850</v>
      </c>
      <c r="E501" s="5" t="s">
        <v>5850</v>
      </c>
      <c r="F501" s="4" t="s">
        <v>4867</v>
      </c>
      <c r="G501" s="4" t="s">
        <v>3121</v>
      </c>
      <c r="H501" s="4" t="s">
        <v>13</v>
      </c>
      <c r="I501" s="4" t="s">
        <v>3109</v>
      </c>
      <c r="J501" s="4" t="s">
        <v>4782</v>
      </c>
      <c r="K501" s="4" t="s">
        <v>4271</v>
      </c>
      <c r="L501" s="4" t="s">
        <v>5850</v>
      </c>
      <c r="M501" s="4" t="s">
        <v>5850</v>
      </c>
      <c r="N501" s="4" t="s">
        <v>5850</v>
      </c>
    </row>
    <row r="502" spans="1:14">
      <c r="A502" s="6" t="s">
        <v>6398</v>
      </c>
      <c r="B502" s="7" t="s">
        <v>6399</v>
      </c>
      <c r="C502" s="7" t="s">
        <v>5878</v>
      </c>
      <c r="D502" s="7" t="s">
        <v>5989</v>
      </c>
      <c r="E502" s="7">
        <v>323</v>
      </c>
      <c r="F502" s="4" t="s">
        <v>5880</v>
      </c>
      <c r="G502" s="6" t="s">
        <v>5990</v>
      </c>
      <c r="H502" s="4" t="s">
        <v>5899</v>
      </c>
      <c r="I502" s="4" t="s">
        <v>5949</v>
      </c>
      <c r="J502" s="4" t="s">
        <v>5883</v>
      </c>
      <c r="K502" s="4" t="s">
        <v>5991</v>
      </c>
    </row>
    <row r="503" spans="1:14">
      <c r="A503" s="4" t="s">
        <v>6400</v>
      </c>
      <c r="B503" s="5" t="s">
        <v>6378</v>
      </c>
      <c r="C503" s="5" t="s">
        <v>6201</v>
      </c>
      <c r="D503" s="5" t="s">
        <v>5962</v>
      </c>
      <c r="E503" s="5" t="s">
        <v>5940</v>
      </c>
      <c r="F503" s="4" t="s">
        <v>4867</v>
      </c>
      <c r="G503" s="4" t="s">
        <v>5978</v>
      </c>
      <c r="H503" s="4" t="s">
        <v>13</v>
      </c>
      <c r="I503" s="4" t="s">
        <v>5019</v>
      </c>
      <c r="J503" s="4" t="s">
        <v>4782</v>
      </c>
      <c r="K503" s="4" t="s">
        <v>4271</v>
      </c>
      <c r="L503" s="4" t="s">
        <v>5850</v>
      </c>
      <c r="M503" s="4" t="s">
        <v>5850</v>
      </c>
      <c r="N503" s="4" t="s">
        <v>5850</v>
      </c>
    </row>
    <row r="504" spans="1:14">
      <c r="A504" s="4" t="s">
        <v>6401</v>
      </c>
      <c r="B504" s="5" t="s">
        <v>5850</v>
      </c>
      <c r="C504" s="5" t="s">
        <v>5850</v>
      </c>
      <c r="D504" s="5" t="s">
        <v>5850</v>
      </c>
      <c r="E504" s="5" t="s">
        <v>5850</v>
      </c>
      <c r="F504" s="4" t="s">
        <v>4867</v>
      </c>
      <c r="G504" s="4" t="s">
        <v>5869</v>
      </c>
      <c r="H504" s="4" t="s">
        <v>13</v>
      </c>
      <c r="I504" s="4" t="s">
        <v>5019</v>
      </c>
      <c r="J504" s="4" t="s">
        <v>4782</v>
      </c>
      <c r="K504" s="4" t="s">
        <v>3289</v>
      </c>
      <c r="L504" s="4" t="s">
        <v>5850</v>
      </c>
      <c r="M504" s="4" t="s">
        <v>5850</v>
      </c>
      <c r="N504" s="4" t="s">
        <v>5850</v>
      </c>
    </row>
    <row r="505" spans="1:14">
      <c r="A505" s="4" t="s">
        <v>6402</v>
      </c>
      <c r="B505" s="5" t="s">
        <v>6378</v>
      </c>
      <c r="C505" s="5" t="s">
        <v>6201</v>
      </c>
      <c r="D505" s="5" t="s">
        <v>5962</v>
      </c>
      <c r="E505" s="5" t="s">
        <v>5940</v>
      </c>
      <c r="F505" s="4" t="s">
        <v>4867</v>
      </c>
      <c r="G505" s="4" t="s">
        <v>5869</v>
      </c>
      <c r="H505" s="4" t="s">
        <v>13</v>
      </c>
      <c r="I505" s="4" t="s">
        <v>5019</v>
      </c>
      <c r="J505" s="4" t="s">
        <v>4782</v>
      </c>
      <c r="K505" s="4" t="s">
        <v>3289</v>
      </c>
      <c r="L505" s="4" t="s">
        <v>5850</v>
      </c>
      <c r="M505" s="4" t="s">
        <v>5850</v>
      </c>
      <c r="N505" s="4" t="s">
        <v>5850</v>
      </c>
    </row>
    <row r="506" spans="1:14">
      <c r="A506" s="4" t="s">
        <v>563</v>
      </c>
      <c r="B506" s="5" t="s">
        <v>5850</v>
      </c>
      <c r="C506" s="5" t="s">
        <v>5850</v>
      </c>
      <c r="D506" s="5" t="s">
        <v>5850</v>
      </c>
      <c r="E506" s="5" t="s">
        <v>5850</v>
      </c>
      <c r="F506" s="4" t="s">
        <v>4867</v>
      </c>
      <c r="G506" s="4" t="s">
        <v>198</v>
      </c>
      <c r="H506" s="4" t="s">
        <v>13</v>
      </c>
      <c r="I506" s="4" t="s">
        <v>707</v>
      </c>
      <c r="J506" s="4" t="s">
        <v>4767</v>
      </c>
      <c r="K506" s="4" t="s">
        <v>2799</v>
      </c>
      <c r="L506" s="4" t="s">
        <v>5850</v>
      </c>
      <c r="M506" s="4" t="s">
        <v>5850</v>
      </c>
      <c r="N506" s="4" t="s">
        <v>5850</v>
      </c>
    </row>
    <row r="507" spans="1:14">
      <c r="A507" s="4" t="s">
        <v>536</v>
      </c>
      <c r="B507" s="5" t="s">
        <v>6403</v>
      </c>
      <c r="C507" s="5" t="s">
        <v>6201</v>
      </c>
      <c r="D507" s="5" t="s">
        <v>6100</v>
      </c>
      <c r="E507" s="5" t="s">
        <v>5956</v>
      </c>
      <c r="F507" s="4" t="s">
        <v>4867</v>
      </c>
      <c r="G507" s="4" t="s">
        <v>188</v>
      </c>
      <c r="H507" s="4" t="s">
        <v>5</v>
      </c>
      <c r="I507" s="4" t="s">
        <v>707</v>
      </c>
      <c r="J507" s="4" t="s">
        <v>4767</v>
      </c>
      <c r="K507" s="4" t="s">
        <v>2799</v>
      </c>
      <c r="L507" s="4" t="s">
        <v>5850</v>
      </c>
      <c r="M507" s="4" t="s">
        <v>5850</v>
      </c>
      <c r="N507" s="4" t="s">
        <v>5850</v>
      </c>
    </row>
    <row r="508" spans="1:14">
      <c r="A508" s="4" t="s">
        <v>540</v>
      </c>
      <c r="B508" s="5" t="s">
        <v>5850</v>
      </c>
      <c r="C508" s="5" t="s">
        <v>5850</v>
      </c>
      <c r="D508" s="5" t="s">
        <v>5850</v>
      </c>
      <c r="E508" s="5" t="s">
        <v>5850</v>
      </c>
      <c r="F508" s="4" t="s">
        <v>4867</v>
      </c>
      <c r="G508" s="4" t="s">
        <v>693</v>
      </c>
      <c r="H508" s="4" t="s">
        <v>5</v>
      </c>
      <c r="I508" s="4" t="s">
        <v>707</v>
      </c>
      <c r="J508" s="4" t="s">
        <v>4767</v>
      </c>
      <c r="K508" s="4" t="s">
        <v>4271</v>
      </c>
      <c r="L508" s="4" t="s">
        <v>5850</v>
      </c>
      <c r="M508" s="4" t="s">
        <v>5850</v>
      </c>
      <c r="N508" s="4" t="s">
        <v>5850</v>
      </c>
    </row>
    <row r="509" spans="1:14">
      <c r="A509" s="4" t="s">
        <v>544</v>
      </c>
      <c r="B509" s="5" t="s">
        <v>5850</v>
      </c>
      <c r="C509" s="5" t="s">
        <v>5850</v>
      </c>
      <c r="D509" s="5" t="s">
        <v>5850</v>
      </c>
      <c r="E509" s="5" t="s">
        <v>5850</v>
      </c>
      <c r="F509" s="4" t="s">
        <v>4867</v>
      </c>
      <c r="G509" s="4" t="s">
        <v>188</v>
      </c>
      <c r="H509" s="4" t="s">
        <v>5</v>
      </c>
      <c r="I509" s="4" t="s">
        <v>707</v>
      </c>
      <c r="J509" s="4" t="s">
        <v>4767</v>
      </c>
      <c r="K509" s="4" t="s">
        <v>2799</v>
      </c>
      <c r="L509" s="4" t="s">
        <v>5850</v>
      </c>
      <c r="M509" s="4" t="s">
        <v>5850</v>
      </c>
      <c r="N509" s="4" t="s">
        <v>5850</v>
      </c>
    </row>
    <row r="510" spans="1:14">
      <c r="A510" s="4" t="s">
        <v>546</v>
      </c>
      <c r="B510" s="5" t="s">
        <v>6403</v>
      </c>
      <c r="C510" s="5" t="s">
        <v>6201</v>
      </c>
      <c r="D510" s="5" t="s">
        <v>6100</v>
      </c>
      <c r="E510" s="5" t="s">
        <v>5956</v>
      </c>
      <c r="F510" s="4" t="s">
        <v>4867</v>
      </c>
      <c r="G510" s="4" t="s">
        <v>188</v>
      </c>
      <c r="H510" s="4" t="s">
        <v>5</v>
      </c>
      <c r="I510" s="4" t="s">
        <v>707</v>
      </c>
      <c r="J510" s="4" t="s">
        <v>4767</v>
      </c>
      <c r="K510" s="4" t="s">
        <v>2799</v>
      </c>
      <c r="L510" s="4" t="s">
        <v>5850</v>
      </c>
      <c r="M510" s="4" t="s">
        <v>5850</v>
      </c>
      <c r="N510" s="4" t="s">
        <v>5850</v>
      </c>
    </row>
    <row r="511" spans="1:14">
      <c r="A511" s="4" t="s">
        <v>6404</v>
      </c>
      <c r="B511" s="5" t="s">
        <v>5850</v>
      </c>
      <c r="C511" s="5" t="s">
        <v>5850</v>
      </c>
      <c r="D511" s="5" t="s">
        <v>5850</v>
      </c>
      <c r="E511" s="5" t="s">
        <v>5850</v>
      </c>
      <c r="F511" s="4" t="s">
        <v>4867</v>
      </c>
      <c r="G511" s="4" t="s">
        <v>188</v>
      </c>
      <c r="H511" s="4" t="s">
        <v>5</v>
      </c>
      <c r="I511" s="4" t="s">
        <v>707</v>
      </c>
      <c r="J511" s="4" t="s">
        <v>4767</v>
      </c>
      <c r="K511" s="4" t="s">
        <v>2799</v>
      </c>
      <c r="L511" s="4" t="s">
        <v>5850</v>
      </c>
      <c r="M511" s="4" t="s">
        <v>5850</v>
      </c>
      <c r="N511" s="4" t="s">
        <v>5850</v>
      </c>
    </row>
    <row r="512" spans="1:14">
      <c r="A512" s="4" t="s">
        <v>6405</v>
      </c>
      <c r="B512" s="5" t="s">
        <v>5850</v>
      </c>
      <c r="C512" s="5" t="s">
        <v>5850</v>
      </c>
      <c r="D512" s="5" t="s">
        <v>5850</v>
      </c>
      <c r="E512" s="5" t="s">
        <v>5850</v>
      </c>
      <c r="F512" s="4" t="s">
        <v>4867</v>
      </c>
      <c r="G512" s="4" t="s">
        <v>5855</v>
      </c>
      <c r="H512" s="4" t="s">
        <v>19</v>
      </c>
      <c r="I512" s="4" t="s">
        <v>707</v>
      </c>
      <c r="J512" s="4" t="s">
        <v>4767</v>
      </c>
      <c r="K512" s="4" t="s">
        <v>2799</v>
      </c>
      <c r="L512" s="4" t="s">
        <v>5850</v>
      </c>
      <c r="M512" s="4" t="s">
        <v>5850</v>
      </c>
      <c r="N512" s="4" t="s">
        <v>5850</v>
      </c>
    </row>
    <row r="513" spans="1:14">
      <c r="A513" s="4" t="s">
        <v>556</v>
      </c>
      <c r="B513" s="5" t="s">
        <v>6403</v>
      </c>
      <c r="C513" s="5" t="s">
        <v>6201</v>
      </c>
      <c r="D513" s="5" t="s">
        <v>6100</v>
      </c>
      <c r="E513" s="5" t="s">
        <v>5925</v>
      </c>
      <c r="F513" s="4" t="s">
        <v>4867</v>
      </c>
      <c r="G513" s="4" t="s">
        <v>5855</v>
      </c>
      <c r="H513" s="4" t="s">
        <v>19</v>
      </c>
      <c r="I513" s="4" t="s">
        <v>707</v>
      </c>
      <c r="J513" s="4" t="s">
        <v>4767</v>
      </c>
      <c r="K513" s="4" t="s">
        <v>2799</v>
      </c>
      <c r="L513" s="4" t="s">
        <v>5850</v>
      </c>
      <c r="M513" s="4" t="s">
        <v>5850</v>
      </c>
      <c r="N513" s="4" t="s">
        <v>5850</v>
      </c>
    </row>
    <row r="514" spans="1:14">
      <c r="A514" s="4" t="s">
        <v>6406</v>
      </c>
      <c r="B514" s="5" t="s">
        <v>5850</v>
      </c>
      <c r="C514" s="5" t="s">
        <v>5850</v>
      </c>
      <c r="D514" s="5" t="s">
        <v>5850</v>
      </c>
      <c r="E514" s="5" t="s">
        <v>5850</v>
      </c>
      <c r="F514" s="4" t="s">
        <v>4867</v>
      </c>
      <c r="G514" s="4" t="s">
        <v>5855</v>
      </c>
      <c r="H514" s="4" t="s">
        <v>19</v>
      </c>
      <c r="I514" s="4" t="s">
        <v>707</v>
      </c>
      <c r="J514" s="4" t="s">
        <v>4767</v>
      </c>
      <c r="K514" s="4" t="s">
        <v>2799</v>
      </c>
      <c r="L514" s="4" t="s">
        <v>5850</v>
      </c>
      <c r="M514" s="4" t="s">
        <v>5850</v>
      </c>
      <c r="N514" s="4" t="s">
        <v>5850</v>
      </c>
    </row>
    <row r="515" spans="1:14">
      <c r="A515" s="4" t="s">
        <v>6407</v>
      </c>
      <c r="B515" s="5" t="s">
        <v>5850</v>
      </c>
      <c r="C515" s="5" t="s">
        <v>5850</v>
      </c>
      <c r="D515" s="5" t="s">
        <v>5850</v>
      </c>
      <c r="E515" s="5" t="s">
        <v>5850</v>
      </c>
      <c r="F515" s="4" t="s">
        <v>4867</v>
      </c>
      <c r="G515" s="4" t="s">
        <v>5855</v>
      </c>
      <c r="H515" s="4" t="s">
        <v>19</v>
      </c>
      <c r="I515" s="4" t="s">
        <v>707</v>
      </c>
      <c r="J515" s="4" t="s">
        <v>4767</v>
      </c>
      <c r="K515" s="4" t="s">
        <v>2799</v>
      </c>
      <c r="L515" s="4" t="s">
        <v>5850</v>
      </c>
      <c r="M515" s="4" t="s">
        <v>5850</v>
      </c>
      <c r="N515" s="4" t="s">
        <v>5850</v>
      </c>
    </row>
    <row r="516" spans="1:14">
      <c r="A516" s="4" t="s">
        <v>6408</v>
      </c>
      <c r="B516" s="5" t="s">
        <v>5850</v>
      </c>
      <c r="C516" s="5" t="s">
        <v>5850</v>
      </c>
      <c r="D516" s="5" t="s">
        <v>5850</v>
      </c>
      <c r="E516" s="5" t="s">
        <v>5850</v>
      </c>
      <c r="F516" s="4" t="s">
        <v>4867</v>
      </c>
      <c r="G516" s="4" t="s">
        <v>198</v>
      </c>
      <c r="H516" s="4" t="s">
        <v>13</v>
      </c>
      <c r="I516" s="4" t="s">
        <v>707</v>
      </c>
      <c r="J516" s="4" t="s">
        <v>4767</v>
      </c>
      <c r="K516" s="4" t="s">
        <v>2799</v>
      </c>
      <c r="L516" s="4" t="s">
        <v>5850</v>
      </c>
      <c r="M516" s="4" t="s">
        <v>5850</v>
      </c>
      <c r="N516" s="4" t="s">
        <v>5850</v>
      </c>
    </row>
    <row r="517" spans="1:14">
      <c r="A517" s="4" t="s">
        <v>558</v>
      </c>
      <c r="B517" s="5" t="s">
        <v>6403</v>
      </c>
      <c r="C517" s="5" t="s">
        <v>6201</v>
      </c>
      <c r="D517" s="5" t="s">
        <v>6100</v>
      </c>
      <c r="E517" s="5" t="s">
        <v>5940</v>
      </c>
      <c r="F517" s="4" t="s">
        <v>4867</v>
      </c>
      <c r="G517" s="4" t="s">
        <v>198</v>
      </c>
      <c r="H517" s="4" t="s">
        <v>13</v>
      </c>
      <c r="I517" s="4" t="s">
        <v>707</v>
      </c>
      <c r="J517" s="4" t="s">
        <v>4767</v>
      </c>
      <c r="K517" s="4" t="s">
        <v>2799</v>
      </c>
      <c r="L517" s="4" t="s">
        <v>5850</v>
      </c>
      <c r="M517" s="4" t="s">
        <v>5850</v>
      </c>
      <c r="N517" s="4" t="s">
        <v>5850</v>
      </c>
    </row>
    <row r="518" spans="1:14">
      <c r="A518" s="4" t="s">
        <v>6409</v>
      </c>
      <c r="B518" s="5" t="s">
        <v>5850</v>
      </c>
      <c r="C518" s="5" t="s">
        <v>5850</v>
      </c>
      <c r="D518" s="5" t="s">
        <v>5850</v>
      </c>
      <c r="E518" s="5" t="s">
        <v>5850</v>
      </c>
      <c r="F518" s="4" t="s">
        <v>4867</v>
      </c>
      <c r="G518" s="4" t="s">
        <v>6343</v>
      </c>
      <c r="H518" s="4" t="s">
        <v>13</v>
      </c>
      <c r="I518" s="4" t="s">
        <v>707</v>
      </c>
      <c r="J518" s="4" t="s">
        <v>4767</v>
      </c>
      <c r="K518" s="4" t="s">
        <v>4271</v>
      </c>
      <c r="L518" s="4" t="s">
        <v>5850</v>
      </c>
      <c r="M518" s="4" t="s">
        <v>5850</v>
      </c>
      <c r="N518" s="4" t="s">
        <v>5850</v>
      </c>
    </row>
    <row r="519" spans="1:14">
      <c r="A519" s="4" t="s">
        <v>6410</v>
      </c>
      <c r="B519" s="5" t="s">
        <v>5850</v>
      </c>
      <c r="C519" s="5" t="s">
        <v>5850</v>
      </c>
      <c r="D519" s="5" t="s">
        <v>5850</v>
      </c>
      <c r="E519" s="5" t="s">
        <v>5850</v>
      </c>
      <c r="F519" s="4" t="s">
        <v>4867</v>
      </c>
      <c r="G519" s="4" t="s">
        <v>198</v>
      </c>
      <c r="H519" s="4" t="s">
        <v>13</v>
      </c>
      <c r="I519" s="4" t="s">
        <v>707</v>
      </c>
      <c r="J519" s="4" t="s">
        <v>4767</v>
      </c>
      <c r="K519" s="4" t="s">
        <v>2799</v>
      </c>
      <c r="L519" s="4" t="s">
        <v>5850</v>
      </c>
      <c r="M519" s="4" t="s">
        <v>5850</v>
      </c>
      <c r="N519" s="4" t="s">
        <v>5850</v>
      </c>
    </row>
    <row r="520" spans="1:14">
      <c r="A520" s="4" t="s">
        <v>550</v>
      </c>
      <c r="B520" s="5" t="s">
        <v>5850</v>
      </c>
      <c r="C520" s="5" t="s">
        <v>5850</v>
      </c>
      <c r="D520" s="5" t="s">
        <v>5850</v>
      </c>
      <c r="E520" s="5" t="s">
        <v>5850</v>
      </c>
      <c r="F520" s="4" t="s">
        <v>4867</v>
      </c>
      <c r="G520" s="4" t="s">
        <v>693</v>
      </c>
      <c r="H520" s="4" t="s">
        <v>5</v>
      </c>
      <c r="I520" s="4" t="s">
        <v>707</v>
      </c>
      <c r="J520" s="4" t="s">
        <v>4767</v>
      </c>
      <c r="K520" s="4" t="s">
        <v>4271</v>
      </c>
      <c r="L520" s="4" t="s">
        <v>5850</v>
      </c>
      <c r="M520" s="4" t="s">
        <v>5850</v>
      </c>
      <c r="N520" s="4" t="s">
        <v>5850</v>
      </c>
    </row>
    <row r="521" spans="1:14">
      <c r="A521" s="6" t="s">
        <v>6411</v>
      </c>
      <c r="B521" s="7" t="s">
        <v>6412</v>
      </c>
      <c r="C521" s="7" t="s">
        <v>6217</v>
      </c>
      <c r="D521" s="7" t="s">
        <v>6110</v>
      </c>
      <c r="E521" s="7">
        <v>24</v>
      </c>
      <c r="F521" s="4" t="s">
        <v>6413</v>
      </c>
      <c r="G521" s="6" t="s">
        <v>6365</v>
      </c>
      <c r="H521" s="4" t="s">
        <v>5981</v>
      </c>
      <c r="I521" s="4" t="s">
        <v>6045</v>
      </c>
      <c r="J521" s="4" t="s">
        <v>5919</v>
      </c>
      <c r="K521" s="4" t="s">
        <v>5920</v>
      </c>
    </row>
    <row r="522" spans="1:14">
      <c r="A522" s="6" t="s">
        <v>6414</v>
      </c>
      <c r="B522" s="7" t="s">
        <v>6042</v>
      </c>
      <c r="C522" s="7" t="s">
        <v>5871</v>
      </c>
      <c r="D522" s="7" t="s">
        <v>6042</v>
      </c>
      <c r="E522" s="7">
        <v>35</v>
      </c>
      <c r="F522" s="4" t="s">
        <v>6104</v>
      </c>
      <c r="G522" s="6" t="s">
        <v>6365</v>
      </c>
      <c r="H522" s="4" t="s">
        <v>5981</v>
      </c>
      <c r="I522" s="4" t="s">
        <v>6045</v>
      </c>
      <c r="J522" s="4" t="s">
        <v>5919</v>
      </c>
      <c r="K522" s="4" t="s">
        <v>5920</v>
      </c>
    </row>
    <row r="523" spans="1:14">
      <c r="A523" s="4" t="s">
        <v>6415</v>
      </c>
      <c r="B523" s="5" t="s">
        <v>5850</v>
      </c>
      <c r="C523" s="5" t="s">
        <v>5850</v>
      </c>
      <c r="D523" s="5" t="s">
        <v>5850</v>
      </c>
      <c r="E523" s="5" t="s">
        <v>5850</v>
      </c>
      <c r="F523" s="4" t="s">
        <v>4867</v>
      </c>
      <c r="G523" s="4" t="s">
        <v>701</v>
      </c>
      <c r="H523" s="4" t="s">
        <v>19</v>
      </c>
      <c r="I523" s="4" t="s">
        <v>707</v>
      </c>
      <c r="J523" s="4" t="s">
        <v>4767</v>
      </c>
      <c r="K523" s="4" t="s">
        <v>4271</v>
      </c>
      <c r="L523" s="4" t="s">
        <v>5850</v>
      </c>
      <c r="M523" s="4" t="s">
        <v>5850</v>
      </c>
      <c r="N523" s="4" t="s">
        <v>5850</v>
      </c>
    </row>
    <row r="524" spans="1:14">
      <c r="A524" s="4" t="s">
        <v>6416</v>
      </c>
      <c r="B524" s="5" t="s">
        <v>5850</v>
      </c>
      <c r="C524" s="5" t="s">
        <v>5850</v>
      </c>
      <c r="D524" s="5" t="s">
        <v>5850</v>
      </c>
      <c r="E524" s="5" t="s">
        <v>5850</v>
      </c>
      <c r="F524" s="4" t="s">
        <v>4867</v>
      </c>
      <c r="G524" s="4" t="s">
        <v>707</v>
      </c>
      <c r="H524" s="4" t="s">
        <v>13</v>
      </c>
      <c r="I524" s="4" t="s">
        <v>707</v>
      </c>
      <c r="J524" s="4" t="s">
        <v>4767</v>
      </c>
      <c r="K524" s="4" t="s">
        <v>4271</v>
      </c>
      <c r="L524" s="4" t="s">
        <v>5850</v>
      </c>
      <c r="M524" s="4" t="s">
        <v>5850</v>
      </c>
      <c r="N524" s="4" t="s">
        <v>5850</v>
      </c>
    </row>
    <row r="525" spans="1:14">
      <c r="A525" s="4" t="s">
        <v>6417</v>
      </c>
      <c r="B525" s="5" t="s">
        <v>5850</v>
      </c>
      <c r="C525" s="5" t="s">
        <v>5850</v>
      </c>
      <c r="D525" s="5" t="s">
        <v>5850</v>
      </c>
      <c r="E525" s="5" t="s">
        <v>5850</v>
      </c>
      <c r="F525" s="4" t="s">
        <v>4867</v>
      </c>
      <c r="G525" s="4" t="s">
        <v>3115</v>
      </c>
      <c r="H525" s="4" t="s">
        <v>19</v>
      </c>
      <c r="I525" s="4" t="s">
        <v>3109</v>
      </c>
      <c r="J525" s="4" t="s">
        <v>4782</v>
      </c>
      <c r="K525" s="4" t="s">
        <v>4271</v>
      </c>
      <c r="L525" s="4" t="s">
        <v>5850</v>
      </c>
      <c r="M525" s="4" t="s">
        <v>5850</v>
      </c>
      <c r="N525" s="4" t="s">
        <v>5850</v>
      </c>
    </row>
    <row r="526" spans="1:14">
      <c r="A526" s="4" t="s">
        <v>2741</v>
      </c>
      <c r="B526" s="5" t="s">
        <v>5850</v>
      </c>
      <c r="C526" s="5" t="s">
        <v>5850</v>
      </c>
      <c r="D526" s="5" t="s">
        <v>5850</v>
      </c>
      <c r="E526" s="5" t="s">
        <v>5850</v>
      </c>
      <c r="F526" s="4" t="s">
        <v>4867</v>
      </c>
      <c r="G526" s="4" t="s">
        <v>6173</v>
      </c>
      <c r="H526" s="4" t="s">
        <v>19</v>
      </c>
      <c r="I526" s="4" t="s">
        <v>707</v>
      </c>
      <c r="J526" s="4" t="s">
        <v>4767</v>
      </c>
      <c r="K526" s="4" t="s">
        <v>4271</v>
      </c>
      <c r="L526" s="4" t="s">
        <v>5850</v>
      </c>
      <c r="M526" s="4" t="s">
        <v>5850</v>
      </c>
      <c r="N526" s="4" t="s">
        <v>5850</v>
      </c>
    </row>
    <row r="527" spans="1:14">
      <c r="A527" s="6" t="s">
        <v>6418</v>
      </c>
      <c r="B527" s="7" t="s">
        <v>6040</v>
      </c>
      <c r="C527" s="7" t="s">
        <v>6041</v>
      </c>
      <c r="D527" s="7" t="s">
        <v>6042</v>
      </c>
      <c r="E527" s="7">
        <v>212</v>
      </c>
      <c r="F527" s="4" t="s">
        <v>6419</v>
      </c>
      <c r="G527" s="6" t="s">
        <v>6418</v>
      </c>
      <c r="H527" s="4" t="s">
        <v>5899</v>
      </c>
      <c r="I527" s="4" t="s">
        <v>6420</v>
      </c>
      <c r="J527" s="4" t="s">
        <v>5919</v>
      </c>
      <c r="K527" s="4" t="s">
        <v>5920</v>
      </c>
    </row>
    <row r="528" spans="1:14">
      <c r="A528" s="4" t="s">
        <v>6421</v>
      </c>
      <c r="B528" s="5" t="s">
        <v>6200</v>
      </c>
      <c r="C528" s="5" t="s">
        <v>6201</v>
      </c>
      <c r="D528" s="5" t="s">
        <v>5887</v>
      </c>
      <c r="E528" s="5" t="s">
        <v>5858</v>
      </c>
      <c r="F528" s="4" t="s">
        <v>4867</v>
      </c>
      <c r="G528" s="4" t="s">
        <v>37</v>
      </c>
      <c r="H528" s="4" t="s">
        <v>5</v>
      </c>
      <c r="I528" s="4" t="s">
        <v>5851</v>
      </c>
      <c r="J528" s="4" t="s">
        <v>4767</v>
      </c>
      <c r="K528" s="4" t="s">
        <v>2799</v>
      </c>
      <c r="L528" s="4" t="s">
        <v>5850</v>
      </c>
      <c r="M528" s="4" t="s">
        <v>5850</v>
      </c>
      <c r="N528" s="4" t="s">
        <v>5850</v>
      </c>
    </row>
    <row r="529" spans="1:14">
      <c r="A529" s="4" t="s">
        <v>6422</v>
      </c>
      <c r="B529" s="5" t="s">
        <v>6374</v>
      </c>
      <c r="C529" s="5" t="s">
        <v>6201</v>
      </c>
      <c r="D529" s="5" t="s">
        <v>5959</v>
      </c>
      <c r="E529" s="5" t="s">
        <v>5956</v>
      </c>
      <c r="F529" s="4" t="s">
        <v>4867</v>
      </c>
      <c r="G529" s="4" t="s">
        <v>37</v>
      </c>
      <c r="H529" s="4" t="s">
        <v>5</v>
      </c>
      <c r="I529" s="4" t="s">
        <v>5851</v>
      </c>
      <c r="J529" s="4" t="s">
        <v>4767</v>
      </c>
      <c r="K529" s="4" t="s">
        <v>2799</v>
      </c>
      <c r="L529" s="4" t="s">
        <v>5850</v>
      </c>
      <c r="M529" s="4" t="s">
        <v>5850</v>
      </c>
      <c r="N529" s="4" t="s">
        <v>5850</v>
      </c>
    </row>
    <row r="530" spans="1:14">
      <c r="A530" s="4" t="s">
        <v>6423</v>
      </c>
      <c r="B530" s="5" t="s">
        <v>5850</v>
      </c>
      <c r="C530" s="5" t="s">
        <v>5850</v>
      </c>
      <c r="D530" s="5" t="s">
        <v>5850</v>
      </c>
      <c r="E530" s="5" t="s">
        <v>5850</v>
      </c>
      <c r="F530" s="4" t="s">
        <v>4867</v>
      </c>
      <c r="G530" s="4" t="s">
        <v>37</v>
      </c>
      <c r="H530" s="4" t="s">
        <v>5</v>
      </c>
      <c r="I530" s="4" t="s">
        <v>5851</v>
      </c>
      <c r="J530" s="4" t="s">
        <v>4767</v>
      </c>
      <c r="K530" s="4" t="s">
        <v>2799</v>
      </c>
      <c r="L530" s="4" t="s">
        <v>5850</v>
      </c>
      <c r="M530" s="4" t="s">
        <v>5850</v>
      </c>
      <c r="N530" s="4" t="s">
        <v>5850</v>
      </c>
    </row>
    <row r="531" spans="1:14">
      <c r="A531" s="4" t="s">
        <v>139</v>
      </c>
      <c r="B531" s="5" t="s">
        <v>6200</v>
      </c>
      <c r="C531" s="5" t="s">
        <v>6201</v>
      </c>
      <c r="D531" s="5" t="s">
        <v>5887</v>
      </c>
      <c r="E531" s="5" t="s">
        <v>5956</v>
      </c>
      <c r="F531" s="4" t="s">
        <v>4867</v>
      </c>
      <c r="G531" s="4" t="s">
        <v>37</v>
      </c>
      <c r="H531" s="4" t="s">
        <v>5</v>
      </c>
      <c r="I531" s="4" t="s">
        <v>5851</v>
      </c>
      <c r="J531" s="4" t="s">
        <v>4767</v>
      </c>
      <c r="K531" s="4" t="s">
        <v>2799</v>
      </c>
      <c r="L531" s="4" t="s">
        <v>5850</v>
      </c>
      <c r="M531" s="4" t="s">
        <v>5850</v>
      </c>
      <c r="N531" s="4" t="s">
        <v>5850</v>
      </c>
    </row>
    <row r="532" spans="1:14">
      <c r="A532" s="6" t="s">
        <v>6424</v>
      </c>
      <c r="B532" s="7" t="s">
        <v>6110</v>
      </c>
      <c r="C532" s="5" t="s">
        <v>5871</v>
      </c>
      <c r="D532" s="5" t="s">
        <v>6110</v>
      </c>
      <c r="E532" s="7">
        <v>323</v>
      </c>
      <c r="F532" s="4" t="s">
        <v>6104</v>
      </c>
      <c r="G532" s="4" t="s">
        <v>6111</v>
      </c>
      <c r="H532" s="4" t="s">
        <v>5899</v>
      </c>
      <c r="I532" s="4" t="s">
        <v>6112</v>
      </c>
      <c r="J532" s="4" t="s">
        <v>5883</v>
      </c>
      <c r="K532" s="4" t="s">
        <v>5950</v>
      </c>
    </row>
    <row r="533" spans="1:14">
      <c r="A533" s="4" t="s">
        <v>127</v>
      </c>
      <c r="B533" s="5" t="s">
        <v>6425</v>
      </c>
      <c r="C533" s="5" t="s">
        <v>6373</v>
      </c>
      <c r="D533" s="5" t="s">
        <v>5887</v>
      </c>
      <c r="E533" s="5" t="s">
        <v>5858</v>
      </c>
      <c r="F533" s="4" t="s">
        <v>2732</v>
      </c>
      <c r="G533" s="4" t="s">
        <v>35</v>
      </c>
      <c r="H533" s="4" t="s">
        <v>5</v>
      </c>
      <c r="I533" s="4" t="s">
        <v>5851</v>
      </c>
      <c r="J533" s="4" t="s">
        <v>4782</v>
      </c>
      <c r="K533" s="4" t="s">
        <v>2799</v>
      </c>
      <c r="L533" s="4" t="s">
        <v>5850</v>
      </c>
      <c r="M533" s="4" t="s">
        <v>5850</v>
      </c>
      <c r="N533" s="4" t="s">
        <v>5850</v>
      </c>
    </row>
    <row r="534" spans="1:14">
      <c r="A534" s="6" t="s">
        <v>6426</v>
      </c>
      <c r="B534" s="7" t="s">
        <v>6427</v>
      </c>
      <c r="C534" s="7" t="s">
        <v>5928</v>
      </c>
      <c r="D534" s="7" t="s">
        <v>6279</v>
      </c>
      <c r="E534" s="7">
        <v>212</v>
      </c>
      <c r="F534" s="4" t="s">
        <v>5929</v>
      </c>
      <c r="G534" s="6" t="s">
        <v>6418</v>
      </c>
      <c r="H534" s="4" t="s">
        <v>5899</v>
      </c>
      <c r="I534" s="4" t="s">
        <v>6420</v>
      </c>
      <c r="J534" s="4" t="s">
        <v>5919</v>
      </c>
      <c r="K534" s="4" t="s">
        <v>5920</v>
      </c>
    </row>
    <row r="535" spans="1:14">
      <c r="A535" s="4" t="s">
        <v>6428</v>
      </c>
      <c r="B535" s="5" t="s">
        <v>6374</v>
      </c>
      <c r="C535" s="5" t="s">
        <v>6201</v>
      </c>
      <c r="D535" s="5" t="s">
        <v>5959</v>
      </c>
      <c r="E535" s="5" t="s">
        <v>5875</v>
      </c>
      <c r="F535" s="4" t="s">
        <v>4867</v>
      </c>
      <c r="G535" s="4" t="s">
        <v>5851</v>
      </c>
      <c r="H535" s="4" t="s">
        <v>19</v>
      </c>
      <c r="I535" s="4" t="s">
        <v>5851</v>
      </c>
      <c r="J535" s="4" t="s">
        <v>4767</v>
      </c>
      <c r="K535" s="4" t="s">
        <v>2799</v>
      </c>
      <c r="L535" s="4" t="s">
        <v>5850</v>
      </c>
      <c r="M535" s="4" t="s">
        <v>5850</v>
      </c>
      <c r="N535" s="4" t="s">
        <v>5850</v>
      </c>
    </row>
    <row r="536" spans="1:14">
      <c r="A536" s="4" t="s">
        <v>6429</v>
      </c>
      <c r="B536" s="5" t="s">
        <v>5850</v>
      </c>
      <c r="C536" s="5" t="s">
        <v>5850</v>
      </c>
      <c r="D536" s="5" t="s">
        <v>5850</v>
      </c>
      <c r="E536" s="5" t="s">
        <v>5850</v>
      </c>
      <c r="F536" s="4" t="s">
        <v>4867</v>
      </c>
      <c r="G536" s="4" t="s">
        <v>5851</v>
      </c>
      <c r="H536" s="4" t="s">
        <v>19</v>
      </c>
      <c r="I536" s="4" t="s">
        <v>5851</v>
      </c>
      <c r="J536" s="4" t="s">
        <v>4767</v>
      </c>
      <c r="K536" s="4" t="s">
        <v>2799</v>
      </c>
      <c r="L536" s="4" t="s">
        <v>5850</v>
      </c>
      <c r="M536" s="4" t="s">
        <v>5850</v>
      </c>
      <c r="N536" s="4" t="s">
        <v>5850</v>
      </c>
    </row>
    <row r="537" spans="1:14">
      <c r="A537" s="4" t="s">
        <v>6430</v>
      </c>
      <c r="B537" s="5" t="s">
        <v>5850</v>
      </c>
      <c r="C537" s="5" t="s">
        <v>5850</v>
      </c>
      <c r="D537" s="5" t="s">
        <v>5850</v>
      </c>
      <c r="E537" s="5" t="s">
        <v>5850</v>
      </c>
      <c r="F537" s="4" t="s">
        <v>4867</v>
      </c>
      <c r="G537" s="4" t="s">
        <v>55</v>
      </c>
      <c r="H537" s="4" t="s">
        <v>13</v>
      </c>
      <c r="I537" s="4" t="s">
        <v>5851</v>
      </c>
      <c r="J537" s="4" t="s">
        <v>4767</v>
      </c>
      <c r="K537" s="4" t="s">
        <v>2799</v>
      </c>
      <c r="L537" s="4" t="s">
        <v>5850</v>
      </c>
      <c r="M537" s="4" t="s">
        <v>5850</v>
      </c>
      <c r="N537" s="4" t="s">
        <v>5850</v>
      </c>
    </row>
    <row r="538" spans="1:14">
      <c r="A538" s="4" t="s">
        <v>256</v>
      </c>
      <c r="B538" s="5" t="s">
        <v>5850</v>
      </c>
      <c r="C538" s="5" t="s">
        <v>5850</v>
      </c>
      <c r="D538" s="5" t="s">
        <v>5850</v>
      </c>
      <c r="E538" s="5" t="s">
        <v>5850</v>
      </c>
      <c r="F538" s="4" t="s">
        <v>1611</v>
      </c>
      <c r="G538" s="4" t="s">
        <v>307</v>
      </c>
      <c r="H538" s="4" t="s">
        <v>19</v>
      </c>
      <c r="I538" s="4" t="s">
        <v>1073</v>
      </c>
      <c r="J538" s="4" t="s">
        <v>4767</v>
      </c>
      <c r="K538" s="4" t="s">
        <v>5853</v>
      </c>
      <c r="L538" s="4" t="s">
        <v>5850</v>
      </c>
      <c r="M538" s="4" t="s">
        <v>5850</v>
      </c>
      <c r="N538" s="4" t="s">
        <v>5850</v>
      </c>
    </row>
    <row r="539" spans="1:14">
      <c r="A539" s="4" t="s">
        <v>254</v>
      </c>
      <c r="B539" s="5" t="s">
        <v>5850</v>
      </c>
      <c r="C539" s="5" t="s">
        <v>5850</v>
      </c>
      <c r="D539" s="5" t="s">
        <v>5850</v>
      </c>
      <c r="E539" s="5" t="s">
        <v>5850</v>
      </c>
      <c r="F539" s="4" t="s">
        <v>1611</v>
      </c>
      <c r="G539" s="4" t="s">
        <v>307</v>
      </c>
      <c r="H539" s="4" t="s">
        <v>19</v>
      </c>
      <c r="I539" s="4" t="s">
        <v>1073</v>
      </c>
      <c r="J539" s="4" t="s">
        <v>4767</v>
      </c>
      <c r="K539" s="4" t="s">
        <v>5853</v>
      </c>
      <c r="L539" s="4" t="s">
        <v>5850</v>
      </c>
      <c r="M539" s="4" t="s">
        <v>5850</v>
      </c>
      <c r="N539" s="4" t="s">
        <v>5850</v>
      </c>
    </row>
    <row r="540" spans="1:14">
      <c r="A540" s="4" t="s">
        <v>6431</v>
      </c>
      <c r="B540" s="5" t="s">
        <v>5850</v>
      </c>
      <c r="C540" s="5" t="s">
        <v>5850</v>
      </c>
      <c r="D540" s="5" t="s">
        <v>5850</v>
      </c>
      <c r="E540" s="5" t="s">
        <v>5850</v>
      </c>
      <c r="F540" s="4" t="s">
        <v>1611</v>
      </c>
      <c r="G540" s="4" t="s">
        <v>307</v>
      </c>
      <c r="H540" s="4" t="s">
        <v>19</v>
      </c>
      <c r="I540" s="4" t="s">
        <v>1073</v>
      </c>
      <c r="J540" s="4" t="s">
        <v>4782</v>
      </c>
      <c r="K540" s="4" t="s">
        <v>5853</v>
      </c>
      <c r="L540" s="4" t="s">
        <v>5850</v>
      </c>
      <c r="M540" s="4" t="s">
        <v>5850</v>
      </c>
      <c r="N540" s="4" t="s">
        <v>5850</v>
      </c>
    </row>
    <row r="541" spans="1:14">
      <c r="A541" s="6" t="s">
        <v>6432</v>
      </c>
      <c r="B541" s="7" t="s">
        <v>6433</v>
      </c>
      <c r="C541" s="7" t="s">
        <v>6434</v>
      </c>
      <c r="D541" s="7" t="s">
        <v>6042</v>
      </c>
      <c r="E541" s="7">
        <v>323</v>
      </c>
      <c r="F541" s="4" t="s">
        <v>6081</v>
      </c>
      <c r="G541" s="6" t="s">
        <v>6418</v>
      </c>
      <c r="H541" s="4" t="s">
        <v>5899</v>
      </c>
      <c r="I541" s="4" t="s">
        <v>6420</v>
      </c>
      <c r="J541" s="4" t="s">
        <v>5919</v>
      </c>
      <c r="K541" s="4" t="s">
        <v>5920</v>
      </c>
    </row>
    <row r="542" spans="1:14">
      <c r="A542" s="4" t="s">
        <v>6435</v>
      </c>
      <c r="B542" s="5" t="s">
        <v>5850</v>
      </c>
      <c r="C542" s="5" t="s">
        <v>5850</v>
      </c>
      <c r="D542" s="5" t="s">
        <v>5850</v>
      </c>
      <c r="E542" s="5" t="s">
        <v>5850</v>
      </c>
      <c r="F542" s="4" t="s">
        <v>6036</v>
      </c>
      <c r="G542" s="4" t="s">
        <v>307</v>
      </c>
      <c r="H542" s="4" t="s">
        <v>19</v>
      </c>
      <c r="I542" s="4" t="s">
        <v>1073</v>
      </c>
      <c r="J542" s="4" t="s">
        <v>4767</v>
      </c>
      <c r="K542" s="4" t="s">
        <v>5853</v>
      </c>
      <c r="L542" s="4" t="s">
        <v>5850</v>
      </c>
      <c r="M542" s="4" t="s">
        <v>5850</v>
      </c>
      <c r="N542" s="4" t="s">
        <v>5850</v>
      </c>
    </row>
    <row r="543" spans="1:14">
      <c r="A543" s="4" t="s">
        <v>6436</v>
      </c>
      <c r="B543" s="5" t="s">
        <v>5850</v>
      </c>
      <c r="C543" s="5" t="s">
        <v>5850</v>
      </c>
      <c r="D543" s="5" t="s">
        <v>5850</v>
      </c>
      <c r="E543" s="5" t="s">
        <v>5850</v>
      </c>
      <c r="F543" s="4" t="s">
        <v>6036</v>
      </c>
      <c r="G543" s="4" t="s">
        <v>307</v>
      </c>
      <c r="H543" s="4" t="s">
        <v>19</v>
      </c>
      <c r="I543" s="4" t="s">
        <v>1073</v>
      </c>
      <c r="J543" s="4" t="s">
        <v>4767</v>
      </c>
      <c r="K543" s="4" t="s">
        <v>5853</v>
      </c>
      <c r="L543" s="4" t="s">
        <v>5850</v>
      </c>
      <c r="M543" s="4" t="s">
        <v>5850</v>
      </c>
      <c r="N543" s="4" t="s">
        <v>5850</v>
      </c>
    </row>
    <row r="544" spans="1:14">
      <c r="A544" s="6" t="s">
        <v>6437</v>
      </c>
      <c r="B544" s="7" t="s">
        <v>6438</v>
      </c>
      <c r="C544" s="7" t="s">
        <v>6093</v>
      </c>
      <c r="D544" s="7" t="s">
        <v>6439</v>
      </c>
      <c r="E544" s="7">
        <v>323</v>
      </c>
      <c r="F544" s="4" t="s">
        <v>6090</v>
      </c>
      <c r="G544" s="6" t="s">
        <v>6418</v>
      </c>
      <c r="H544" s="4" t="s">
        <v>5899</v>
      </c>
      <c r="I544" s="4" t="s">
        <v>6420</v>
      </c>
      <c r="J544" s="4" t="s">
        <v>5919</v>
      </c>
      <c r="K544" s="4" t="s">
        <v>5920</v>
      </c>
    </row>
    <row r="545" spans="1:14">
      <c r="A545" s="4" t="s">
        <v>5183</v>
      </c>
      <c r="B545" s="5" t="s">
        <v>5850</v>
      </c>
      <c r="C545" s="5" t="s">
        <v>5850</v>
      </c>
      <c r="D545" s="5" t="s">
        <v>5850</v>
      </c>
      <c r="E545" s="5" t="s">
        <v>5850</v>
      </c>
      <c r="F545" s="4" t="s">
        <v>5485</v>
      </c>
      <c r="G545" s="4" t="s">
        <v>4997</v>
      </c>
      <c r="H545" s="4" t="s">
        <v>5</v>
      </c>
      <c r="I545" s="4" t="s">
        <v>5019</v>
      </c>
      <c r="J545" s="4" t="s">
        <v>4782</v>
      </c>
      <c r="K545" s="4" t="s">
        <v>5853</v>
      </c>
      <c r="L545" s="4" t="s">
        <v>5850</v>
      </c>
      <c r="M545" s="4" t="s">
        <v>5850</v>
      </c>
      <c r="N545" s="4" t="s">
        <v>5850</v>
      </c>
    </row>
    <row r="546" spans="1:14">
      <c r="A546" s="4" t="s">
        <v>5187</v>
      </c>
      <c r="B546" s="5" t="s">
        <v>6440</v>
      </c>
      <c r="C546" s="5" t="s">
        <v>6441</v>
      </c>
      <c r="D546" s="5" t="s">
        <v>5892</v>
      </c>
      <c r="E546" s="5" t="s">
        <v>5925</v>
      </c>
      <c r="F546" s="4" t="s">
        <v>5485</v>
      </c>
      <c r="G546" s="4" t="s">
        <v>5019</v>
      </c>
      <c r="H546" s="4" t="s">
        <v>19</v>
      </c>
      <c r="I546" s="4" t="s">
        <v>5019</v>
      </c>
      <c r="J546" s="4" t="s">
        <v>4782</v>
      </c>
      <c r="K546" s="4" t="s">
        <v>5853</v>
      </c>
      <c r="L546" s="4" t="s">
        <v>5850</v>
      </c>
      <c r="M546" s="4" t="s">
        <v>5850</v>
      </c>
      <c r="N546" s="4" t="s">
        <v>5850</v>
      </c>
    </row>
    <row r="547" spans="1:14">
      <c r="A547" s="4" t="s">
        <v>5189</v>
      </c>
      <c r="B547" s="5" t="s">
        <v>6440</v>
      </c>
      <c r="C547" s="5" t="s">
        <v>6441</v>
      </c>
      <c r="D547" s="5" t="s">
        <v>5892</v>
      </c>
      <c r="E547" s="5" t="s">
        <v>5940</v>
      </c>
      <c r="F547" s="4" t="s">
        <v>5485</v>
      </c>
      <c r="G547" s="4" t="s">
        <v>258</v>
      </c>
      <c r="H547" s="4" t="s">
        <v>13</v>
      </c>
      <c r="I547" s="4" t="s">
        <v>5019</v>
      </c>
      <c r="J547" s="4" t="s">
        <v>4782</v>
      </c>
      <c r="K547" s="4" t="s">
        <v>5853</v>
      </c>
      <c r="L547" s="4" t="s">
        <v>5850</v>
      </c>
      <c r="M547" s="4" t="s">
        <v>5850</v>
      </c>
      <c r="N547" s="4" t="s">
        <v>5850</v>
      </c>
    </row>
    <row r="548" spans="1:14">
      <c r="A548" s="4" t="s">
        <v>5190</v>
      </c>
      <c r="B548" s="5" t="s">
        <v>5850</v>
      </c>
      <c r="C548" s="5" t="s">
        <v>5850</v>
      </c>
      <c r="D548" s="5" t="s">
        <v>5850</v>
      </c>
      <c r="E548" s="5" t="s">
        <v>5850</v>
      </c>
      <c r="F548" s="4" t="s">
        <v>5485</v>
      </c>
      <c r="G548" s="4" t="s">
        <v>5941</v>
      </c>
      <c r="H548" s="4" t="s">
        <v>13</v>
      </c>
      <c r="I548" s="4" t="s">
        <v>5019</v>
      </c>
      <c r="J548" s="4" t="s">
        <v>4782</v>
      </c>
      <c r="K548" s="4" t="s">
        <v>5853</v>
      </c>
      <c r="L548" s="4" t="s">
        <v>5850</v>
      </c>
      <c r="M548" s="4" t="s">
        <v>5850</v>
      </c>
      <c r="N548" s="4" t="s">
        <v>5850</v>
      </c>
    </row>
    <row r="549" spans="1:14">
      <c r="A549" s="4" t="s">
        <v>3958</v>
      </c>
      <c r="B549" s="5" t="s">
        <v>5850</v>
      </c>
      <c r="C549" s="5" t="s">
        <v>5850</v>
      </c>
      <c r="D549" s="5" t="s">
        <v>5850</v>
      </c>
      <c r="E549" s="5" t="s">
        <v>5850</v>
      </c>
      <c r="F549" s="4" t="s">
        <v>5485</v>
      </c>
      <c r="G549" s="4" t="s">
        <v>4022</v>
      </c>
      <c r="H549" s="4" t="s">
        <v>5</v>
      </c>
      <c r="I549" s="4" t="s">
        <v>5019</v>
      </c>
      <c r="J549" s="4" t="s">
        <v>4767</v>
      </c>
      <c r="K549" s="4" t="s">
        <v>2799</v>
      </c>
      <c r="L549" s="4" t="s">
        <v>5850</v>
      </c>
      <c r="M549" s="4" t="s">
        <v>5850</v>
      </c>
      <c r="N549" s="4" t="s">
        <v>5850</v>
      </c>
    </row>
    <row r="550" spans="1:14">
      <c r="A550" s="4" t="s">
        <v>3425</v>
      </c>
      <c r="B550" s="5" t="s">
        <v>6442</v>
      </c>
      <c r="C550" s="5" t="s">
        <v>6441</v>
      </c>
      <c r="D550" s="5" t="s">
        <v>5962</v>
      </c>
      <c r="E550" s="5" t="s">
        <v>5956</v>
      </c>
      <c r="F550" s="4" t="s">
        <v>5485</v>
      </c>
      <c r="G550" s="4" t="s">
        <v>3099</v>
      </c>
      <c r="H550" s="4" t="s">
        <v>5</v>
      </c>
      <c r="I550" s="4" t="s">
        <v>3109</v>
      </c>
      <c r="J550" s="4" t="s">
        <v>4782</v>
      </c>
      <c r="K550" s="4" t="s">
        <v>4271</v>
      </c>
      <c r="L550" s="4" t="s">
        <v>5850</v>
      </c>
      <c r="M550" s="4" t="s">
        <v>5850</v>
      </c>
      <c r="N550" s="4" t="s">
        <v>5850</v>
      </c>
    </row>
    <row r="551" spans="1:14">
      <c r="A551" s="4" t="s">
        <v>4935</v>
      </c>
      <c r="B551" s="5" t="s">
        <v>6443</v>
      </c>
      <c r="C551" s="5" t="s">
        <v>6441</v>
      </c>
      <c r="D551" s="5" t="s">
        <v>5955</v>
      </c>
      <c r="E551" s="5" t="s">
        <v>5956</v>
      </c>
      <c r="F551" s="4" t="s">
        <v>5485</v>
      </c>
      <c r="G551" s="4" t="s">
        <v>4022</v>
      </c>
      <c r="H551" s="4" t="s">
        <v>5</v>
      </c>
      <c r="I551" s="4" t="s">
        <v>5019</v>
      </c>
      <c r="J551" s="4" t="s">
        <v>4767</v>
      </c>
      <c r="K551" s="4" t="s">
        <v>2799</v>
      </c>
      <c r="L551" s="4" t="s">
        <v>5850</v>
      </c>
      <c r="M551" s="4" t="s">
        <v>5850</v>
      </c>
      <c r="N551" s="4" t="s">
        <v>5850</v>
      </c>
    </row>
    <row r="552" spans="1:14">
      <c r="A552" s="4" t="s">
        <v>4937</v>
      </c>
      <c r="B552" s="5" t="s">
        <v>6443</v>
      </c>
      <c r="C552" s="5" t="s">
        <v>6441</v>
      </c>
      <c r="D552" s="5" t="s">
        <v>5955</v>
      </c>
      <c r="E552" s="5" t="s">
        <v>5956</v>
      </c>
      <c r="F552" s="4" t="s">
        <v>5485</v>
      </c>
      <c r="G552" s="4" t="s">
        <v>4022</v>
      </c>
      <c r="H552" s="4" t="s">
        <v>5</v>
      </c>
      <c r="I552" s="4" t="s">
        <v>5019</v>
      </c>
      <c r="J552" s="4" t="s">
        <v>4767</v>
      </c>
      <c r="K552" s="4" t="s">
        <v>2799</v>
      </c>
      <c r="L552" s="4" t="s">
        <v>5850</v>
      </c>
      <c r="M552" s="4" t="s">
        <v>5850</v>
      </c>
      <c r="N552" s="4" t="s">
        <v>5850</v>
      </c>
    </row>
    <row r="553" spans="1:14">
      <c r="A553" s="4" t="s">
        <v>3426</v>
      </c>
      <c r="B553" s="5" t="s">
        <v>5850</v>
      </c>
      <c r="C553" s="5" t="s">
        <v>5850</v>
      </c>
      <c r="D553" s="5" t="s">
        <v>5850</v>
      </c>
      <c r="E553" s="5" t="s">
        <v>5850</v>
      </c>
      <c r="F553" s="4" t="s">
        <v>5485</v>
      </c>
      <c r="G553" s="4" t="s">
        <v>3099</v>
      </c>
      <c r="H553" s="4" t="s">
        <v>5</v>
      </c>
      <c r="I553" s="4" t="s">
        <v>3109</v>
      </c>
      <c r="J553" s="4" t="s">
        <v>4782</v>
      </c>
      <c r="K553" s="4" t="s">
        <v>4271</v>
      </c>
      <c r="L553" s="4" t="s">
        <v>5850</v>
      </c>
      <c r="M553" s="4" t="s">
        <v>5850</v>
      </c>
      <c r="N553" s="4" t="s">
        <v>5850</v>
      </c>
    </row>
    <row r="554" spans="1:14">
      <c r="A554" s="4" t="s">
        <v>4936</v>
      </c>
      <c r="B554" s="5" t="s">
        <v>6443</v>
      </c>
      <c r="C554" s="5" t="s">
        <v>6441</v>
      </c>
      <c r="D554" s="5" t="s">
        <v>5955</v>
      </c>
      <c r="E554" s="5" t="s">
        <v>5956</v>
      </c>
      <c r="F554" s="4" t="s">
        <v>5485</v>
      </c>
      <c r="G554" s="4" t="s">
        <v>4022</v>
      </c>
      <c r="H554" s="4" t="s">
        <v>5</v>
      </c>
      <c r="I554" s="4" t="s">
        <v>5019</v>
      </c>
      <c r="J554" s="4" t="s">
        <v>4767</v>
      </c>
      <c r="K554" s="4" t="s">
        <v>2799</v>
      </c>
      <c r="L554" s="4" t="s">
        <v>5850</v>
      </c>
      <c r="M554" s="4" t="s">
        <v>5850</v>
      </c>
      <c r="N554" s="4" t="s">
        <v>5850</v>
      </c>
    </row>
    <row r="555" spans="1:14">
      <c r="A555" s="4" t="s">
        <v>6444</v>
      </c>
      <c r="B555" s="5" t="s">
        <v>6443</v>
      </c>
      <c r="C555" s="5" t="s">
        <v>6441</v>
      </c>
      <c r="D555" s="5" t="s">
        <v>5955</v>
      </c>
      <c r="E555" s="5" t="s">
        <v>5956</v>
      </c>
      <c r="F555" s="4" t="s">
        <v>5485</v>
      </c>
      <c r="G555" s="4" t="s">
        <v>3099</v>
      </c>
      <c r="H555" s="4" t="s">
        <v>5</v>
      </c>
      <c r="I555" s="4" t="s">
        <v>3109</v>
      </c>
      <c r="J555" s="4" t="s">
        <v>4782</v>
      </c>
      <c r="K555" s="4" t="s">
        <v>4271</v>
      </c>
      <c r="L555" s="4" t="s">
        <v>5850</v>
      </c>
      <c r="M555" s="4" t="s">
        <v>5850</v>
      </c>
      <c r="N555" s="4" t="s">
        <v>5850</v>
      </c>
    </row>
    <row r="556" spans="1:14">
      <c r="A556" s="4" t="s">
        <v>4938</v>
      </c>
      <c r="B556" s="5" t="s">
        <v>6442</v>
      </c>
      <c r="C556" s="5" t="s">
        <v>6441</v>
      </c>
      <c r="D556" s="5" t="s">
        <v>5962</v>
      </c>
      <c r="E556" s="5" t="s">
        <v>5925</v>
      </c>
      <c r="F556" s="4" t="s">
        <v>5485</v>
      </c>
      <c r="G556" s="4" t="s">
        <v>4024</v>
      </c>
      <c r="H556" s="4" t="s">
        <v>19</v>
      </c>
      <c r="I556" s="4" t="s">
        <v>5019</v>
      </c>
      <c r="J556" s="4" t="s">
        <v>4767</v>
      </c>
      <c r="K556" s="4" t="s">
        <v>2799</v>
      </c>
      <c r="L556" s="4" t="s">
        <v>5850</v>
      </c>
      <c r="M556" s="4" t="s">
        <v>5850</v>
      </c>
      <c r="N556" s="4" t="s">
        <v>5850</v>
      </c>
    </row>
    <row r="557" spans="1:14">
      <c r="A557" s="4" t="s">
        <v>3432</v>
      </c>
      <c r="B557" s="5" t="s">
        <v>6442</v>
      </c>
      <c r="C557" s="5" t="s">
        <v>6441</v>
      </c>
      <c r="D557" s="5" t="s">
        <v>5962</v>
      </c>
      <c r="E557" s="5" t="s">
        <v>5925</v>
      </c>
      <c r="F557" s="4" t="s">
        <v>5485</v>
      </c>
      <c r="G557" s="4" t="s">
        <v>3115</v>
      </c>
      <c r="H557" s="4" t="s">
        <v>19</v>
      </c>
      <c r="I557" s="4" t="s">
        <v>3109</v>
      </c>
      <c r="J557" s="4" t="s">
        <v>4782</v>
      </c>
      <c r="K557" s="4" t="s">
        <v>4271</v>
      </c>
      <c r="L557" s="4" t="s">
        <v>5850</v>
      </c>
      <c r="M557" s="4" t="s">
        <v>5850</v>
      </c>
      <c r="N557" s="4" t="s">
        <v>5850</v>
      </c>
    </row>
    <row r="558" spans="1:14">
      <c r="A558" s="4" t="s">
        <v>4939</v>
      </c>
      <c r="B558" s="5" t="s">
        <v>6443</v>
      </c>
      <c r="C558" s="5" t="s">
        <v>6441</v>
      </c>
      <c r="D558" s="5" t="s">
        <v>5955</v>
      </c>
      <c r="E558" s="5" t="s">
        <v>5940</v>
      </c>
      <c r="F558" s="4" t="s">
        <v>5485</v>
      </c>
      <c r="G558" s="4" t="s">
        <v>3875</v>
      </c>
      <c r="H558" s="4" t="s">
        <v>13</v>
      </c>
      <c r="I558" s="4" t="s">
        <v>5019</v>
      </c>
      <c r="J558" s="4" t="s">
        <v>4767</v>
      </c>
      <c r="K558" s="4" t="s">
        <v>2799</v>
      </c>
      <c r="L558" s="4" t="s">
        <v>5850</v>
      </c>
      <c r="M558" s="4" t="s">
        <v>5850</v>
      </c>
      <c r="N558" s="4" t="s">
        <v>5850</v>
      </c>
    </row>
    <row r="559" spans="1:14">
      <c r="A559" s="4" t="s">
        <v>4940</v>
      </c>
      <c r="B559" s="5" t="s">
        <v>5850</v>
      </c>
      <c r="C559" s="5" t="s">
        <v>5850</v>
      </c>
      <c r="D559" s="5" t="s">
        <v>5850</v>
      </c>
      <c r="E559" s="5" t="s">
        <v>5850</v>
      </c>
      <c r="F559" s="4" t="s">
        <v>5485</v>
      </c>
      <c r="G559" s="4" t="s">
        <v>3875</v>
      </c>
      <c r="H559" s="4" t="s">
        <v>13</v>
      </c>
      <c r="I559" s="4" t="s">
        <v>5019</v>
      </c>
      <c r="J559" s="4" t="s">
        <v>4767</v>
      </c>
      <c r="K559" s="4" t="s">
        <v>2799</v>
      </c>
      <c r="L559" s="4" t="s">
        <v>5850</v>
      </c>
      <c r="M559" s="4" t="s">
        <v>5850</v>
      </c>
      <c r="N559" s="4" t="s">
        <v>5850</v>
      </c>
    </row>
    <row r="560" spans="1:14">
      <c r="A560" s="4" t="s">
        <v>3437</v>
      </c>
      <c r="B560" s="5" t="s">
        <v>5850</v>
      </c>
      <c r="C560" s="5" t="s">
        <v>5850</v>
      </c>
      <c r="D560" s="5" t="s">
        <v>5850</v>
      </c>
      <c r="E560" s="5" t="s">
        <v>5850</v>
      </c>
      <c r="F560" s="4" t="s">
        <v>5485</v>
      </c>
      <c r="G560" s="4" t="s">
        <v>3121</v>
      </c>
      <c r="H560" s="4" t="s">
        <v>13</v>
      </c>
      <c r="I560" s="4" t="s">
        <v>3109</v>
      </c>
      <c r="J560" s="4" t="s">
        <v>4782</v>
      </c>
      <c r="K560" s="4" t="s">
        <v>4271</v>
      </c>
      <c r="L560" s="4" t="s">
        <v>5850</v>
      </c>
      <c r="M560" s="4" t="s">
        <v>5850</v>
      </c>
      <c r="N560" s="4" t="s">
        <v>5850</v>
      </c>
    </row>
    <row r="561" spans="1:14">
      <c r="A561" s="4" t="s">
        <v>6445</v>
      </c>
      <c r="B561" s="5" t="s">
        <v>5850</v>
      </c>
      <c r="C561" s="5" t="s">
        <v>5850</v>
      </c>
      <c r="D561" s="5" t="s">
        <v>5850</v>
      </c>
      <c r="E561" s="5" t="s">
        <v>5850</v>
      </c>
      <c r="F561" s="4" t="s">
        <v>5485</v>
      </c>
      <c r="G561" s="4" t="s">
        <v>3121</v>
      </c>
      <c r="H561" s="4" t="s">
        <v>13</v>
      </c>
      <c r="I561" s="4" t="s">
        <v>3109</v>
      </c>
      <c r="J561" s="4" t="s">
        <v>4782</v>
      </c>
      <c r="K561" s="4" t="s">
        <v>4271</v>
      </c>
      <c r="L561" s="4" t="s">
        <v>5850</v>
      </c>
      <c r="M561" s="4" t="s">
        <v>5850</v>
      </c>
      <c r="N561" s="4" t="s">
        <v>5850</v>
      </c>
    </row>
    <row r="562" spans="1:14">
      <c r="A562" s="4" t="s">
        <v>3424</v>
      </c>
      <c r="B562" s="5" t="s">
        <v>6442</v>
      </c>
      <c r="C562" s="5" t="s">
        <v>6441</v>
      </c>
      <c r="D562" s="5" t="s">
        <v>5962</v>
      </c>
      <c r="E562" s="5" t="s">
        <v>5956</v>
      </c>
      <c r="F562" s="4" t="s">
        <v>5485</v>
      </c>
      <c r="G562" s="4" t="s">
        <v>3345</v>
      </c>
      <c r="H562" s="4" t="s">
        <v>5</v>
      </c>
      <c r="I562" s="4" t="s">
        <v>5019</v>
      </c>
      <c r="J562" s="4" t="s">
        <v>4782</v>
      </c>
      <c r="K562" s="4" t="s">
        <v>3289</v>
      </c>
      <c r="L562" s="4" t="s">
        <v>5850</v>
      </c>
      <c r="M562" s="4" t="s">
        <v>5850</v>
      </c>
      <c r="N562" s="4" t="s">
        <v>5850</v>
      </c>
    </row>
    <row r="563" spans="1:14">
      <c r="A563" s="4" t="s">
        <v>3436</v>
      </c>
      <c r="B563" s="5" t="s">
        <v>6442</v>
      </c>
      <c r="C563" s="5" t="s">
        <v>6441</v>
      </c>
      <c r="D563" s="5" t="s">
        <v>5962</v>
      </c>
      <c r="E563" s="5" t="s">
        <v>5940</v>
      </c>
      <c r="F563" s="4" t="s">
        <v>5485</v>
      </c>
      <c r="G563" s="4" t="s">
        <v>5869</v>
      </c>
      <c r="H563" s="4" t="s">
        <v>13</v>
      </c>
      <c r="I563" s="4" t="s">
        <v>5019</v>
      </c>
      <c r="J563" s="4" t="s">
        <v>4782</v>
      </c>
      <c r="K563" s="4" t="s">
        <v>3289</v>
      </c>
      <c r="L563" s="4" t="s">
        <v>5850</v>
      </c>
      <c r="M563" s="4" t="s">
        <v>5850</v>
      </c>
      <c r="N563" s="4" t="s">
        <v>5850</v>
      </c>
    </row>
    <row r="564" spans="1:14">
      <c r="A564" s="4" t="s">
        <v>3430</v>
      </c>
      <c r="B564" s="5" t="s">
        <v>5850</v>
      </c>
      <c r="C564" s="5" t="s">
        <v>5850</v>
      </c>
      <c r="D564" s="5" t="s">
        <v>5850</v>
      </c>
      <c r="E564" s="5" t="s">
        <v>5850</v>
      </c>
      <c r="F564" s="4" t="s">
        <v>5485</v>
      </c>
      <c r="G564" s="4" t="s">
        <v>3137</v>
      </c>
      <c r="H564" s="4" t="s">
        <v>5</v>
      </c>
      <c r="I564" s="4" t="s">
        <v>3109</v>
      </c>
      <c r="J564" s="4" t="s">
        <v>4782</v>
      </c>
      <c r="K564" s="4" t="s">
        <v>4271</v>
      </c>
      <c r="L564" s="4" t="s">
        <v>5850</v>
      </c>
      <c r="M564" s="4" t="s">
        <v>5850</v>
      </c>
      <c r="N564" s="4" t="s">
        <v>5850</v>
      </c>
    </row>
    <row r="565" spans="1:14">
      <c r="A565" s="4" t="s">
        <v>3429</v>
      </c>
      <c r="B565" s="5" t="s">
        <v>6442</v>
      </c>
      <c r="C565" s="5" t="s">
        <v>6441</v>
      </c>
      <c r="D565" s="5" t="s">
        <v>5962</v>
      </c>
      <c r="E565" s="5" t="s">
        <v>5956</v>
      </c>
      <c r="F565" s="4" t="s">
        <v>5485</v>
      </c>
      <c r="G565" s="4" t="s">
        <v>3137</v>
      </c>
      <c r="H565" s="4" t="s">
        <v>5</v>
      </c>
      <c r="I565" s="4" t="s">
        <v>3109</v>
      </c>
      <c r="J565" s="4" t="s">
        <v>4782</v>
      </c>
      <c r="K565" s="4" t="s">
        <v>4271</v>
      </c>
      <c r="L565" s="4" t="s">
        <v>5850</v>
      </c>
      <c r="M565" s="4" t="s">
        <v>5850</v>
      </c>
      <c r="N565" s="4" t="s">
        <v>5850</v>
      </c>
    </row>
    <row r="566" spans="1:14">
      <c r="A566" s="4" t="s">
        <v>6446</v>
      </c>
      <c r="B566" s="5" t="s">
        <v>5850</v>
      </c>
      <c r="C566" s="5" t="s">
        <v>5850</v>
      </c>
      <c r="D566" s="5" t="s">
        <v>5850</v>
      </c>
      <c r="E566" s="5" t="s">
        <v>5850</v>
      </c>
      <c r="F566" s="4" t="s">
        <v>5485</v>
      </c>
      <c r="G566" s="4" t="s">
        <v>3147</v>
      </c>
      <c r="H566" s="4" t="s">
        <v>19</v>
      </c>
      <c r="I566" s="4" t="s">
        <v>3109</v>
      </c>
      <c r="J566" s="4" t="s">
        <v>4782</v>
      </c>
      <c r="K566" s="4" t="s">
        <v>4271</v>
      </c>
      <c r="L566" s="4" t="s">
        <v>5850</v>
      </c>
      <c r="M566" s="4" t="s">
        <v>5850</v>
      </c>
      <c r="N566" s="4" t="s">
        <v>5850</v>
      </c>
    </row>
    <row r="567" spans="1:14">
      <c r="A567" s="4" t="s">
        <v>3431</v>
      </c>
      <c r="B567" s="5" t="s">
        <v>6442</v>
      </c>
      <c r="C567" s="5" t="s">
        <v>6441</v>
      </c>
      <c r="D567" s="5" t="s">
        <v>5962</v>
      </c>
      <c r="E567" s="5" t="s">
        <v>5925</v>
      </c>
      <c r="F567" s="4" t="s">
        <v>5485</v>
      </c>
      <c r="G567" s="4" t="s">
        <v>3349</v>
      </c>
      <c r="H567" s="4" t="s">
        <v>19</v>
      </c>
      <c r="I567" s="4" t="s">
        <v>5019</v>
      </c>
      <c r="J567" s="4" t="s">
        <v>4782</v>
      </c>
      <c r="K567" s="4" t="s">
        <v>3289</v>
      </c>
      <c r="L567" s="4" t="s">
        <v>5850</v>
      </c>
      <c r="M567" s="4" t="s">
        <v>5850</v>
      </c>
      <c r="N567" s="4" t="s">
        <v>5850</v>
      </c>
    </row>
    <row r="568" spans="1:14">
      <c r="A568" s="4" t="s">
        <v>6447</v>
      </c>
      <c r="B568" s="5" t="s">
        <v>5850</v>
      </c>
      <c r="C568" s="5" t="s">
        <v>5850</v>
      </c>
      <c r="D568" s="5" t="s">
        <v>5850</v>
      </c>
      <c r="E568" s="5" t="s">
        <v>5850</v>
      </c>
      <c r="F568" s="4" t="s">
        <v>275</v>
      </c>
      <c r="G568" s="4" t="s">
        <v>3121</v>
      </c>
      <c r="H568" s="4" t="s">
        <v>13</v>
      </c>
      <c r="I568" s="4" t="s">
        <v>3109</v>
      </c>
      <c r="J568" s="4" t="s">
        <v>4782</v>
      </c>
      <c r="K568" s="4" t="s">
        <v>4271</v>
      </c>
      <c r="L568" s="4" t="s">
        <v>5850</v>
      </c>
      <c r="M568" s="4" t="s">
        <v>5850</v>
      </c>
      <c r="N568" s="4" t="s">
        <v>5850</v>
      </c>
    </row>
    <row r="569" spans="1:14">
      <c r="A569" s="6" t="s">
        <v>6448</v>
      </c>
      <c r="B569" s="7" t="s">
        <v>6449</v>
      </c>
      <c r="C569" s="7" t="s">
        <v>6169</v>
      </c>
      <c r="D569" s="7" t="s">
        <v>5915</v>
      </c>
      <c r="E569" s="7">
        <v>22</v>
      </c>
      <c r="F569" s="4" t="s">
        <v>5922</v>
      </c>
      <c r="G569" s="6" t="s">
        <v>6450</v>
      </c>
      <c r="H569" s="4" t="s">
        <v>5968</v>
      </c>
      <c r="I569" s="4" t="s">
        <v>5918</v>
      </c>
      <c r="J569" s="4" t="s">
        <v>5919</v>
      </c>
      <c r="K569" s="4" t="s">
        <v>5920</v>
      </c>
    </row>
    <row r="570" spans="1:14">
      <c r="A570" s="4" t="s">
        <v>6451</v>
      </c>
      <c r="B570" s="5" t="s">
        <v>6452</v>
      </c>
      <c r="C570" s="5" t="s">
        <v>6223</v>
      </c>
      <c r="D570" s="5" t="s">
        <v>5870</v>
      </c>
      <c r="E570" s="5">
        <v>44</v>
      </c>
      <c r="F570" s="4" t="s">
        <v>2488</v>
      </c>
      <c r="G570" s="4" t="s">
        <v>290</v>
      </c>
      <c r="H570" s="4" t="s">
        <v>5</v>
      </c>
      <c r="I570" s="4" t="s">
        <v>1073</v>
      </c>
      <c r="J570" s="4" t="s">
        <v>4782</v>
      </c>
      <c r="K570" s="4" t="s">
        <v>5853</v>
      </c>
      <c r="L570" s="4" t="s">
        <v>5850</v>
      </c>
      <c r="M570" s="4" t="s">
        <v>5850</v>
      </c>
      <c r="N570" s="4" t="s">
        <v>5850</v>
      </c>
    </row>
    <row r="571" spans="1:14">
      <c r="A571" s="4" t="s">
        <v>6453</v>
      </c>
      <c r="B571" s="5" t="s">
        <v>6452</v>
      </c>
      <c r="C571" s="5" t="s">
        <v>6223</v>
      </c>
      <c r="D571" s="5" t="s">
        <v>5870</v>
      </c>
      <c r="E571" s="5" t="s">
        <v>5872</v>
      </c>
      <c r="F571" s="4" t="s">
        <v>2488</v>
      </c>
      <c r="G571" s="4" t="s">
        <v>5901</v>
      </c>
      <c r="H571" s="4" t="s">
        <v>13</v>
      </c>
      <c r="I571" s="4" t="s">
        <v>1073</v>
      </c>
      <c r="J571" s="4" t="s">
        <v>4782</v>
      </c>
      <c r="K571" s="4" t="s">
        <v>5853</v>
      </c>
      <c r="L571" s="4" t="s">
        <v>5850</v>
      </c>
      <c r="M571" s="4" t="s">
        <v>5850</v>
      </c>
      <c r="N571" s="4" t="s">
        <v>5850</v>
      </c>
    </row>
    <row r="572" spans="1:14">
      <c r="A572" s="6" t="s">
        <v>6454</v>
      </c>
      <c r="B572" s="7" t="s">
        <v>6455</v>
      </c>
      <c r="C572" s="5" t="s">
        <v>6456</v>
      </c>
      <c r="D572" s="5" t="s">
        <v>5904</v>
      </c>
      <c r="E572" s="7">
        <v>323</v>
      </c>
      <c r="F572" s="4" t="s">
        <v>6457</v>
      </c>
      <c r="G572" s="6" t="s">
        <v>6458</v>
      </c>
      <c r="H572" s="4" t="s">
        <v>5899</v>
      </c>
      <c r="I572" s="4" t="s">
        <v>6045</v>
      </c>
      <c r="J572" s="4" t="s">
        <v>5883</v>
      </c>
      <c r="K572" s="4" t="s">
        <v>5853</v>
      </c>
    </row>
    <row r="573" spans="1:14">
      <c r="A573" s="4" t="s">
        <v>690</v>
      </c>
      <c r="B573" s="5" t="s">
        <v>5850</v>
      </c>
      <c r="C573" s="5" t="s">
        <v>5850</v>
      </c>
      <c r="D573" s="5" t="s">
        <v>5850</v>
      </c>
      <c r="E573" s="5" t="s">
        <v>5850</v>
      </c>
      <c r="F573" s="4" t="s">
        <v>5485</v>
      </c>
      <c r="G573" s="4" t="s">
        <v>55</v>
      </c>
      <c r="H573" s="4" t="s">
        <v>13</v>
      </c>
      <c r="I573" s="4" t="s">
        <v>5851</v>
      </c>
      <c r="J573" s="4" t="s">
        <v>4767</v>
      </c>
      <c r="K573" s="4" t="s">
        <v>2799</v>
      </c>
      <c r="L573" s="4" t="s">
        <v>6459</v>
      </c>
      <c r="M573" s="4" t="s">
        <v>5850</v>
      </c>
      <c r="N573" s="4" t="s">
        <v>5850</v>
      </c>
    </row>
    <row r="574" spans="1:14">
      <c r="A574" s="6" t="s">
        <v>6460</v>
      </c>
      <c r="B574" s="7" t="s">
        <v>6455</v>
      </c>
      <c r="C574" s="7" t="s">
        <v>6456</v>
      </c>
      <c r="D574" s="7" t="s">
        <v>5904</v>
      </c>
      <c r="E574" s="7">
        <v>44</v>
      </c>
      <c r="F574" s="4" t="s">
        <v>6457</v>
      </c>
      <c r="G574" s="6" t="s">
        <v>5906</v>
      </c>
      <c r="H574" s="4" t="s">
        <v>5882</v>
      </c>
      <c r="I574" s="4" t="s">
        <v>5907</v>
      </c>
      <c r="J574" s="4" t="s">
        <v>5919</v>
      </c>
      <c r="K574" s="4" t="s">
        <v>5884</v>
      </c>
    </row>
    <row r="575" spans="1:14">
      <c r="A575" s="4" t="s">
        <v>2805</v>
      </c>
      <c r="B575" s="5" t="s">
        <v>6461</v>
      </c>
      <c r="C575" s="5" t="s">
        <v>6462</v>
      </c>
      <c r="D575" s="5" t="s">
        <v>5870</v>
      </c>
      <c r="E575" s="5" t="s">
        <v>5956</v>
      </c>
      <c r="F575" s="4" t="s">
        <v>4070</v>
      </c>
      <c r="G575" s="4" t="s">
        <v>290</v>
      </c>
      <c r="H575" s="4" t="s">
        <v>5</v>
      </c>
      <c r="I575" s="4" t="s">
        <v>1073</v>
      </c>
      <c r="J575" s="4" t="s">
        <v>4782</v>
      </c>
      <c r="K575" s="4" t="s">
        <v>5853</v>
      </c>
      <c r="L575" s="4" t="s">
        <v>5850</v>
      </c>
      <c r="M575" s="4" t="s">
        <v>5850</v>
      </c>
      <c r="N575" s="4" t="s">
        <v>5850</v>
      </c>
    </row>
    <row r="576" spans="1:14">
      <c r="A576" s="4" t="s">
        <v>6463</v>
      </c>
      <c r="B576" s="5" t="s">
        <v>5850</v>
      </c>
      <c r="C576" s="5" t="s">
        <v>5850</v>
      </c>
      <c r="D576" s="5" t="s">
        <v>5850</v>
      </c>
      <c r="E576" s="5" t="s">
        <v>5850</v>
      </c>
      <c r="F576" s="4" t="s">
        <v>5485</v>
      </c>
      <c r="G576" s="4" t="s">
        <v>198</v>
      </c>
      <c r="H576" s="4" t="s">
        <v>13</v>
      </c>
      <c r="I576" s="4" t="s">
        <v>707</v>
      </c>
      <c r="J576" s="4" t="s">
        <v>4767</v>
      </c>
      <c r="K576" s="4" t="s">
        <v>2799</v>
      </c>
      <c r="L576" s="4" t="s">
        <v>5850</v>
      </c>
      <c r="M576" s="4" t="s">
        <v>5850</v>
      </c>
      <c r="N576" s="4" t="s">
        <v>5850</v>
      </c>
    </row>
    <row r="577" spans="1:14">
      <c r="A577" s="4" t="s">
        <v>1033</v>
      </c>
      <c r="B577" s="5" t="s">
        <v>6461</v>
      </c>
      <c r="C577" s="5" t="s">
        <v>6462</v>
      </c>
      <c r="D577" s="5" t="s">
        <v>5870</v>
      </c>
      <c r="E577" s="5" t="s">
        <v>5925</v>
      </c>
      <c r="F577" s="4" t="s">
        <v>4070</v>
      </c>
      <c r="G577" s="4" t="s">
        <v>307</v>
      </c>
      <c r="H577" s="4" t="s">
        <v>19</v>
      </c>
      <c r="I577" s="4" t="s">
        <v>1073</v>
      </c>
      <c r="J577" s="4" t="s">
        <v>4782</v>
      </c>
      <c r="K577" s="4" t="s">
        <v>5853</v>
      </c>
      <c r="L577" s="4" t="s">
        <v>5850</v>
      </c>
      <c r="M577" s="4" t="s">
        <v>5850</v>
      </c>
      <c r="N577" s="4" t="s">
        <v>6464</v>
      </c>
    </row>
    <row r="578" spans="1:14">
      <c r="A578" s="4" t="s">
        <v>196</v>
      </c>
      <c r="B578" s="5" t="s">
        <v>5850</v>
      </c>
      <c r="C578" s="5" t="s">
        <v>5850</v>
      </c>
      <c r="D578" s="5" t="s">
        <v>5850</v>
      </c>
      <c r="E578" s="5" t="s">
        <v>5850</v>
      </c>
      <c r="F578" s="4" t="s">
        <v>5485</v>
      </c>
      <c r="G578" s="4" t="s">
        <v>198</v>
      </c>
      <c r="H578" s="4" t="s">
        <v>13</v>
      </c>
      <c r="I578" s="4" t="s">
        <v>707</v>
      </c>
      <c r="J578" s="4" t="s">
        <v>4767</v>
      </c>
      <c r="K578" s="4" t="s">
        <v>2799</v>
      </c>
      <c r="L578" s="4" t="s">
        <v>5850</v>
      </c>
      <c r="M578" s="4" t="s">
        <v>5850</v>
      </c>
      <c r="N578" s="4" t="s">
        <v>5850</v>
      </c>
    </row>
    <row r="579" spans="1:14">
      <c r="A579" s="4" t="s">
        <v>198</v>
      </c>
      <c r="B579" s="5" t="s">
        <v>5850</v>
      </c>
      <c r="C579" s="5" t="s">
        <v>5850</v>
      </c>
      <c r="D579" s="5" t="s">
        <v>5850</v>
      </c>
      <c r="E579" s="5" t="s">
        <v>5850</v>
      </c>
      <c r="F579" s="4" t="s">
        <v>5485</v>
      </c>
      <c r="G579" s="4" t="s">
        <v>198</v>
      </c>
      <c r="H579" s="4" t="s">
        <v>13</v>
      </c>
      <c r="I579" s="4" t="s">
        <v>707</v>
      </c>
      <c r="J579" s="4" t="s">
        <v>4767</v>
      </c>
      <c r="K579" s="4" t="s">
        <v>2799</v>
      </c>
      <c r="L579" s="4" t="s">
        <v>5850</v>
      </c>
      <c r="M579" s="4" t="s">
        <v>5850</v>
      </c>
      <c r="N579" s="4" t="s">
        <v>5850</v>
      </c>
    </row>
    <row r="580" spans="1:14">
      <c r="A580" s="4" t="s">
        <v>6465</v>
      </c>
      <c r="B580" s="5" t="s">
        <v>6461</v>
      </c>
      <c r="C580" s="5" t="s">
        <v>6462</v>
      </c>
      <c r="D580" s="5" t="s">
        <v>5870</v>
      </c>
      <c r="E580" s="5" t="s">
        <v>5956</v>
      </c>
      <c r="F580" s="4" t="s">
        <v>4070</v>
      </c>
      <c r="G580" s="4" t="s">
        <v>307</v>
      </c>
      <c r="H580" s="4" t="s">
        <v>19</v>
      </c>
      <c r="I580" s="4" t="s">
        <v>1073</v>
      </c>
      <c r="J580" s="4" t="s">
        <v>4782</v>
      </c>
      <c r="K580" s="4" t="s">
        <v>5853</v>
      </c>
      <c r="L580" s="4" t="s">
        <v>6466</v>
      </c>
      <c r="M580" s="4" t="s">
        <v>5850</v>
      </c>
      <c r="N580" s="4" t="s">
        <v>5850</v>
      </c>
    </row>
    <row r="581" spans="1:14">
      <c r="A581" s="6" t="s">
        <v>6467</v>
      </c>
      <c r="B581" s="7" t="s">
        <v>6468</v>
      </c>
      <c r="C581" s="7" t="s">
        <v>6217</v>
      </c>
      <c r="D581" s="7" t="s">
        <v>5915</v>
      </c>
      <c r="E581" s="7">
        <v>22</v>
      </c>
      <c r="F581" s="4" t="s">
        <v>6469</v>
      </c>
      <c r="G581" s="6" t="s">
        <v>6450</v>
      </c>
      <c r="H581" s="4" t="s">
        <v>5968</v>
      </c>
      <c r="I581" s="4" t="s">
        <v>5918</v>
      </c>
      <c r="J581" s="4" t="s">
        <v>5919</v>
      </c>
      <c r="K581" s="4" t="s">
        <v>5920</v>
      </c>
    </row>
    <row r="582" spans="1:14">
      <c r="A582" s="4" t="s">
        <v>272</v>
      </c>
      <c r="B582" s="5" t="s">
        <v>6222</v>
      </c>
      <c r="C582" s="5" t="s">
        <v>6223</v>
      </c>
      <c r="D582" s="5" t="s">
        <v>6146</v>
      </c>
      <c r="E582" s="5" t="s">
        <v>5900</v>
      </c>
      <c r="F582" s="4" t="s">
        <v>2488</v>
      </c>
      <c r="G582" s="4" t="s">
        <v>5901</v>
      </c>
      <c r="H582" s="4" t="s">
        <v>13</v>
      </c>
      <c r="I582" s="4" t="s">
        <v>1073</v>
      </c>
      <c r="J582" s="4" t="s">
        <v>4767</v>
      </c>
      <c r="K582" s="4" t="s">
        <v>5853</v>
      </c>
      <c r="L582" s="4" t="s">
        <v>5850</v>
      </c>
      <c r="M582" s="4" t="s">
        <v>5850</v>
      </c>
      <c r="N582" s="4" t="s">
        <v>5850</v>
      </c>
    </row>
    <row r="583" spans="1:14">
      <c r="A583" s="4" t="s">
        <v>5067</v>
      </c>
      <c r="B583" s="5" t="s">
        <v>5850</v>
      </c>
      <c r="C583" s="5" t="s">
        <v>5850</v>
      </c>
      <c r="D583" s="5" t="s">
        <v>5850</v>
      </c>
      <c r="E583" s="5" t="s">
        <v>5850</v>
      </c>
      <c r="F583" s="4" t="s">
        <v>6248</v>
      </c>
      <c r="G583" s="4" t="s">
        <v>4793</v>
      </c>
      <c r="H583" s="4" t="s">
        <v>19</v>
      </c>
      <c r="I583" s="4" t="s">
        <v>5019</v>
      </c>
      <c r="J583" s="4" t="s">
        <v>4782</v>
      </c>
      <c r="K583" s="4" t="s">
        <v>2799</v>
      </c>
      <c r="L583" s="4" t="s">
        <v>5850</v>
      </c>
      <c r="M583" s="4" t="s">
        <v>5850</v>
      </c>
      <c r="N583" s="4" t="s">
        <v>5850</v>
      </c>
    </row>
    <row r="584" spans="1:14">
      <c r="A584" s="4" t="s">
        <v>5068</v>
      </c>
      <c r="B584" s="5" t="s">
        <v>6470</v>
      </c>
      <c r="C584" s="5" t="s">
        <v>6471</v>
      </c>
      <c r="D584" s="5" t="s">
        <v>5892</v>
      </c>
      <c r="E584" s="5" t="s">
        <v>5925</v>
      </c>
      <c r="F584" s="4" t="s">
        <v>6248</v>
      </c>
      <c r="G584" s="4" t="s">
        <v>5019</v>
      </c>
      <c r="H584" s="4" t="s">
        <v>19</v>
      </c>
      <c r="I584" s="4" t="s">
        <v>5019</v>
      </c>
      <c r="J584" s="4" t="s">
        <v>4782</v>
      </c>
      <c r="K584" s="4" t="s">
        <v>5853</v>
      </c>
      <c r="L584" s="4" t="s">
        <v>5850</v>
      </c>
      <c r="M584" s="4" t="s">
        <v>5850</v>
      </c>
      <c r="N584" s="4" t="s">
        <v>5850</v>
      </c>
    </row>
    <row r="585" spans="1:14">
      <c r="A585" s="4" t="s">
        <v>5070</v>
      </c>
      <c r="B585" s="5" t="s">
        <v>5850</v>
      </c>
      <c r="C585" s="5" t="s">
        <v>5850</v>
      </c>
      <c r="D585" s="5" t="s">
        <v>5850</v>
      </c>
      <c r="E585" s="5" t="s">
        <v>5850</v>
      </c>
      <c r="F585" s="4" t="s">
        <v>6248</v>
      </c>
      <c r="G585" s="4" t="s">
        <v>5060</v>
      </c>
      <c r="H585" s="4" t="s">
        <v>13</v>
      </c>
      <c r="I585" s="4" t="s">
        <v>5019</v>
      </c>
      <c r="J585" s="4" t="s">
        <v>4782</v>
      </c>
      <c r="K585" s="4" t="s">
        <v>2799</v>
      </c>
      <c r="L585" s="4" t="s">
        <v>5850</v>
      </c>
      <c r="M585" s="4" t="s">
        <v>5850</v>
      </c>
      <c r="N585" s="4" t="s">
        <v>5850</v>
      </c>
    </row>
    <row r="586" spans="1:14">
      <c r="A586" s="4" t="s">
        <v>4975</v>
      </c>
      <c r="B586" s="5" t="s">
        <v>5850</v>
      </c>
      <c r="C586" s="5" t="s">
        <v>5850</v>
      </c>
      <c r="D586" s="5" t="s">
        <v>5850</v>
      </c>
      <c r="E586" s="5" t="s">
        <v>5850</v>
      </c>
      <c r="F586" s="4" t="s">
        <v>6248</v>
      </c>
      <c r="G586" s="4" t="s">
        <v>4839</v>
      </c>
      <c r="H586" s="4" t="s">
        <v>13</v>
      </c>
      <c r="I586" s="4" t="s">
        <v>5019</v>
      </c>
      <c r="J586" s="4" t="s">
        <v>4782</v>
      </c>
      <c r="K586" s="4" t="s">
        <v>2799</v>
      </c>
      <c r="L586" s="4" t="s">
        <v>5850</v>
      </c>
      <c r="M586" s="4" t="s">
        <v>5850</v>
      </c>
      <c r="N586" s="4" t="s">
        <v>5850</v>
      </c>
    </row>
    <row r="587" spans="1:14">
      <c r="A587" s="4" t="s">
        <v>3915</v>
      </c>
      <c r="B587" s="5" t="s">
        <v>6472</v>
      </c>
      <c r="C587" s="5" t="s">
        <v>6471</v>
      </c>
      <c r="D587" s="5" t="s">
        <v>5959</v>
      </c>
      <c r="E587" s="5" t="s">
        <v>5940</v>
      </c>
      <c r="F587" s="4" t="s">
        <v>6248</v>
      </c>
      <c r="G587" s="4" t="s">
        <v>3875</v>
      </c>
      <c r="H587" s="4" t="s">
        <v>13</v>
      </c>
      <c r="I587" s="4" t="s">
        <v>5019</v>
      </c>
      <c r="J587" s="4" t="s">
        <v>4767</v>
      </c>
      <c r="K587" s="4" t="s">
        <v>2799</v>
      </c>
      <c r="L587" s="4" t="s">
        <v>5850</v>
      </c>
      <c r="M587" s="4" t="s">
        <v>5850</v>
      </c>
      <c r="N587" s="4" t="s">
        <v>5850</v>
      </c>
    </row>
    <row r="588" spans="1:14">
      <c r="A588" s="6" t="s">
        <v>6473</v>
      </c>
      <c r="B588" s="7" t="s">
        <v>6311</v>
      </c>
      <c r="C588" s="7" t="s">
        <v>6149</v>
      </c>
      <c r="D588" s="7" t="s">
        <v>6279</v>
      </c>
      <c r="E588" s="7">
        <v>51</v>
      </c>
      <c r="F588" s="4" t="s">
        <v>6312</v>
      </c>
      <c r="G588" s="6" t="s">
        <v>6474</v>
      </c>
      <c r="H588" s="4" t="s">
        <v>5968</v>
      </c>
      <c r="I588" s="4" t="s">
        <v>6045</v>
      </c>
      <c r="J588" s="4" t="s">
        <v>5883</v>
      </c>
      <c r="K588" s="4" t="s">
        <v>5920</v>
      </c>
    </row>
    <row r="589" spans="1:14">
      <c r="A589" s="6" t="s">
        <v>6475</v>
      </c>
      <c r="B589" s="7" t="s">
        <v>6476</v>
      </c>
      <c r="C589" s="7" t="s">
        <v>6149</v>
      </c>
      <c r="D589" s="7" t="s">
        <v>6042</v>
      </c>
      <c r="E589" s="7">
        <v>323</v>
      </c>
      <c r="F589" s="4" t="s">
        <v>6312</v>
      </c>
      <c r="G589" s="6" t="s">
        <v>6296</v>
      </c>
      <c r="H589" s="4" t="s">
        <v>5899</v>
      </c>
      <c r="I589" s="4" t="s">
        <v>6045</v>
      </c>
      <c r="J589" s="4" t="s">
        <v>5919</v>
      </c>
      <c r="K589" s="4" t="s">
        <v>5920</v>
      </c>
    </row>
    <row r="590" spans="1:14">
      <c r="A590" s="4" t="s">
        <v>6477</v>
      </c>
      <c r="B590" s="5" t="s">
        <v>5850</v>
      </c>
      <c r="C590" s="5" t="s">
        <v>5850</v>
      </c>
      <c r="D590" s="5" t="s">
        <v>5850</v>
      </c>
      <c r="E590" s="5" t="s">
        <v>5850</v>
      </c>
      <c r="F590" s="4" t="s">
        <v>3456</v>
      </c>
      <c r="G590" s="4" t="s">
        <v>3345</v>
      </c>
      <c r="H590" s="4" t="s">
        <v>5</v>
      </c>
      <c r="I590" s="4" t="s">
        <v>5019</v>
      </c>
      <c r="J590" s="4" t="s">
        <v>4782</v>
      </c>
      <c r="K590" s="4" t="s">
        <v>3289</v>
      </c>
      <c r="L590" s="4" t="s">
        <v>5850</v>
      </c>
      <c r="M590" s="4" t="s">
        <v>5850</v>
      </c>
      <c r="N590" s="4" t="s">
        <v>5850</v>
      </c>
    </row>
    <row r="591" spans="1:14">
      <c r="A591" s="6" t="s">
        <v>6478</v>
      </c>
      <c r="B591" s="7" t="s">
        <v>6479</v>
      </c>
      <c r="C591" s="5" t="s">
        <v>6149</v>
      </c>
      <c r="D591" s="5" t="s">
        <v>5998</v>
      </c>
      <c r="E591" s="7">
        <v>35</v>
      </c>
      <c r="F591" s="4" t="s">
        <v>6312</v>
      </c>
      <c r="G591" s="4" t="s">
        <v>6313</v>
      </c>
      <c r="H591" s="4" t="s">
        <v>5981</v>
      </c>
      <c r="I591" s="4" t="s">
        <v>6112</v>
      </c>
      <c r="J591" s="4" t="s">
        <v>5883</v>
      </c>
      <c r="K591" s="4" t="s">
        <v>4271</v>
      </c>
    </row>
    <row r="592" spans="1:14">
      <c r="A592" s="4" t="s">
        <v>6480</v>
      </c>
      <c r="B592" s="5" t="s">
        <v>5850</v>
      </c>
      <c r="C592" s="5" t="s">
        <v>5850</v>
      </c>
      <c r="D592" s="5" t="s">
        <v>5850</v>
      </c>
      <c r="E592" s="5" t="s">
        <v>5850</v>
      </c>
      <c r="F592" s="4" t="s">
        <v>3456</v>
      </c>
      <c r="G592" s="4" t="s">
        <v>3109</v>
      </c>
      <c r="H592" s="4" t="s">
        <v>19</v>
      </c>
      <c r="I592" s="4" t="s">
        <v>3109</v>
      </c>
      <c r="J592" s="4" t="s">
        <v>4782</v>
      </c>
      <c r="K592" s="4" t="s">
        <v>4271</v>
      </c>
      <c r="L592" s="4" t="s">
        <v>5850</v>
      </c>
      <c r="M592" s="4" t="s">
        <v>5850</v>
      </c>
      <c r="N592" s="4" t="s">
        <v>5850</v>
      </c>
    </row>
    <row r="593" spans="1:14">
      <c r="A593" s="4" t="s">
        <v>3057</v>
      </c>
      <c r="B593" s="5" t="s">
        <v>5850</v>
      </c>
      <c r="C593" s="5" t="s">
        <v>5850</v>
      </c>
      <c r="D593" s="5" t="s">
        <v>5850</v>
      </c>
      <c r="E593" s="5" t="s">
        <v>5850</v>
      </c>
      <c r="F593" s="4" t="s">
        <v>6248</v>
      </c>
      <c r="G593" s="4" t="s">
        <v>3121</v>
      </c>
      <c r="H593" s="4" t="s">
        <v>13</v>
      </c>
      <c r="I593" s="4" t="s">
        <v>3109</v>
      </c>
      <c r="J593" s="4" t="s">
        <v>4782</v>
      </c>
      <c r="K593" s="4" t="s">
        <v>4271</v>
      </c>
      <c r="L593" s="4" t="s">
        <v>5850</v>
      </c>
      <c r="M593" s="4" t="s">
        <v>5850</v>
      </c>
      <c r="N593" s="4" t="s">
        <v>5850</v>
      </c>
    </row>
    <row r="594" spans="1:14">
      <c r="A594" s="4" t="s">
        <v>564</v>
      </c>
      <c r="B594" s="5" t="s">
        <v>6481</v>
      </c>
      <c r="C594" s="5" t="s">
        <v>6471</v>
      </c>
      <c r="D594" s="5" t="s">
        <v>6100</v>
      </c>
      <c r="E594" s="5" t="s">
        <v>5956</v>
      </c>
      <c r="F594" s="4" t="s">
        <v>6248</v>
      </c>
      <c r="G594" s="4" t="s">
        <v>188</v>
      </c>
      <c r="H594" s="4" t="s">
        <v>5</v>
      </c>
      <c r="I594" s="4" t="s">
        <v>707</v>
      </c>
      <c r="J594" s="4" t="s">
        <v>4767</v>
      </c>
      <c r="K594" s="4" t="s">
        <v>2799</v>
      </c>
      <c r="L594" s="4" t="s">
        <v>5850</v>
      </c>
      <c r="M594" s="4" t="s">
        <v>5850</v>
      </c>
      <c r="N594" s="4" t="s">
        <v>5850</v>
      </c>
    </row>
    <row r="595" spans="1:14">
      <c r="A595" s="4" t="s">
        <v>6482</v>
      </c>
      <c r="B595" s="5" t="s">
        <v>6483</v>
      </c>
      <c r="C595" s="5" t="s">
        <v>6471</v>
      </c>
      <c r="D595" s="5" t="s">
        <v>5887</v>
      </c>
      <c r="E595" s="5" t="s">
        <v>5925</v>
      </c>
      <c r="F595" s="4" t="s">
        <v>6248</v>
      </c>
      <c r="G595" s="4" t="s">
        <v>5855</v>
      </c>
      <c r="H595" s="4" t="s">
        <v>19</v>
      </c>
      <c r="I595" s="4" t="s">
        <v>707</v>
      </c>
      <c r="J595" s="4" t="s">
        <v>4767</v>
      </c>
      <c r="K595" s="4" t="s">
        <v>2799</v>
      </c>
      <c r="L595" s="4" t="s">
        <v>5850</v>
      </c>
      <c r="M595" s="4" t="s">
        <v>5850</v>
      </c>
      <c r="N595" s="4" t="s">
        <v>5850</v>
      </c>
    </row>
    <row r="596" spans="1:14">
      <c r="A596" s="4" t="s">
        <v>146</v>
      </c>
      <c r="B596" s="5" t="s">
        <v>6483</v>
      </c>
      <c r="C596" s="5" t="s">
        <v>6471</v>
      </c>
      <c r="D596" s="5" t="s">
        <v>5887</v>
      </c>
      <c r="E596" s="5" t="s">
        <v>5940</v>
      </c>
      <c r="F596" s="4" t="s">
        <v>6248</v>
      </c>
      <c r="G596" s="4" t="s">
        <v>198</v>
      </c>
      <c r="H596" s="4" t="s">
        <v>13</v>
      </c>
      <c r="I596" s="4" t="s">
        <v>707</v>
      </c>
      <c r="J596" s="4" t="s">
        <v>4767</v>
      </c>
      <c r="K596" s="4" t="s">
        <v>2799</v>
      </c>
      <c r="L596" s="4" t="s">
        <v>5850</v>
      </c>
      <c r="M596" s="4" t="s">
        <v>5850</v>
      </c>
      <c r="N596" s="4" t="s">
        <v>5850</v>
      </c>
    </row>
    <row r="597" spans="1:14">
      <c r="A597" s="4" t="s">
        <v>2068</v>
      </c>
      <c r="B597" s="5" t="s">
        <v>6127</v>
      </c>
      <c r="C597" s="5" t="s">
        <v>6093</v>
      </c>
      <c r="D597" s="5" t="s">
        <v>6042</v>
      </c>
      <c r="E597" s="5">
        <v>44</v>
      </c>
      <c r="F597" s="4" t="s">
        <v>6128</v>
      </c>
      <c r="G597" s="4" t="s">
        <v>6484</v>
      </c>
      <c r="H597" s="4" t="s">
        <v>5882</v>
      </c>
      <c r="I597" s="4" t="s">
        <v>6485</v>
      </c>
      <c r="J597" s="4" t="s">
        <v>4782</v>
      </c>
      <c r="K597" s="4" t="s">
        <v>4271</v>
      </c>
      <c r="L597" s="4" t="s">
        <v>6486</v>
      </c>
      <c r="M597" s="4" t="s">
        <v>5850</v>
      </c>
      <c r="N597" s="4" t="s">
        <v>5850</v>
      </c>
    </row>
    <row r="598" spans="1:14">
      <c r="A598" s="4" t="s">
        <v>26</v>
      </c>
      <c r="B598" s="5" t="s">
        <v>5850</v>
      </c>
      <c r="C598" s="5" t="s">
        <v>5850</v>
      </c>
      <c r="D598" s="5" t="s">
        <v>5850</v>
      </c>
      <c r="E598" s="5" t="s">
        <v>5850</v>
      </c>
      <c r="F598" s="4" t="s">
        <v>4070</v>
      </c>
      <c r="G598" s="4" t="s">
        <v>5888</v>
      </c>
      <c r="H598" s="4" t="s">
        <v>13</v>
      </c>
      <c r="I598" s="4" t="s">
        <v>5851</v>
      </c>
      <c r="J598" s="4" t="s">
        <v>4782</v>
      </c>
      <c r="K598" s="4" t="s">
        <v>2799</v>
      </c>
      <c r="L598" s="4" t="s">
        <v>5850</v>
      </c>
      <c r="M598" s="4" t="s">
        <v>5850</v>
      </c>
      <c r="N598" s="4" t="s">
        <v>5850</v>
      </c>
    </row>
    <row r="599" spans="1:14">
      <c r="A599" s="4" t="s">
        <v>5566</v>
      </c>
      <c r="B599" s="5" t="s">
        <v>6487</v>
      </c>
      <c r="C599" s="5" t="s">
        <v>6471</v>
      </c>
      <c r="D599" s="5" t="s">
        <v>6488</v>
      </c>
      <c r="E599" s="5" t="s">
        <v>5940</v>
      </c>
      <c r="F599" s="4" t="s">
        <v>6248</v>
      </c>
      <c r="G599" s="4" t="s">
        <v>55</v>
      </c>
      <c r="H599" s="4" t="s">
        <v>13</v>
      </c>
      <c r="I599" s="4" t="s">
        <v>5851</v>
      </c>
      <c r="J599" s="4" t="s">
        <v>4767</v>
      </c>
      <c r="K599" s="4" t="s">
        <v>2799</v>
      </c>
      <c r="L599" s="4" t="s">
        <v>5850</v>
      </c>
      <c r="M599" s="4" t="s">
        <v>5850</v>
      </c>
      <c r="N599" s="4" t="s">
        <v>5850</v>
      </c>
    </row>
    <row r="600" spans="1:14">
      <c r="A600" s="4" t="s">
        <v>5126</v>
      </c>
      <c r="B600" s="5" t="s">
        <v>5850</v>
      </c>
      <c r="C600" s="5" t="s">
        <v>5850</v>
      </c>
      <c r="D600" s="5" t="s">
        <v>5850</v>
      </c>
      <c r="E600" s="5" t="s">
        <v>5850</v>
      </c>
      <c r="F600" s="4" t="s">
        <v>5117</v>
      </c>
      <c r="G600" s="4" t="s">
        <v>307</v>
      </c>
      <c r="H600" s="4" t="s">
        <v>19</v>
      </c>
      <c r="I600" s="4" t="s">
        <v>1073</v>
      </c>
      <c r="J600" s="4" t="s">
        <v>4782</v>
      </c>
      <c r="K600" s="4" t="s">
        <v>5853</v>
      </c>
      <c r="L600" s="4" t="s">
        <v>5850</v>
      </c>
      <c r="M600" s="4" t="s">
        <v>5850</v>
      </c>
      <c r="N600" s="4" t="s">
        <v>5850</v>
      </c>
    </row>
    <row r="601" spans="1:14">
      <c r="A601" s="4" t="s">
        <v>6489</v>
      </c>
      <c r="B601" s="5" t="s">
        <v>5850</v>
      </c>
      <c r="C601" s="5" t="s">
        <v>5850</v>
      </c>
      <c r="D601" s="5" t="s">
        <v>5850</v>
      </c>
      <c r="E601" s="5" t="s">
        <v>5850</v>
      </c>
      <c r="F601" s="4" t="s">
        <v>5117</v>
      </c>
      <c r="G601" s="4" t="s">
        <v>307</v>
      </c>
      <c r="H601" s="4" t="s">
        <v>19</v>
      </c>
      <c r="I601" s="4" t="s">
        <v>1073</v>
      </c>
      <c r="J601" s="4" t="s">
        <v>4767</v>
      </c>
      <c r="K601" s="4" t="s">
        <v>5853</v>
      </c>
      <c r="L601" s="4" t="s">
        <v>5850</v>
      </c>
      <c r="M601" s="4" t="s">
        <v>5850</v>
      </c>
      <c r="N601" s="4" t="s">
        <v>5850</v>
      </c>
    </row>
    <row r="602" spans="1:14">
      <c r="A602" s="4" t="s">
        <v>6490</v>
      </c>
      <c r="B602" s="5" t="s">
        <v>5850</v>
      </c>
      <c r="C602" s="5" t="s">
        <v>5850</v>
      </c>
      <c r="D602" s="5" t="s">
        <v>5850</v>
      </c>
      <c r="E602" s="5" t="s">
        <v>5850</v>
      </c>
      <c r="F602" s="4" t="s">
        <v>5117</v>
      </c>
      <c r="G602" s="4" t="s">
        <v>307</v>
      </c>
      <c r="H602" s="4" t="s">
        <v>19</v>
      </c>
      <c r="I602" s="4" t="s">
        <v>1073</v>
      </c>
      <c r="J602" s="4" t="s">
        <v>4767</v>
      </c>
      <c r="K602" s="4" t="s">
        <v>5853</v>
      </c>
      <c r="L602" s="4" t="s">
        <v>5850</v>
      </c>
      <c r="M602" s="4" t="s">
        <v>5850</v>
      </c>
      <c r="N602" s="4" t="s">
        <v>5850</v>
      </c>
    </row>
    <row r="603" spans="1:14">
      <c r="A603" s="4" t="s">
        <v>1037</v>
      </c>
      <c r="B603" s="5" t="s">
        <v>6461</v>
      </c>
      <c r="C603" s="5" t="s">
        <v>6462</v>
      </c>
      <c r="D603" s="5" t="s">
        <v>5870</v>
      </c>
      <c r="E603" s="5" t="s">
        <v>5940</v>
      </c>
      <c r="F603" s="4" t="s">
        <v>4070</v>
      </c>
      <c r="G603" s="4" t="s">
        <v>5901</v>
      </c>
      <c r="H603" s="4" t="s">
        <v>13</v>
      </c>
      <c r="I603" s="4" t="s">
        <v>1073</v>
      </c>
      <c r="J603" s="4" t="s">
        <v>4782</v>
      </c>
      <c r="K603" s="4" t="s">
        <v>5853</v>
      </c>
      <c r="L603" s="4" t="s">
        <v>6491</v>
      </c>
      <c r="M603" s="4" t="s">
        <v>5850</v>
      </c>
      <c r="N603" s="4" t="s">
        <v>5850</v>
      </c>
    </row>
    <row r="604" spans="1:14">
      <c r="A604" s="4" t="s">
        <v>6465</v>
      </c>
      <c r="B604" s="5" t="s">
        <v>6461</v>
      </c>
      <c r="C604" s="5" t="s">
        <v>6462</v>
      </c>
      <c r="D604" s="5" t="s">
        <v>5870</v>
      </c>
      <c r="E604" s="5" t="s">
        <v>5940</v>
      </c>
      <c r="F604" s="4" t="s">
        <v>5117</v>
      </c>
      <c r="G604" s="4" t="s">
        <v>5901</v>
      </c>
      <c r="H604" s="4" t="s">
        <v>13</v>
      </c>
      <c r="I604" s="4" t="s">
        <v>1073</v>
      </c>
      <c r="J604" s="4" t="s">
        <v>4782</v>
      </c>
      <c r="K604" s="4" t="s">
        <v>5853</v>
      </c>
      <c r="L604" s="4" t="s">
        <v>5850</v>
      </c>
      <c r="M604" s="4" t="s">
        <v>5850</v>
      </c>
      <c r="N604" s="4" t="s">
        <v>5850</v>
      </c>
    </row>
    <row r="605" spans="1:14">
      <c r="A605" s="4" t="s">
        <v>5205</v>
      </c>
      <c r="B605" s="5" t="s">
        <v>5923</v>
      </c>
      <c r="C605" s="5" t="s">
        <v>5924</v>
      </c>
      <c r="D605" s="5" t="s">
        <v>5892</v>
      </c>
      <c r="E605" s="5" t="s">
        <v>5956</v>
      </c>
      <c r="F605" s="4" t="s">
        <v>5862</v>
      </c>
      <c r="G605" s="4" t="s">
        <v>4997</v>
      </c>
      <c r="H605" s="4" t="s">
        <v>5</v>
      </c>
      <c r="I605" s="4" t="s">
        <v>5019</v>
      </c>
      <c r="J605" s="4" t="s">
        <v>4782</v>
      </c>
      <c r="K605" s="4" t="s">
        <v>5853</v>
      </c>
      <c r="L605" s="4" t="s">
        <v>5850</v>
      </c>
      <c r="M605" s="4" t="s">
        <v>5850</v>
      </c>
      <c r="N605" s="4" t="s">
        <v>5850</v>
      </c>
    </row>
    <row r="606" spans="1:14">
      <c r="A606" s="4" t="s">
        <v>5206</v>
      </c>
      <c r="B606" s="5" t="s">
        <v>5923</v>
      </c>
      <c r="C606" s="5" t="s">
        <v>5924</v>
      </c>
      <c r="D606" s="5" t="s">
        <v>5892</v>
      </c>
      <c r="E606" s="5" t="s">
        <v>5956</v>
      </c>
      <c r="F606" s="4" t="s">
        <v>5862</v>
      </c>
      <c r="G606" s="4" t="s">
        <v>1056</v>
      </c>
      <c r="H606" s="4" t="s">
        <v>5</v>
      </c>
      <c r="I606" s="4" t="s">
        <v>5019</v>
      </c>
      <c r="J606" s="4" t="s">
        <v>4782</v>
      </c>
      <c r="K606" s="4" t="s">
        <v>5853</v>
      </c>
      <c r="L606" s="4" t="s">
        <v>5850</v>
      </c>
      <c r="M606" s="4" t="s">
        <v>5850</v>
      </c>
      <c r="N606" s="4" t="s">
        <v>5850</v>
      </c>
    </row>
    <row r="607" spans="1:14">
      <c r="A607" s="4" t="s">
        <v>5148</v>
      </c>
      <c r="B607" s="5" t="s">
        <v>6492</v>
      </c>
      <c r="C607" s="5" t="s">
        <v>6354</v>
      </c>
      <c r="D607" s="5" t="s">
        <v>5892</v>
      </c>
      <c r="E607" s="5" t="s">
        <v>5900</v>
      </c>
      <c r="F607" s="4" t="s">
        <v>5995</v>
      </c>
      <c r="G607" s="4" t="s">
        <v>258</v>
      </c>
      <c r="H607" s="4" t="s">
        <v>13</v>
      </c>
      <c r="I607" s="4" t="s">
        <v>5019</v>
      </c>
      <c r="J607" s="4" t="s">
        <v>4782</v>
      </c>
      <c r="K607" s="4" t="s">
        <v>5853</v>
      </c>
      <c r="L607" s="4" t="s">
        <v>5850</v>
      </c>
      <c r="M607" s="4" t="s">
        <v>5850</v>
      </c>
      <c r="N607" s="4" t="s">
        <v>5850</v>
      </c>
    </row>
    <row r="608" spans="1:14">
      <c r="A608" s="4" t="s">
        <v>3401</v>
      </c>
      <c r="B608" s="5" t="s">
        <v>5850</v>
      </c>
      <c r="C608" s="5" t="s">
        <v>5850</v>
      </c>
      <c r="D608" s="5" t="s">
        <v>5850</v>
      </c>
      <c r="E608" s="5" t="s">
        <v>5850</v>
      </c>
      <c r="F608" s="4" t="s">
        <v>5995</v>
      </c>
      <c r="G608" s="4" t="s">
        <v>4022</v>
      </c>
      <c r="H608" s="4" t="s">
        <v>5</v>
      </c>
      <c r="I608" s="4" t="s">
        <v>5019</v>
      </c>
      <c r="J608" s="4" t="s">
        <v>4767</v>
      </c>
      <c r="K608" s="4" t="s">
        <v>2799</v>
      </c>
      <c r="L608" s="4" t="s">
        <v>5850</v>
      </c>
      <c r="M608" s="4" t="s">
        <v>5850</v>
      </c>
      <c r="N608" s="4" t="s">
        <v>5850</v>
      </c>
    </row>
    <row r="609" spans="1:14">
      <c r="A609" s="4" t="s">
        <v>3963</v>
      </c>
      <c r="B609" s="5" t="s">
        <v>5958</v>
      </c>
      <c r="C609" s="5" t="s">
        <v>5924</v>
      </c>
      <c r="D609" s="5" t="s">
        <v>5959</v>
      </c>
      <c r="E609" s="5" t="s">
        <v>5956</v>
      </c>
      <c r="F609" s="4" t="s">
        <v>5862</v>
      </c>
      <c r="G609" s="4" t="s">
        <v>4022</v>
      </c>
      <c r="H609" s="4" t="s">
        <v>5</v>
      </c>
      <c r="I609" s="4" t="s">
        <v>5019</v>
      </c>
      <c r="J609" s="4" t="s">
        <v>4767</v>
      </c>
      <c r="K609" s="4" t="s">
        <v>2799</v>
      </c>
      <c r="L609" s="4" t="s">
        <v>5850</v>
      </c>
      <c r="M609" s="4" t="s">
        <v>5850</v>
      </c>
      <c r="N609" s="4" t="s">
        <v>5850</v>
      </c>
    </row>
    <row r="610" spans="1:14">
      <c r="A610" s="4" t="s">
        <v>3960</v>
      </c>
      <c r="B610" s="5" t="s">
        <v>5958</v>
      </c>
      <c r="C610" s="5" t="s">
        <v>5924</v>
      </c>
      <c r="D610" s="5" t="s">
        <v>5959</v>
      </c>
      <c r="E610" s="5" t="s">
        <v>5956</v>
      </c>
      <c r="F610" s="4" t="s">
        <v>5862</v>
      </c>
      <c r="G610" s="4" t="s">
        <v>4022</v>
      </c>
      <c r="H610" s="4" t="s">
        <v>5</v>
      </c>
      <c r="I610" s="4" t="s">
        <v>5019</v>
      </c>
      <c r="J610" s="4" t="s">
        <v>4767</v>
      </c>
      <c r="K610" s="4" t="s">
        <v>2799</v>
      </c>
      <c r="L610" s="4" t="s">
        <v>5850</v>
      </c>
      <c r="M610" s="4" t="s">
        <v>5850</v>
      </c>
      <c r="N610" s="4" t="s">
        <v>5850</v>
      </c>
    </row>
    <row r="611" spans="1:14">
      <c r="A611" s="4" t="s">
        <v>6493</v>
      </c>
      <c r="B611" s="5" t="s">
        <v>5850</v>
      </c>
      <c r="C611" s="5" t="s">
        <v>5850</v>
      </c>
      <c r="D611" s="5" t="s">
        <v>5850</v>
      </c>
      <c r="E611" s="5" t="s">
        <v>5850</v>
      </c>
      <c r="F611" s="4" t="s">
        <v>5862</v>
      </c>
      <c r="G611" s="4" t="s">
        <v>4022</v>
      </c>
      <c r="H611" s="4" t="s">
        <v>5</v>
      </c>
      <c r="I611" s="4" t="s">
        <v>5019</v>
      </c>
      <c r="J611" s="4" t="s">
        <v>4767</v>
      </c>
      <c r="K611" s="4" t="s">
        <v>2799</v>
      </c>
      <c r="L611" s="4" t="s">
        <v>5850</v>
      </c>
      <c r="M611" s="4" t="s">
        <v>5850</v>
      </c>
      <c r="N611" s="4" t="s">
        <v>5850</v>
      </c>
    </row>
    <row r="612" spans="1:14">
      <c r="A612" s="4" t="s">
        <v>3962</v>
      </c>
      <c r="B612" s="5" t="s">
        <v>5958</v>
      </c>
      <c r="C612" s="5" t="s">
        <v>5924</v>
      </c>
      <c r="D612" s="5" t="s">
        <v>5959</v>
      </c>
      <c r="E612" s="5" t="s">
        <v>5956</v>
      </c>
      <c r="F612" s="4" t="s">
        <v>5862</v>
      </c>
      <c r="G612" s="4" t="s">
        <v>4022</v>
      </c>
      <c r="H612" s="4" t="s">
        <v>5</v>
      </c>
      <c r="I612" s="4" t="s">
        <v>5019</v>
      </c>
      <c r="J612" s="4" t="s">
        <v>4767</v>
      </c>
      <c r="K612" s="4" t="s">
        <v>2799</v>
      </c>
      <c r="L612" s="4" t="s">
        <v>5850</v>
      </c>
      <c r="M612" s="4" t="s">
        <v>5850</v>
      </c>
      <c r="N612" s="4" t="s">
        <v>5850</v>
      </c>
    </row>
    <row r="613" spans="1:14">
      <c r="A613" s="4" t="s">
        <v>6494</v>
      </c>
      <c r="B613" s="5" t="s">
        <v>5850</v>
      </c>
      <c r="C613" s="5" t="s">
        <v>5850</v>
      </c>
      <c r="D613" s="5" t="s">
        <v>5850</v>
      </c>
      <c r="E613" s="5" t="s">
        <v>5850</v>
      </c>
      <c r="F613" s="4" t="s">
        <v>5995</v>
      </c>
      <c r="G613" s="4" t="s">
        <v>5060</v>
      </c>
      <c r="H613" s="4" t="s">
        <v>13</v>
      </c>
      <c r="I613" s="4" t="s">
        <v>5019</v>
      </c>
      <c r="J613" s="4" t="s">
        <v>4782</v>
      </c>
      <c r="K613" s="4" t="s">
        <v>2799</v>
      </c>
      <c r="L613" s="4" t="s">
        <v>5850</v>
      </c>
      <c r="M613" s="4" t="s">
        <v>5850</v>
      </c>
      <c r="N613" s="4" t="s">
        <v>5850</v>
      </c>
    </row>
    <row r="614" spans="1:14">
      <c r="A614" s="4" t="s">
        <v>3965</v>
      </c>
      <c r="B614" s="5" t="s">
        <v>5850</v>
      </c>
      <c r="C614" s="5" t="s">
        <v>5850</v>
      </c>
      <c r="D614" s="5" t="s">
        <v>5850</v>
      </c>
      <c r="E614" s="5" t="s">
        <v>5850</v>
      </c>
      <c r="F614" s="4" t="s">
        <v>5862</v>
      </c>
      <c r="G614" s="4" t="s">
        <v>3875</v>
      </c>
      <c r="H614" s="4" t="s">
        <v>13</v>
      </c>
      <c r="I614" s="4" t="s">
        <v>5019</v>
      </c>
      <c r="J614" s="4" t="s">
        <v>4767</v>
      </c>
      <c r="K614" s="4" t="s">
        <v>2799</v>
      </c>
      <c r="L614" s="4" t="s">
        <v>5850</v>
      </c>
      <c r="M614" s="4" t="s">
        <v>5850</v>
      </c>
      <c r="N614" s="4" t="s">
        <v>5850</v>
      </c>
    </row>
    <row r="615" spans="1:14">
      <c r="A615" s="4" t="s">
        <v>3954</v>
      </c>
      <c r="B615" s="5" t="s">
        <v>6495</v>
      </c>
      <c r="C615" s="5" t="s">
        <v>6354</v>
      </c>
      <c r="D615" s="5" t="s">
        <v>5959</v>
      </c>
      <c r="E615" s="5" t="s">
        <v>5900</v>
      </c>
      <c r="F615" s="4" t="s">
        <v>5995</v>
      </c>
      <c r="G615" s="4" t="s">
        <v>3875</v>
      </c>
      <c r="H615" s="4" t="s">
        <v>13</v>
      </c>
      <c r="I615" s="4" t="s">
        <v>5019</v>
      </c>
      <c r="J615" s="4" t="s">
        <v>4767</v>
      </c>
      <c r="K615" s="4" t="s">
        <v>2799</v>
      </c>
      <c r="L615" s="4" t="s">
        <v>5850</v>
      </c>
      <c r="M615" s="4" t="s">
        <v>5850</v>
      </c>
      <c r="N615" s="4" t="s">
        <v>5850</v>
      </c>
    </row>
    <row r="616" spans="1:14">
      <c r="A616" s="4" t="s">
        <v>6496</v>
      </c>
      <c r="B616" s="5" t="s">
        <v>5850</v>
      </c>
      <c r="C616" s="5" t="s">
        <v>5850</v>
      </c>
      <c r="D616" s="5" t="s">
        <v>5850</v>
      </c>
      <c r="E616" s="5" t="s">
        <v>5850</v>
      </c>
      <c r="F616" s="4" t="s">
        <v>275</v>
      </c>
      <c r="G616" s="4" t="s">
        <v>3121</v>
      </c>
      <c r="H616" s="4" t="s">
        <v>13</v>
      </c>
      <c r="I616" s="4" t="s">
        <v>3109</v>
      </c>
      <c r="J616" s="4" t="s">
        <v>4782</v>
      </c>
      <c r="K616" s="4" t="s">
        <v>4271</v>
      </c>
      <c r="L616" s="4" t="s">
        <v>5850</v>
      </c>
      <c r="M616" s="4" t="s">
        <v>5850</v>
      </c>
      <c r="N616" s="4" t="s">
        <v>5850</v>
      </c>
    </row>
    <row r="617" spans="1:14">
      <c r="A617" s="4" t="s">
        <v>3402</v>
      </c>
      <c r="B617" s="5" t="s">
        <v>5850</v>
      </c>
      <c r="C617" s="5" t="s">
        <v>5850</v>
      </c>
      <c r="D617" s="5" t="s">
        <v>5850</v>
      </c>
      <c r="E617" s="5" t="s">
        <v>5850</v>
      </c>
      <c r="F617" s="4" t="s">
        <v>5995</v>
      </c>
      <c r="G617" s="4" t="s">
        <v>3099</v>
      </c>
      <c r="H617" s="4" t="s">
        <v>5</v>
      </c>
      <c r="I617" s="4" t="s">
        <v>3109</v>
      </c>
      <c r="J617" s="4" t="s">
        <v>4782</v>
      </c>
      <c r="K617" s="4" t="s">
        <v>4271</v>
      </c>
      <c r="L617" s="4" t="s">
        <v>5850</v>
      </c>
      <c r="M617" s="4" t="s">
        <v>5850</v>
      </c>
      <c r="N617" s="4" t="s">
        <v>5850</v>
      </c>
    </row>
    <row r="618" spans="1:14">
      <c r="A618" s="4" t="s">
        <v>3398</v>
      </c>
      <c r="B618" s="5" t="s">
        <v>6497</v>
      </c>
      <c r="C618" s="5" t="s">
        <v>6354</v>
      </c>
      <c r="D618" s="5" t="s">
        <v>5962</v>
      </c>
      <c r="E618" s="5" t="s">
        <v>5858</v>
      </c>
      <c r="F618" s="4" t="s">
        <v>5995</v>
      </c>
      <c r="G618" s="4" t="s">
        <v>3345</v>
      </c>
      <c r="H618" s="4" t="s">
        <v>5</v>
      </c>
      <c r="I618" s="4" t="s">
        <v>5019</v>
      </c>
      <c r="J618" s="4" t="s">
        <v>4782</v>
      </c>
      <c r="K618" s="4" t="s">
        <v>3289</v>
      </c>
      <c r="L618" s="4" t="s">
        <v>5850</v>
      </c>
      <c r="M618" s="4" t="s">
        <v>5850</v>
      </c>
      <c r="N618" s="4" t="s">
        <v>5850</v>
      </c>
    </row>
    <row r="619" spans="1:14">
      <c r="A619" s="4" t="s">
        <v>6498</v>
      </c>
      <c r="B619" s="5" t="s">
        <v>5850</v>
      </c>
      <c r="C619" s="5" t="s">
        <v>5850</v>
      </c>
      <c r="D619" s="5" t="s">
        <v>5850</v>
      </c>
      <c r="E619" s="5" t="s">
        <v>5850</v>
      </c>
      <c r="F619" s="4" t="s">
        <v>5995</v>
      </c>
      <c r="G619" s="4" t="s">
        <v>4022</v>
      </c>
      <c r="H619" s="4" t="s">
        <v>5</v>
      </c>
      <c r="I619" s="4" t="s">
        <v>5019</v>
      </c>
      <c r="J619" s="4" t="s">
        <v>4767</v>
      </c>
      <c r="K619" s="4" t="s">
        <v>2799</v>
      </c>
      <c r="L619" s="4" t="s">
        <v>5850</v>
      </c>
      <c r="M619" s="4" t="s">
        <v>5850</v>
      </c>
      <c r="N619" s="4" t="s">
        <v>5850</v>
      </c>
    </row>
    <row r="620" spans="1:14">
      <c r="A620" s="4" t="s">
        <v>3400</v>
      </c>
      <c r="B620" s="5" t="s">
        <v>6497</v>
      </c>
      <c r="C620" s="5" t="s">
        <v>6354</v>
      </c>
      <c r="D620" s="5" t="s">
        <v>5962</v>
      </c>
      <c r="E620" s="5" t="s">
        <v>5858</v>
      </c>
      <c r="F620" s="4" t="s">
        <v>5995</v>
      </c>
      <c r="G620" s="4" t="s">
        <v>3137</v>
      </c>
      <c r="H620" s="4" t="s">
        <v>5</v>
      </c>
      <c r="I620" s="4" t="s">
        <v>3109</v>
      </c>
      <c r="J620" s="4" t="s">
        <v>4782</v>
      </c>
      <c r="K620" s="4" t="s">
        <v>4271</v>
      </c>
      <c r="L620" s="4" t="s">
        <v>5850</v>
      </c>
      <c r="M620" s="4" t="s">
        <v>5850</v>
      </c>
      <c r="N620" s="4" t="s">
        <v>5850</v>
      </c>
    </row>
    <row r="621" spans="1:14">
      <c r="A621" s="4" t="s">
        <v>3493</v>
      </c>
      <c r="B621" s="5" t="s">
        <v>5961</v>
      </c>
      <c r="C621" s="5" t="s">
        <v>5924</v>
      </c>
      <c r="D621" s="5" t="s">
        <v>5962</v>
      </c>
      <c r="E621" s="5" t="s">
        <v>5956</v>
      </c>
      <c r="F621" s="4" t="s">
        <v>5862</v>
      </c>
      <c r="G621" s="4" t="s">
        <v>3137</v>
      </c>
      <c r="H621" s="4" t="s">
        <v>5</v>
      </c>
      <c r="I621" s="4" t="s">
        <v>3109</v>
      </c>
      <c r="J621" s="4" t="s">
        <v>4782</v>
      </c>
      <c r="K621" s="4" t="s">
        <v>4271</v>
      </c>
      <c r="L621" s="4" t="s">
        <v>5850</v>
      </c>
      <c r="M621" s="4" t="s">
        <v>5850</v>
      </c>
      <c r="N621" s="4" t="s">
        <v>5850</v>
      </c>
    </row>
    <row r="622" spans="1:14">
      <c r="A622" s="4" t="s">
        <v>6499</v>
      </c>
      <c r="B622" s="5" t="s">
        <v>5961</v>
      </c>
      <c r="C622" s="5" t="s">
        <v>5924</v>
      </c>
      <c r="D622" s="5" t="s">
        <v>5962</v>
      </c>
      <c r="E622" s="5" t="s">
        <v>5956</v>
      </c>
      <c r="F622" s="4" t="s">
        <v>5862</v>
      </c>
      <c r="G622" s="4" t="s">
        <v>3099</v>
      </c>
      <c r="H622" s="4" t="s">
        <v>5</v>
      </c>
      <c r="I622" s="4" t="s">
        <v>3109</v>
      </c>
      <c r="J622" s="4" t="s">
        <v>4782</v>
      </c>
      <c r="K622" s="4" t="s">
        <v>4271</v>
      </c>
      <c r="L622" s="4" t="s">
        <v>5850</v>
      </c>
      <c r="M622" s="4" t="s">
        <v>5850</v>
      </c>
      <c r="N622" s="4" t="s">
        <v>5850</v>
      </c>
    </row>
    <row r="623" spans="1:14">
      <c r="A623" s="4" t="s">
        <v>3495</v>
      </c>
      <c r="B623" s="5" t="s">
        <v>5961</v>
      </c>
      <c r="C623" s="5" t="s">
        <v>5924</v>
      </c>
      <c r="D623" s="5" t="s">
        <v>5962</v>
      </c>
      <c r="E623" s="5" t="s">
        <v>5850</v>
      </c>
      <c r="F623" s="4" t="s">
        <v>5862</v>
      </c>
      <c r="G623" s="4" t="s">
        <v>3137</v>
      </c>
      <c r="H623" s="4" t="s">
        <v>5</v>
      </c>
      <c r="I623" s="4" t="s">
        <v>3109</v>
      </c>
      <c r="J623" s="4" t="s">
        <v>4782</v>
      </c>
      <c r="K623" s="4" t="s">
        <v>4271</v>
      </c>
      <c r="L623" s="4" t="s">
        <v>5850</v>
      </c>
      <c r="M623" s="4" t="s">
        <v>5850</v>
      </c>
      <c r="N623" s="4" t="s">
        <v>5850</v>
      </c>
    </row>
    <row r="624" spans="1:14">
      <c r="A624" s="4" t="s">
        <v>6500</v>
      </c>
      <c r="B624" s="5" t="s">
        <v>5961</v>
      </c>
      <c r="C624" s="5" t="s">
        <v>5924</v>
      </c>
      <c r="D624" s="5" t="s">
        <v>5962</v>
      </c>
      <c r="E624" s="5" t="s">
        <v>5956</v>
      </c>
      <c r="F624" s="4" t="s">
        <v>5862</v>
      </c>
      <c r="G624" s="4" t="s">
        <v>3099</v>
      </c>
      <c r="H624" s="4" t="s">
        <v>5</v>
      </c>
      <c r="I624" s="4" t="s">
        <v>3109</v>
      </c>
      <c r="J624" s="4" t="s">
        <v>4782</v>
      </c>
      <c r="K624" s="4" t="s">
        <v>4271</v>
      </c>
      <c r="L624" s="4" t="s">
        <v>5850</v>
      </c>
      <c r="M624" s="4" t="s">
        <v>5850</v>
      </c>
      <c r="N624" s="4" t="s">
        <v>5850</v>
      </c>
    </row>
    <row r="625" spans="1:14">
      <c r="A625" s="4" t="s">
        <v>6501</v>
      </c>
      <c r="B625" s="5" t="s">
        <v>5961</v>
      </c>
      <c r="C625" s="5" t="s">
        <v>5924</v>
      </c>
      <c r="D625" s="5" t="s">
        <v>5962</v>
      </c>
      <c r="E625" s="5" t="s">
        <v>5850</v>
      </c>
      <c r="F625" s="4" t="s">
        <v>5862</v>
      </c>
      <c r="G625" s="4" t="s">
        <v>3137</v>
      </c>
      <c r="H625" s="4" t="s">
        <v>5</v>
      </c>
      <c r="I625" s="4" t="s">
        <v>3109</v>
      </c>
      <c r="J625" s="4" t="s">
        <v>4782</v>
      </c>
      <c r="K625" s="4" t="s">
        <v>4271</v>
      </c>
      <c r="L625" s="4" t="s">
        <v>5850</v>
      </c>
      <c r="M625" s="4" t="s">
        <v>5850</v>
      </c>
      <c r="N625" s="4" t="s">
        <v>5850</v>
      </c>
    </row>
    <row r="626" spans="1:14">
      <c r="A626" s="4" t="s">
        <v>6502</v>
      </c>
      <c r="B626" s="5" t="s">
        <v>6497</v>
      </c>
      <c r="C626" s="5" t="s">
        <v>6354</v>
      </c>
      <c r="D626" s="5" t="s">
        <v>5962</v>
      </c>
      <c r="E626" s="5" t="s">
        <v>5900</v>
      </c>
      <c r="F626" s="4" t="s">
        <v>5995</v>
      </c>
      <c r="G626" s="4" t="s">
        <v>3121</v>
      </c>
      <c r="H626" s="4" t="s">
        <v>13</v>
      </c>
      <c r="I626" s="4" t="s">
        <v>3109</v>
      </c>
      <c r="J626" s="4" t="s">
        <v>4782</v>
      </c>
      <c r="K626" s="4" t="s">
        <v>4271</v>
      </c>
      <c r="L626" s="4" t="s">
        <v>5850</v>
      </c>
      <c r="M626" s="4" t="s">
        <v>5850</v>
      </c>
      <c r="N626" s="4" t="s">
        <v>5850</v>
      </c>
    </row>
    <row r="627" spans="1:14">
      <c r="A627" s="4" t="s">
        <v>3403</v>
      </c>
      <c r="B627" s="5" t="s">
        <v>5850</v>
      </c>
      <c r="C627" s="5" t="s">
        <v>5850</v>
      </c>
      <c r="D627" s="5" t="s">
        <v>5850</v>
      </c>
      <c r="E627" s="5" t="s">
        <v>5850</v>
      </c>
      <c r="F627" s="4" t="s">
        <v>5995</v>
      </c>
      <c r="G627" s="4" t="s">
        <v>5963</v>
      </c>
      <c r="H627" s="4" t="s">
        <v>13</v>
      </c>
      <c r="I627" s="4" t="s">
        <v>3109</v>
      </c>
      <c r="J627" s="4" t="s">
        <v>4782</v>
      </c>
      <c r="K627" s="4" t="s">
        <v>4271</v>
      </c>
      <c r="L627" s="4" t="s">
        <v>5850</v>
      </c>
      <c r="M627" s="4" t="s">
        <v>5850</v>
      </c>
      <c r="N627" s="4" t="s">
        <v>5850</v>
      </c>
    </row>
    <row r="628" spans="1:14">
      <c r="A628" s="4" t="s">
        <v>5568</v>
      </c>
      <c r="B628" s="5" t="s">
        <v>5850</v>
      </c>
      <c r="C628" s="5" t="s">
        <v>5850</v>
      </c>
      <c r="D628" s="5" t="s">
        <v>5850</v>
      </c>
      <c r="E628" s="5" t="s">
        <v>5850</v>
      </c>
      <c r="F628" s="4" t="s">
        <v>5995</v>
      </c>
      <c r="G628" s="4" t="s">
        <v>37</v>
      </c>
      <c r="H628" s="4" t="s">
        <v>5</v>
      </c>
      <c r="I628" s="4" t="s">
        <v>5851</v>
      </c>
      <c r="J628" s="4" t="s">
        <v>4767</v>
      </c>
      <c r="K628" s="4" t="s">
        <v>2799</v>
      </c>
      <c r="L628" s="4" t="s">
        <v>5850</v>
      </c>
      <c r="M628" s="4" t="s">
        <v>5850</v>
      </c>
      <c r="N628" s="4" t="s">
        <v>5850</v>
      </c>
    </row>
    <row r="629" spans="1:14">
      <c r="A629" s="4" t="s">
        <v>723</v>
      </c>
      <c r="B629" s="5" t="s">
        <v>6503</v>
      </c>
      <c r="C629" s="5" t="s">
        <v>5924</v>
      </c>
      <c r="D629" s="5" t="s">
        <v>5994</v>
      </c>
      <c r="E629" s="5" t="s">
        <v>5956</v>
      </c>
      <c r="F629" s="4" t="s">
        <v>5862</v>
      </c>
      <c r="G629" s="4" t="s">
        <v>37</v>
      </c>
      <c r="H629" s="4" t="s">
        <v>5</v>
      </c>
      <c r="I629" s="4" t="s">
        <v>5851</v>
      </c>
      <c r="J629" s="4" t="s">
        <v>4767</v>
      </c>
      <c r="K629" s="4" t="s">
        <v>2799</v>
      </c>
      <c r="L629" s="4" t="s">
        <v>5850</v>
      </c>
      <c r="M629" s="4" t="s">
        <v>5850</v>
      </c>
      <c r="N629" s="4" t="s">
        <v>5850</v>
      </c>
    </row>
    <row r="630" spans="1:14">
      <c r="A630" s="4" t="s">
        <v>674</v>
      </c>
      <c r="B630" s="5" t="s">
        <v>6492</v>
      </c>
      <c r="C630" s="5" t="s">
        <v>6354</v>
      </c>
      <c r="D630" s="5" t="s">
        <v>5892</v>
      </c>
      <c r="E630" s="5" t="s">
        <v>5900</v>
      </c>
      <c r="F630" s="4" t="s">
        <v>5995</v>
      </c>
      <c r="G630" s="4" t="s">
        <v>55</v>
      </c>
      <c r="H630" s="4" t="s">
        <v>13</v>
      </c>
      <c r="I630" s="4" t="s">
        <v>5851</v>
      </c>
      <c r="J630" s="4" t="s">
        <v>4767</v>
      </c>
      <c r="K630" s="4" t="s">
        <v>2799</v>
      </c>
      <c r="L630" s="4" t="s">
        <v>5850</v>
      </c>
      <c r="M630" s="4" t="s">
        <v>5850</v>
      </c>
      <c r="N630" s="4" t="s">
        <v>5850</v>
      </c>
    </row>
    <row r="631" spans="1:14">
      <c r="A631" s="4" t="s">
        <v>6504</v>
      </c>
      <c r="B631" s="5" t="s">
        <v>5850</v>
      </c>
      <c r="C631" s="5" t="s">
        <v>5850</v>
      </c>
      <c r="D631" s="5" t="s">
        <v>5850</v>
      </c>
      <c r="E631" s="5" t="s">
        <v>5850</v>
      </c>
      <c r="F631" s="4" t="s">
        <v>2732</v>
      </c>
      <c r="G631" s="4" t="s">
        <v>4793</v>
      </c>
      <c r="H631" s="4" t="s">
        <v>19</v>
      </c>
      <c r="I631" s="4" t="s">
        <v>5019</v>
      </c>
      <c r="J631" s="4" t="s">
        <v>4782</v>
      </c>
      <c r="K631" s="4" t="s">
        <v>2799</v>
      </c>
      <c r="L631" s="4" t="s">
        <v>5850</v>
      </c>
      <c r="M631" s="4" t="s">
        <v>5850</v>
      </c>
      <c r="N631" s="4" t="s">
        <v>5850</v>
      </c>
    </row>
    <row r="632" spans="1:14">
      <c r="A632" s="4" t="s">
        <v>184</v>
      </c>
      <c r="B632" s="5" t="s">
        <v>5850</v>
      </c>
      <c r="C632" s="5" t="s">
        <v>5850</v>
      </c>
      <c r="D632" s="5" t="s">
        <v>5850</v>
      </c>
      <c r="E632" s="5" t="s">
        <v>5850</v>
      </c>
      <c r="F632" s="4" t="s">
        <v>5995</v>
      </c>
      <c r="G632" s="4" t="s">
        <v>37</v>
      </c>
      <c r="H632" s="4" t="s">
        <v>5</v>
      </c>
      <c r="I632" s="4" t="s">
        <v>5851</v>
      </c>
      <c r="J632" s="4" t="s">
        <v>4767</v>
      </c>
      <c r="K632" s="4" t="s">
        <v>2799</v>
      </c>
      <c r="L632" s="4" t="s">
        <v>5850</v>
      </c>
      <c r="M632" s="4" t="s">
        <v>5850</v>
      </c>
      <c r="N632" s="4" t="s">
        <v>5850</v>
      </c>
    </row>
    <row r="633" spans="1:14">
      <c r="A633" s="4" t="s">
        <v>241</v>
      </c>
      <c r="B633" s="5" t="s">
        <v>6505</v>
      </c>
      <c r="C633" s="5" t="s">
        <v>6462</v>
      </c>
      <c r="D633" s="5" t="s">
        <v>6146</v>
      </c>
      <c r="E633" s="5" t="s">
        <v>5956</v>
      </c>
      <c r="F633" s="4" t="s">
        <v>4070</v>
      </c>
      <c r="G633" s="4" t="s">
        <v>290</v>
      </c>
      <c r="H633" s="4" t="s">
        <v>5</v>
      </c>
      <c r="I633" s="4" t="s">
        <v>1073</v>
      </c>
      <c r="J633" s="4" t="s">
        <v>4767</v>
      </c>
      <c r="K633" s="4" t="s">
        <v>5853</v>
      </c>
      <c r="L633" s="4" t="s">
        <v>5850</v>
      </c>
      <c r="M633" s="4" t="s">
        <v>5850</v>
      </c>
      <c r="N633" s="4" t="s">
        <v>5850</v>
      </c>
    </row>
    <row r="634" spans="1:14">
      <c r="A634" s="4" t="s">
        <v>670</v>
      </c>
      <c r="B634" s="5" t="s">
        <v>5850</v>
      </c>
      <c r="C634" s="5" t="s">
        <v>5850</v>
      </c>
      <c r="D634" s="5" t="s">
        <v>5850</v>
      </c>
      <c r="E634" s="5" t="s">
        <v>5850</v>
      </c>
      <c r="F634" s="4" t="s">
        <v>5995</v>
      </c>
      <c r="G634" s="4" t="s">
        <v>198</v>
      </c>
      <c r="H634" s="4" t="s">
        <v>13</v>
      </c>
      <c r="I634" s="4" t="s">
        <v>707</v>
      </c>
      <c r="J634" s="4" t="s">
        <v>4767</v>
      </c>
      <c r="K634" s="4" t="s">
        <v>2799</v>
      </c>
      <c r="L634" s="4" t="s">
        <v>6506</v>
      </c>
      <c r="M634" s="4" t="s">
        <v>5850</v>
      </c>
      <c r="N634" s="4" t="s">
        <v>5850</v>
      </c>
    </row>
    <row r="635" spans="1:14">
      <c r="A635" s="4" t="s">
        <v>247</v>
      </c>
      <c r="B635" s="5" t="s">
        <v>6507</v>
      </c>
      <c r="C635" s="5" t="s">
        <v>6462</v>
      </c>
      <c r="D635" s="5" t="s">
        <v>6146</v>
      </c>
      <c r="E635" s="5" t="s">
        <v>5940</v>
      </c>
      <c r="F635" s="4" t="s">
        <v>4070</v>
      </c>
      <c r="G635" s="4" t="s">
        <v>258</v>
      </c>
      <c r="H635" s="4" t="s">
        <v>13</v>
      </c>
      <c r="I635" s="4" t="s">
        <v>5019</v>
      </c>
      <c r="J635" s="4" t="s">
        <v>4767</v>
      </c>
      <c r="K635" s="4" t="s">
        <v>5853</v>
      </c>
      <c r="L635" s="4" t="s">
        <v>5850</v>
      </c>
      <c r="M635" s="4" t="s">
        <v>5850</v>
      </c>
      <c r="N635" s="4" t="s">
        <v>5850</v>
      </c>
    </row>
    <row r="636" spans="1:14">
      <c r="A636" s="4" t="s">
        <v>6508</v>
      </c>
      <c r="B636" s="5" t="s">
        <v>5850</v>
      </c>
      <c r="C636" s="5" t="s">
        <v>5850</v>
      </c>
      <c r="D636" s="5" t="s">
        <v>5850</v>
      </c>
      <c r="E636" s="5" t="s">
        <v>5850</v>
      </c>
      <c r="F636" s="4" t="s">
        <v>5862</v>
      </c>
      <c r="G636" s="4" t="s">
        <v>188</v>
      </c>
      <c r="H636" s="4" t="s">
        <v>5</v>
      </c>
      <c r="I636" s="4" t="s">
        <v>707</v>
      </c>
      <c r="J636" s="4" t="s">
        <v>4767</v>
      </c>
      <c r="K636" s="4" t="s">
        <v>2799</v>
      </c>
      <c r="L636" s="4" t="s">
        <v>5850</v>
      </c>
      <c r="M636" s="4" t="s">
        <v>5850</v>
      </c>
      <c r="N636" s="4" t="s">
        <v>5850</v>
      </c>
    </row>
    <row r="637" spans="1:14">
      <c r="A637" s="4" t="s">
        <v>245</v>
      </c>
      <c r="B637" s="5" t="s">
        <v>6507</v>
      </c>
      <c r="C637" s="5" t="s">
        <v>6462</v>
      </c>
      <c r="D637" s="5" t="s">
        <v>6146</v>
      </c>
      <c r="E637" s="5" t="s">
        <v>5940</v>
      </c>
      <c r="F637" s="4" t="s">
        <v>4070</v>
      </c>
      <c r="G637" s="4" t="s">
        <v>5941</v>
      </c>
      <c r="H637" s="4" t="s">
        <v>13</v>
      </c>
      <c r="I637" s="4" t="s">
        <v>5019</v>
      </c>
      <c r="J637" s="4" t="s">
        <v>4767</v>
      </c>
      <c r="K637" s="4" t="s">
        <v>5853</v>
      </c>
      <c r="L637" s="4" t="s">
        <v>5850</v>
      </c>
      <c r="M637" s="4" t="s">
        <v>5850</v>
      </c>
      <c r="N637" s="4" t="s">
        <v>5850</v>
      </c>
    </row>
    <row r="638" spans="1:14">
      <c r="A638" s="6" t="s">
        <v>6509</v>
      </c>
      <c r="B638" s="7" t="s">
        <v>6505</v>
      </c>
      <c r="C638" s="7" t="s">
        <v>6510</v>
      </c>
      <c r="D638" s="7" t="s">
        <v>6224</v>
      </c>
      <c r="E638" s="7">
        <v>31</v>
      </c>
      <c r="F638" s="4" t="s">
        <v>6244</v>
      </c>
      <c r="G638" s="6" t="s">
        <v>6511</v>
      </c>
      <c r="H638" s="4" t="s">
        <v>5899</v>
      </c>
      <c r="I638" s="4" t="s">
        <v>5949</v>
      </c>
      <c r="J638" s="4" t="s">
        <v>5919</v>
      </c>
      <c r="K638" s="4" t="s">
        <v>5950</v>
      </c>
    </row>
    <row r="639" spans="1:14">
      <c r="A639" s="4" t="s">
        <v>6512</v>
      </c>
      <c r="B639" s="5" t="s">
        <v>5850</v>
      </c>
      <c r="C639" s="5" t="s">
        <v>5850</v>
      </c>
      <c r="D639" s="5" t="s">
        <v>5850</v>
      </c>
      <c r="E639" s="5" t="s">
        <v>5850</v>
      </c>
      <c r="F639" s="4" t="s">
        <v>275</v>
      </c>
      <c r="G639" s="4" t="s">
        <v>5855</v>
      </c>
      <c r="H639" s="4" t="s">
        <v>19</v>
      </c>
      <c r="I639" s="4" t="s">
        <v>707</v>
      </c>
      <c r="J639" s="4" t="s">
        <v>4767</v>
      </c>
      <c r="K639" s="4" t="s">
        <v>2799</v>
      </c>
      <c r="L639" s="4" t="s">
        <v>5850</v>
      </c>
      <c r="M639" s="4" t="s">
        <v>5850</v>
      </c>
      <c r="N639" s="4" t="s">
        <v>5850</v>
      </c>
    </row>
    <row r="640" spans="1:14">
      <c r="A640" s="4" t="s">
        <v>3200</v>
      </c>
      <c r="B640" s="5" t="s">
        <v>6020</v>
      </c>
      <c r="C640" s="5" t="s">
        <v>5931</v>
      </c>
      <c r="D640" s="5" t="s">
        <v>5962</v>
      </c>
      <c r="E640" s="5" t="s">
        <v>5858</v>
      </c>
      <c r="F640" s="4" t="s">
        <v>5406</v>
      </c>
      <c r="G640" s="4" t="s">
        <v>3345</v>
      </c>
      <c r="H640" s="4" t="s">
        <v>5</v>
      </c>
      <c r="I640" s="4" t="s">
        <v>5019</v>
      </c>
      <c r="J640" s="4" t="s">
        <v>4782</v>
      </c>
      <c r="K640" s="4" t="s">
        <v>3289</v>
      </c>
      <c r="L640" s="4" t="s">
        <v>5850</v>
      </c>
      <c r="M640" s="4" t="s">
        <v>5850</v>
      </c>
      <c r="N640" s="4" t="s">
        <v>5850</v>
      </c>
    </row>
    <row r="641" spans="1:14">
      <c r="A641" s="6" t="s">
        <v>6513</v>
      </c>
      <c r="B641" s="7" t="s">
        <v>6514</v>
      </c>
      <c r="C641" s="7" t="s">
        <v>6456</v>
      </c>
      <c r="D641" s="7" t="s">
        <v>5915</v>
      </c>
      <c r="E641" s="7">
        <v>51</v>
      </c>
      <c r="F641" s="4" t="s">
        <v>6457</v>
      </c>
      <c r="G641" s="6" t="s">
        <v>6450</v>
      </c>
      <c r="H641" s="4" t="s">
        <v>5968</v>
      </c>
      <c r="I641" s="4" t="s">
        <v>5918</v>
      </c>
      <c r="J641" s="4" t="s">
        <v>5919</v>
      </c>
      <c r="K641" s="4" t="s">
        <v>5920</v>
      </c>
    </row>
    <row r="642" spans="1:14">
      <c r="A642" s="4" t="s">
        <v>3202</v>
      </c>
      <c r="B642" s="5" t="s">
        <v>5850</v>
      </c>
      <c r="C642" s="5" t="s">
        <v>5850</v>
      </c>
      <c r="D642" s="5" t="s">
        <v>5850</v>
      </c>
      <c r="E642" s="5" t="s">
        <v>5850</v>
      </c>
      <c r="F642" s="4" t="s">
        <v>3699</v>
      </c>
      <c r="G642" s="4" t="s">
        <v>3345</v>
      </c>
      <c r="H642" s="4" t="s">
        <v>5</v>
      </c>
      <c r="I642" s="4" t="s">
        <v>5019</v>
      </c>
      <c r="J642" s="4" t="s">
        <v>4782</v>
      </c>
      <c r="K642" s="4" t="s">
        <v>3289</v>
      </c>
      <c r="L642" s="4" t="s">
        <v>5850</v>
      </c>
      <c r="M642" s="4" t="s">
        <v>5850</v>
      </c>
      <c r="N642" s="4" t="s">
        <v>5850</v>
      </c>
    </row>
    <row r="643" spans="1:14">
      <c r="A643" s="4" t="s">
        <v>2151</v>
      </c>
      <c r="B643" s="5" t="s">
        <v>6476</v>
      </c>
      <c r="C643" s="5" t="s">
        <v>6149</v>
      </c>
      <c r="D643" s="5" t="s">
        <v>6042</v>
      </c>
      <c r="E643" s="5">
        <v>44</v>
      </c>
      <c r="F643" s="4" t="s">
        <v>6312</v>
      </c>
      <c r="G643" s="4" t="s">
        <v>6484</v>
      </c>
      <c r="H643" s="4" t="s">
        <v>5882</v>
      </c>
      <c r="I643" s="4" t="s">
        <v>6485</v>
      </c>
      <c r="J643" s="4" t="s">
        <v>4782</v>
      </c>
      <c r="K643" s="4" t="s">
        <v>4271</v>
      </c>
      <c r="L643" s="4" t="s">
        <v>5850</v>
      </c>
      <c r="M643" s="4" t="s">
        <v>5850</v>
      </c>
      <c r="N643" s="4" t="s">
        <v>5850</v>
      </c>
    </row>
    <row r="644" spans="1:14">
      <c r="A644" s="4" t="s">
        <v>6515</v>
      </c>
      <c r="B644" s="5" t="s">
        <v>5850</v>
      </c>
      <c r="C644" s="5" t="s">
        <v>5850</v>
      </c>
      <c r="D644" s="5" t="s">
        <v>5850</v>
      </c>
      <c r="E644" s="5" t="s">
        <v>5850</v>
      </c>
      <c r="F644" s="4" t="s">
        <v>4671</v>
      </c>
      <c r="G644" s="4" t="s">
        <v>3099</v>
      </c>
      <c r="H644" s="4" t="s">
        <v>5</v>
      </c>
      <c r="I644" s="4" t="s">
        <v>3109</v>
      </c>
      <c r="J644" s="4" t="s">
        <v>4782</v>
      </c>
      <c r="K644" s="4" t="s">
        <v>4271</v>
      </c>
      <c r="L644" s="4" t="s">
        <v>5850</v>
      </c>
      <c r="M644" s="4" t="s">
        <v>5850</v>
      </c>
      <c r="N644" s="4" t="s">
        <v>5850</v>
      </c>
    </row>
    <row r="645" spans="1:14">
      <c r="A645" s="4" t="s">
        <v>6516</v>
      </c>
      <c r="B645" s="5" t="s">
        <v>5850</v>
      </c>
      <c r="C645" s="5" t="s">
        <v>5850</v>
      </c>
      <c r="D645" s="5" t="s">
        <v>5850</v>
      </c>
      <c r="E645" s="5" t="s">
        <v>5850</v>
      </c>
      <c r="F645" s="4" t="s">
        <v>4671</v>
      </c>
      <c r="G645" s="4" t="s">
        <v>3137</v>
      </c>
      <c r="H645" s="4" t="s">
        <v>5</v>
      </c>
      <c r="I645" s="4" t="s">
        <v>3109</v>
      </c>
      <c r="J645" s="4" t="s">
        <v>4782</v>
      </c>
      <c r="K645" s="4" t="s">
        <v>4271</v>
      </c>
      <c r="L645" s="4" t="s">
        <v>5850</v>
      </c>
      <c r="M645" s="4" t="s">
        <v>5850</v>
      </c>
      <c r="N645" s="4" t="s">
        <v>5850</v>
      </c>
    </row>
    <row r="646" spans="1:14">
      <c r="A646" s="4" t="s">
        <v>2159</v>
      </c>
      <c r="B646" s="5" t="s">
        <v>6476</v>
      </c>
      <c r="C646" s="5" t="s">
        <v>6149</v>
      </c>
      <c r="D646" s="5" t="s">
        <v>6042</v>
      </c>
      <c r="E646" s="5">
        <v>35</v>
      </c>
      <c r="F646" s="4" t="s">
        <v>6312</v>
      </c>
      <c r="G646" s="4" t="s">
        <v>6517</v>
      </c>
      <c r="H646" s="4" t="s">
        <v>5981</v>
      </c>
      <c r="I646" s="4" t="s">
        <v>6485</v>
      </c>
      <c r="J646" s="4" t="s">
        <v>4782</v>
      </c>
      <c r="K646" s="4" t="s">
        <v>4271</v>
      </c>
      <c r="L646" s="4" t="s">
        <v>6518</v>
      </c>
      <c r="M646" s="4" t="s">
        <v>5850</v>
      </c>
      <c r="N646" s="4" t="s">
        <v>5850</v>
      </c>
    </row>
    <row r="647" spans="1:14">
      <c r="A647" s="4" t="s">
        <v>2159</v>
      </c>
      <c r="B647" s="5" t="s">
        <v>6476</v>
      </c>
      <c r="C647" s="5" t="s">
        <v>6149</v>
      </c>
      <c r="D647" s="5" t="s">
        <v>6042</v>
      </c>
      <c r="E647" s="5">
        <v>51</v>
      </c>
      <c r="F647" s="4" t="s">
        <v>6312</v>
      </c>
      <c r="G647" s="4" t="s">
        <v>6519</v>
      </c>
      <c r="H647" s="4" t="s">
        <v>5968</v>
      </c>
      <c r="I647" s="4" t="s">
        <v>6485</v>
      </c>
      <c r="J647" s="4" t="s">
        <v>4782</v>
      </c>
      <c r="K647" s="4" t="s">
        <v>4271</v>
      </c>
      <c r="L647" s="4" t="s">
        <v>6520</v>
      </c>
      <c r="M647" s="4" t="s">
        <v>5850</v>
      </c>
      <c r="N647" s="4" t="s">
        <v>5850</v>
      </c>
    </row>
    <row r="648" spans="1:14">
      <c r="A648" s="6" t="s">
        <v>6521</v>
      </c>
      <c r="B648" s="7" t="s">
        <v>6522</v>
      </c>
      <c r="C648" s="7" t="s">
        <v>6149</v>
      </c>
      <c r="D648" s="7" t="s">
        <v>6523</v>
      </c>
      <c r="E648" s="7">
        <v>44</v>
      </c>
      <c r="F648" s="4" t="s">
        <v>6312</v>
      </c>
      <c r="G648" s="6" t="s">
        <v>6152</v>
      </c>
      <c r="H648" s="4" t="s">
        <v>5882</v>
      </c>
      <c r="I648" s="4" t="s">
        <v>5907</v>
      </c>
      <c r="J648" s="4" t="s">
        <v>5883</v>
      </c>
      <c r="K648" s="4" t="s">
        <v>5920</v>
      </c>
    </row>
    <row r="649" spans="1:14">
      <c r="A649" s="4" t="s">
        <v>6524</v>
      </c>
      <c r="B649" s="5" t="s">
        <v>5850</v>
      </c>
      <c r="C649" s="5" t="s">
        <v>5850</v>
      </c>
      <c r="D649" s="5" t="s">
        <v>5850</v>
      </c>
      <c r="E649" s="5" t="s">
        <v>5850</v>
      </c>
      <c r="F649" s="4" t="s">
        <v>4070</v>
      </c>
      <c r="G649" s="4" t="s">
        <v>3345</v>
      </c>
      <c r="H649" s="4" t="s">
        <v>5</v>
      </c>
      <c r="I649" s="4" t="s">
        <v>5019</v>
      </c>
      <c r="J649" s="4" t="s">
        <v>4767</v>
      </c>
      <c r="K649" s="4" t="s">
        <v>4271</v>
      </c>
      <c r="L649" s="4" t="s">
        <v>5850</v>
      </c>
      <c r="M649" s="4" t="s">
        <v>5850</v>
      </c>
      <c r="N649" s="4" t="s">
        <v>5850</v>
      </c>
    </row>
    <row r="650" spans="1:14">
      <c r="A650" s="6" t="s">
        <v>6525</v>
      </c>
      <c r="B650" s="7" t="s">
        <v>6522</v>
      </c>
      <c r="C650" s="7" t="s">
        <v>6149</v>
      </c>
      <c r="D650" s="7" t="s">
        <v>6523</v>
      </c>
      <c r="E650" s="7">
        <v>44</v>
      </c>
      <c r="F650" s="4" t="s">
        <v>6312</v>
      </c>
      <c r="G650" s="6" t="s">
        <v>6152</v>
      </c>
      <c r="H650" s="4" t="s">
        <v>5882</v>
      </c>
      <c r="I650" s="4" t="s">
        <v>5907</v>
      </c>
      <c r="J650" s="4" t="s">
        <v>5883</v>
      </c>
      <c r="K650" s="4" t="s">
        <v>5920</v>
      </c>
    </row>
    <row r="651" spans="1:14">
      <c r="A651" s="4" t="s">
        <v>6526</v>
      </c>
      <c r="B651" s="5" t="s">
        <v>6527</v>
      </c>
      <c r="C651" s="5" t="s">
        <v>6528</v>
      </c>
      <c r="D651" s="5" t="s">
        <v>6529</v>
      </c>
      <c r="E651" s="5" t="s">
        <v>5858</v>
      </c>
      <c r="F651" s="4" t="s">
        <v>2488</v>
      </c>
      <c r="G651" s="4" t="s">
        <v>37</v>
      </c>
      <c r="H651" s="4" t="s">
        <v>5</v>
      </c>
      <c r="I651" s="4" t="s">
        <v>5851</v>
      </c>
      <c r="J651" s="4" t="s">
        <v>4767</v>
      </c>
      <c r="K651" s="4" t="s">
        <v>4271</v>
      </c>
      <c r="L651" s="4" t="s">
        <v>5850</v>
      </c>
      <c r="M651" s="4" t="s">
        <v>5850</v>
      </c>
      <c r="N651" s="4" t="s">
        <v>5850</v>
      </c>
    </row>
    <row r="652" spans="1:14">
      <c r="A652" s="4" t="s">
        <v>3345</v>
      </c>
      <c r="B652" s="5" t="s">
        <v>6299</v>
      </c>
      <c r="C652" s="5" t="s">
        <v>6013</v>
      </c>
      <c r="D652" s="5" t="s">
        <v>5962</v>
      </c>
      <c r="E652" s="5" t="s">
        <v>5956</v>
      </c>
      <c r="F652" s="4" t="s">
        <v>912</v>
      </c>
      <c r="G652" s="4" t="s">
        <v>3345</v>
      </c>
      <c r="H652" s="4" t="s">
        <v>5</v>
      </c>
      <c r="I652" s="4" t="s">
        <v>5019</v>
      </c>
      <c r="J652" s="4" t="s">
        <v>4782</v>
      </c>
      <c r="K652" s="4" t="s">
        <v>3289</v>
      </c>
      <c r="L652" s="4" t="s">
        <v>5850</v>
      </c>
      <c r="M652" s="4" t="s">
        <v>5850</v>
      </c>
      <c r="N652" s="4" t="s">
        <v>5850</v>
      </c>
    </row>
    <row r="653" spans="1:14">
      <c r="A653" s="4" t="s">
        <v>3348</v>
      </c>
      <c r="B653" s="5" t="s">
        <v>6059</v>
      </c>
      <c r="C653" s="5" t="s">
        <v>6013</v>
      </c>
      <c r="D653" s="5" t="s">
        <v>6054</v>
      </c>
      <c r="E653" s="5" t="s">
        <v>5956</v>
      </c>
      <c r="F653" s="4" t="s">
        <v>912</v>
      </c>
      <c r="G653" s="4" t="s">
        <v>3345</v>
      </c>
      <c r="H653" s="4" t="s">
        <v>5</v>
      </c>
      <c r="I653" s="4" t="s">
        <v>5019</v>
      </c>
      <c r="J653" s="4" t="s">
        <v>4782</v>
      </c>
      <c r="K653" s="4" t="s">
        <v>3289</v>
      </c>
      <c r="L653" s="4" t="s">
        <v>5850</v>
      </c>
      <c r="M653" s="4" t="s">
        <v>5850</v>
      </c>
      <c r="N653" s="4" t="s">
        <v>5850</v>
      </c>
    </row>
    <row r="654" spans="1:14">
      <c r="A654" s="6" t="s">
        <v>6530</v>
      </c>
      <c r="B654" s="7" t="s">
        <v>6239</v>
      </c>
      <c r="C654" s="7" t="s">
        <v>6149</v>
      </c>
      <c r="D654" s="7" t="s">
        <v>6068</v>
      </c>
      <c r="E654" s="7">
        <v>44</v>
      </c>
      <c r="F654" s="4" t="s">
        <v>6457</v>
      </c>
      <c r="G654" s="6" t="s">
        <v>6257</v>
      </c>
      <c r="H654" s="4" t="s">
        <v>5882</v>
      </c>
      <c r="I654" s="4" t="s">
        <v>5949</v>
      </c>
      <c r="J654" s="4" t="s">
        <v>5919</v>
      </c>
      <c r="K654" s="4" t="s">
        <v>5920</v>
      </c>
    </row>
    <row r="655" spans="1:14">
      <c r="A655" s="4" t="s">
        <v>6531</v>
      </c>
      <c r="B655" s="5" t="s">
        <v>5850</v>
      </c>
      <c r="C655" s="5" t="s">
        <v>5850</v>
      </c>
      <c r="D655" s="5" t="s">
        <v>5850</v>
      </c>
      <c r="E655" s="5" t="s">
        <v>5850</v>
      </c>
      <c r="F655" s="4" t="s">
        <v>4671</v>
      </c>
      <c r="G655" s="4" t="s">
        <v>3099</v>
      </c>
      <c r="H655" s="4" t="s">
        <v>5</v>
      </c>
      <c r="I655" s="4" t="s">
        <v>3109</v>
      </c>
      <c r="J655" s="4" t="s">
        <v>4782</v>
      </c>
      <c r="K655" s="4" t="s">
        <v>4271</v>
      </c>
      <c r="L655" s="4" t="s">
        <v>5850</v>
      </c>
      <c r="M655" s="4" t="s">
        <v>5850</v>
      </c>
      <c r="N655" s="4" t="s">
        <v>5850</v>
      </c>
    </row>
    <row r="656" spans="1:14">
      <c r="A656" s="4" t="s">
        <v>2964</v>
      </c>
      <c r="B656" s="5" t="s">
        <v>6532</v>
      </c>
      <c r="C656" s="5" t="s">
        <v>6528</v>
      </c>
      <c r="D656" s="5" t="s">
        <v>5856</v>
      </c>
      <c r="E656" s="5" t="s">
        <v>5858</v>
      </c>
      <c r="F656" s="4" t="s">
        <v>2488</v>
      </c>
      <c r="G656" s="4" t="s">
        <v>3415</v>
      </c>
      <c r="H656" s="4" t="s">
        <v>5</v>
      </c>
      <c r="I656" s="4" t="s">
        <v>3109</v>
      </c>
      <c r="J656" s="4" t="s">
        <v>4782</v>
      </c>
      <c r="K656" s="4" t="s">
        <v>4271</v>
      </c>
      <c r="L656" s="4" t="s">
        <v>5850</v>
      </c>
      <c r="M656" s="4" t="s">
        <v>5850</v>
      </c>
      <c r="N656" s="4" t="s">
        <v>5850</v>
      </c>
    </row>
    <row r="657" spans="1:14">
      <c r="A657" s="4" t="s">
        <v>2968</v>
      </c>
      <c r="B657" s="5" t="s">
        <v>6532</v>
      </c>
      <c r="C657" s="5" t="s">
        <v>6528</v>
      </c>
      <c r="D657" s="5" t="s">
        <v>5856</v>
      </c>
      <c r="E657" s="5" t="s">
        <v>5858</v>
      </c>
      <c r="F657" s="4" t="s">
        <v>2488</v>
      </c>
      <c r="G657" s="4" t="s">
        <v>3091</v>
      </c>
      <c r="H657" s="4" t="s">
        <v>5</v>
      </c>
      <c r="I657" s="4" t="s">
        <v>3109</v>
      </c>
      <c r="J657" s="4" t="s">
        <v>4782</v>
      </c>
      <c r="K657" s="4" t="s">
        <v>4271</v>
      </c>
      <c r="L657" s="4" t="s">
        <v>5850</v>
      </c>
      <c r="M657" s="4" t="s">
        <v>5850</v>
      </c>
      <c r="N657" s="4" t="s">
        <v>5850</v>
      </c>
    </row>
    <row r="658" spans="1:14">
      <c r="A658" s="4" t="s">
        <v>2941</v>
      </c>
      <c r="B658" s="5" t="s">
        <v>5850</v>
      </c>
      <c r="C658" s="5" t="s">
        <v>5850</v>
      </c>
      <c r="D658" s="5" t="s">
        <v>5850</v>
      </c>
      <c r="E658" s="5" t="s">
        <v>5850</v>
      </c>
      <c r="F658" s="4" t="s">
        <v>6036</v>
      </c>
      <c r="G658" s="4" t="s">
        <v>3434</v>
      </c>
      <c r="H658" s="4" t="s">
        <v>19</v>
      </c>
      <c r="I658" s="4" t="s">
        <v>3109</v>
      </c>
      <c r="J658" s="4" t="s">
        <v>4782</v>
      </c>
      <c r="K658" s="4" t="s">
        <v>4271</v>
      </c>
      <c r="L658" s="4" t="s">
        <v>5850</v>
      </c>
      <c r="M658" s="4" t="s">
        <v>5850</v>
      </c>
      <c r="N658" s="4" t="s">
        <v>5850</v>
      </c>
    </row>
    <row r="659" spans="1:14">
      <c r="A659" s="4" t="s">
        <v>2966</v>
      </c>
      <c r="B659" s="5" t="s">
        <v>6532</v>
      </c>
      <c r="C659" s="5" t="s">
        <v>6528</v>
      </c>
      <c r="D659" s="5" t="s">
        <v>5856</v>
      </c>
      <c r="E659" s="5" t="s">
        <v>5858</v>
      </c>
      <c r="F659" s="4" t="s">
        <v>2488</v>
      </c>
      <c r="G659" s="4" t="s">
        <v>3091</v>
      </c>
      <c r="H659" s="4" t="s">
        <v>5</v>
      </c>
      <c r="I659" s="4" t="s">
        <v>3109</v>
      </c>
      <c r="J659" s="4" t="s">
        <v>4782</v>
      </c>
      <c r="K659" s="4" t="s">
        <v>4271</v>
      </c>
      <c r="L659" s="4" t="s">
        <v>5850</v>
      </c>
      <c r="M659" s="4" t="s">
        <v>5850</v>
      </c>
      <c r="N659" s="4" t="s">
        <v>5850</v>
      </c>
    </row>
    <row r="660" spans="1:14">
      <c r="A660" s="4" t="s">
        <v>6533</v>
      </c>
      <c r="B660" s="5" t="s">
        <v>6532</v>
      </c>
      <c r="C660" s="5" t="s">
        <v>6528</v>
      </c>
      <c r="D660" s="5" t="s">
        <v>5856</v>
      </c>
      <c r="E660" s="5" t="s">
        <v>5900</v>
      </c>
      <c r="F660" s="4" t="s">
        <v>2488</v>
      </c>
      <c r="G660" s="4" t="s">
        <v>5963</v>
      </c>
      <c r="H660" s="4" t="s">
        <v>13</v>
      </c>
      <c r="I660" s="4" t="s">
        <v>3109</v>
      </c>
      <c r="J660" s="4" t="s">
        <v>4782</v>
      </c>
      <c r="K660" s="4" t="s">
        <v>4271</v>
      </c>
      <c r="L660" s="4" t="s">
        <v>5850</v>
      </c>
      <c r="M660" s="4" t="s">
        <v>5850</v>
      </c>
      <c r="N660" s="4" t="s">
        <v>5850</v>
      </c>
    </row>
    <row r="661" spans="1:14">
      <c r="A661" s="6" t="s">
        <v>6534</v>
      </c>
      <c r="B661" s="7" t="s">
        <v>6535</v>
      </c>
      <c r="C661" s="7" t="s">
        <v>6262</v>
      </c>
      <c r="D661" s="7" t="s">
        <v>6279</v>
      </c>
      <c r="E661" s="7">
        <v>31</v>
      </c>
      <c r="F661" s="4" t="s">
        <v>6263</v>
      </c>
      <c r="G661" s="6" t="s">
        <v>6285</v>
      </c>
      <c r="H661" s="4" t="s">
        <v>5882</v>
      </c>
      <c r="I661" s="4" t="s">
        <v>6045</v>
      </c>
      <c r="J661" s="4" t="s">
        <v>5883</v>
      </c>
      <c r="K661" s="4" t="s">
        <v>3289</v>
      </c>
    </row>
    <row r="662" spans="1:14">
      <c r="A662" s="4" t="s">
        <v>2947</v>
      </c>
      <c r="B662" s="5" t="s">
        <v>5850</v>
      </c>
      <c r="C662" s="5" t="s">
        <v>5850</v>
      </c>
      <c r="D662" s="5" t="s">
        <v>5850</v>
      </c>
      <c r="E662" s="5" t="s">
        <v>5850</v>
      </c>
      <c r="F662" s="4" t="s">
        <v>6036</v>
      </c>
      <c r="G662" s="4" t="s">
        <v>5869</v>
      </c>
      <c r="H662" s="4" t="s">
        <v>13</v>
      </c>
      <c r="I662" s="4" t="s">
        <v>5019</v>
      </c>
      <c r="J662" s="4" t="s">
        <v>4782</v>
      </c>
      <c r="K662" s="4" t="s">
        <v>3289</v>
      </c>
      <c r="L662" s="4" t="s">
        <v>5850</v>
      </c>
      <c r="M662" s="4" t="s">
        <v>5850</v>
      </c>
      <c r="N662" s="4" t="s">
        <v>5850</v>
      </c>
    </row>
    <row r="663" spans="1:14">
      <c r="A663" s="4" t="s">
        <v>6536</v>
      </c>
      <c r="B663" s="5" t="s">
        <v>5850</v>
      </c>
      <c r="C663" s="5" t="s">
        <v>5850</v>
      </c>
      <c r="D663" s="5" t="s">
        <v>5850</v>
      </c>
      <c r="E663" s="5" t="s">
        <v>5850</v>
      </c>
      <c r="F663" s="4" t="s">
        <v>5406</v>
      </c>
      <c r="G663" s="4" t="s">
        <v>5869</v>
      </c>
      <c r="H663" s="4" t="s">
        <v>13</v>
      </c>
      <c r="I663" s="4" t="s">
        <v>5019</v>
      </c>
      <c r="J663" s="4" t="s">
        <v>4782</v>
      </c>
      <c r="K663" s="4" t="s">
        <v>3289</v>
      </c>
      <c r="L663" s="4" t="s">
        <v>5850</v>
      </c>
      <c r="M663" s="4" t="s">
        <v>5850</v>
      </c>
      <c r="N663" s="4" t="s">
        <v>5850</v>
      </c>
    </row>
    <row r="664" spans="1:14">
      <c r="A664" s="6" t="s">
        <v>6537</v>
      </c>
      <c r="B664" s="7" t="s">
        <v>6535</v>
      </c>
      <c r="C664" s="7" t="s">
        <v>6262</v>
      </c>
      <c r="D664" s="7" t="s">
        <v>6279</v>
      </c>
      <c r="E664" s="7">
        <v>31</v>
      </c>
      <c r="F664" s="4" t="s">
        <v>6263</v>
      </c>
      <c r="G664" s="6" t="s">
        <v>6285</v>
      </c>
      <c r="H664" s="4" t="s">
        <v>5882</v>
      </c>
      <c r="I664" s="4" t="s">
        <v>6045</v>
      </c>
      <c r="J664" s="4" t="s">
        <v>5883</v>
      </c>
      <c r="K664" s="4" t="s">
        <v>3289</v>
      </c>
    </row>
    <row r="665" spans="1:14">
      <c r="A665" s="6" t="s">
        <v>6538</v>
      </c>
      <c r="B665" s="7" t="s">
        <v>6535</v>
      </c>
      <c r="C665" s="7" t="s">
        <v>6262</v>
      </c>
      <c r="D665" s="7" t="s">
        <v>6279</v>
      </c>
      <c r="E665" s="7">
        <v>22</v>
      </c>
      <c r="F665" s="4" t="s">
        <v>6263</v>
      </c>
      <c r="G665" s="6" t="s">
        <v>6287</v>
      </c>
      <c r="H665" s="4" t="s">
        <v>5968</v>
      </c>
      <c r="I665" s="4" t="s">
        <v>6045</v>
      </c>
      <c r="J665" s="4" t="s">
        <v>5883</v>
      </c>
      <c r="K665" s="4" t="s">
        <v>3289</v>
      </c>
    </row>
    <row r="666" spans="1:14">
      <c r="A666" s="4" t="s">
        <v>2996</v>
      </c>
      <c r="B666" s="5" t="s">
        <v>6539</v>
      </c>
      <c r="C666" s="5" t="s">
        <v>6540</v>
      </c>
      <c r="D666" s="5" t="s">
        <v>5856</v>
      </c>
      <c r="E666" s="5" t="s">
        <v>5925</v>
      </c>
      <c r="F666" s="4" t="s">
        <v>4671</v>
      </c>
      <c r="G666" s="4" t="s">
        <v>3147</v>
      </c>
      <c r="H666" s="4" t="s">
        <v>19</v>
      </c>
      <c r="I666" s="4" t="s">
        <v>3109</v>
      </c>
      <c r="J666" s="4" t="s">
        <v>4782</v>
      </c>
      <c r="K666" s="4" t="s">
        <v>4271</v>
      </c>
      <c r="L666" s="4" t="s">
        <v>5850</v>
      </c>
      <c r="M666" s="4" t="s">
        <v>5850</v>
      </c>
      <c r="N666" s="4" t="s">
        <v>5850</v>
      </c>
    </row>
    <row r="667" spans="1:14">
      <c r="A667" s="4" t="s">
        <v>3349</v>
      </c>
      <c r="B667" s="5" t="s">
        <v>5850</v>
      </c>
      <c r="C667" s="5" t="s">
        <v>5850</v>
      </c>
      <c r="D667" s="5" t="s">
        <v>5850</v>
      </c>
      <c r="E667" s="5" t="s">
        <v>5850</v>
      </c>
      <c r="F667" s="4" t="s">
        <v>912</v>
      </c>
      <c r="G667" s="4" t="s">
        <v>3349</v>
      </c>
      <c r="H667" s="4" t="s">
        <v>19</v>
      </c>
      <c r="I667" s="4" t="s">
        <v>5019</v>
      </c>
      <c r="J667" s="4" t="s">
        <v>4782</v>
      </c>
      <c r="K667" s="4" t="s">
        <v>3289</v>
      </c>
      <c r="L667" s="4" t="s">
        <v>5850</v>
      </c>
      <c r="M667" s="4" t="s">
        <v>5850</v>
      </c>
      <c r="N667" s="4" t="s">
        <v>5850</v>
      </c>
    </row>
    <row r="668" spans="1:14">
      <c r="A668" s="4" t="s">
        <v>6541</v>
      </c>
      <c r="B668" s="5" t="s">
        <v>5850</v>
      </c>
      <c r="C668" s="5" t="s">
        <v>5850</v>
      </c>
      <c r="D668" s="5" t="s">
        <v>5850</v>
      </c>
      <c r="E668" s="5" t="s">
        <v>5850</v>
      </c>
      <c r="F668" s="4" t="s">
        <v>4671</v>
      </c>
      <c r="G668" s="4" t="s">
        <v>5888</v>
      </c>
      <c r="H668" s="4" t="s">
        <v>13</v>
      </c>
      <c r="I668" s="4" t="s">
        <v>5851</v>
      </c>
      <c r="J668" s="4" t="s">
        <v>4767</v>
      </c>
      <c r="K668" s="4" t="s">
        <v>4271</v>
      </c>
      <c r="L668" s="4" t="s">
        <v>6542</v>
      </c>
      <c r="M668" s="4" t="s">
        <v>6543</v>
      </c>
      <c r="N668" s="4" t="s">
        <v>5850</v>
      </c>
    </row>
    <row r="669" spans="1:14">
      <c r="A669" s="4" t="s">
        <v>3208</v>
      </c>
      <c r="B669" s="5" t="s">
        <v>5850</v>
      </c>
      <c r="C669" s="5" t="s">
        <v>5850</v>
      </c>
      <c r="D669" s="5" t="s">
        <v>5850</v>
      </c>
      <c r="E669" s="5" t="s">
        <v>5850</v>
      </c>
      <c r="F669" s="4" t="s">
        <v>5406</v>
      </c>
      <c r="G669" s="4" t="s">
        <v>307</v>
      </c>
      <c r="H669" s="4" t="s">
        <v>5</v>
      </c>
      <c r="I669" s="4" t="s">
        <v>1073</v>
      </c>
      <c r="J669" s="4" t="s">
        <v>4782</v>
      </c>
      <c r="K669" s="4" t="s">
        <v>4271</v>
      </c>
      <c r="L669" s="4" t="s">
        <v>5850</v>
      </c>
      <c r="M669" s="4" t="s">
        <v>5850</v>
      </c>
      <c r="N669" s="4" t="s">
        <v>5850</v>
      </c>
    </row>
    <row r="670" spans="1:14">
      <c r="A670" s="4" t="s">
        <v>6544</v>
      </c>
      <c r="B670" s="5" t="s">
        <v>6545</v>
      </c>
      <c r="C670" s="5" t="s">
        <v>6546</v>
      </c>
      <c r="D670" s="5" t="s">
        <v>6547</v>
      </c>
      <c r="E670" s="5" t="s">
        <v>5858</v>
      </c>
      <c r="F670" s="4" t="s">
        <v>5406</v>
      </c>
      <c r="G670" s="4" t="s">
        <v>5901</v>
      </c>
      <c r="H670" s="4" t="s">
        <v>5</v>
      </c>
      <c r="I670" s="4" t="s">
        <v>1073</v>
      </c>
      <c r="J670" s="4" t="s">
        <v>4782</v>
      </c>
      <c r="K670" s="4" t="s">
        <v>4271</v>
      </c>
      <c r="L670" s="4" t="s">
        <v>5850</v>
      </c>
      <c r="M670" s="4" t="s">
        <v>5850</v>
      </c>
      <c r="N670" s="4" t="s">
        <v>5850</v>
      </c>
    </row>
    <row r="671" spans="1:14">
      <c r="A671" s="4" t="s">
        <v>3475</v>
      </c>
      <c r="B671" s="5" t="s">
        <v>6160</v>
      </c>
      <c r="C671" s="5" t="s">
        <v>6022</v>
      </c>
      <c r="D671" s="5" t="s">
        <v>5962</v>
      </c>
      <c r="E671" s="5" t="s">
        <v>5858</v>
      </c>
      <c r="F671" s="4" t="s">
        <v>3475</v>
      </c>
      <c r="G671" s="4" t="s">
        <v>3415</v>
      </c>
      <c r="H671" s="4" t="s">
        <v>5</v>
      </c>
      <c r="I671" s="4" t="s">
        <v>3109</v>
      </c>
      <c r="J671" s="4" t="s">
        <v>4767</v>
      </c>
      <c r="K671" s="4" t="s">
        <v>4271</v>
      </c>
      <c r="L671" s="4" t="s">
        <v>5850</v>
      </c>
      <c r="M671" s="4" t="s">
        <v>5850</v>
      </c>
      <c r="N671" s="4" t="s">
        <v>5850</v>
      </c>
    </row>
    <row r="672" spans="1:14">
      <c r="A672" s="4" t="s">
        <v>583</v>
      </c>
      <c r="B672" s="5" t="s">
        <v>5850</v>
      </c>
      <c r="C672" s="5" t="s">
        <v>5850</v>
      </c>
      <c r="D672" s="5" t="s">
        <v>5850</v>
      </c>
      <c r="E672" s="5" t="s">
        <v>5850</v>
      </c>
      <c r="F672" s="4" t="s">
        <v>5406</v>
      </c>
      <c r="G672" s="4" t="s">
        <v>693</v>
      </c>
      <c r="H672" s="4" t="s">
        <v>5</v>
      </c>
      <c r="I672" s="4" t="s">
        <v>707</v>
      </c>
      <c r="J672" s="4" t="s">
        <v>4767</v>
      </c>
      <c r="K672" s="4" t="s">
        <v>4271</v>
      </c>
      <c r="L672" s="4" t="s">
        <v>5850</v>
      </c>
      <c r="M672" s="4" t="s">
        <v>5850</v>
      </c>
      <c r="N672" s="4" t="s">
        <v>5850</v>
      </c>
    </row>
    <row r="673" spans="1:14">
      <c r="A673" s="4" t="s">
        <v>605</v>
      </c>
      <c r="B673" s="5" t="s">
        <v>5850</v>
      </c>
      <c r="C673" s="5" t="s">
        <v>5850</v>
      </c>
      <c r="D673" s="5" t="s">
        <v>5850</v>
      </c>
      <c r="E673" s="5" t="s">
        <v>5850</v>
      </c>
      <c r="F673" s="4" t="s">
        <v>5406</v>
      </c>
      <c r="G673" s="4" t="s">
        <v>699</v>
      </c>
      <c r="H673" s="4" t="s">
        <v>5</v>
      </c>
      <c r="I673" s="4" t="s">
        <v>707</v>
      </c>
      <c r="J673" s="4" t="s">
        <v>4767</v>
      </c>
      <c r="K673" s="4" t="s">
        <v>4271</v>
      </c>
      <c r="L673" s="4" t="s">
        <v>5850</v>
      </c>
      <c r="M673" s="4" t="s">
        <v>5850</v>
      </c>
      <c r="N673" s="4" t="s">
        <v>5850</v>
      </c>
    </row>
    <row r="674" spans="1:14">
      <c r="A674" s="4" t="s">
        <v>6548</v>
      </c>
      <c r="B674" s="5" t="s">
        <v>5850</v>
      </c>
      <c r="C674" s="5" t="s">
        <v>5850</v>
      </c>
      <c r="D674" s="5" t="s">
        <v>5850</v>
      </c>
      <c r="E674" s="5" t="s">
        <v>5850</v>
      </c>
      <c r="F674" s="4" t="s">
        <v>6036</v>
      </c>
      <c r="G674" s="4" t="s">
        <v>699</v>
      </c>
      <c r="H674" s="4" t="s">
        <v>5</v>
      </c>
      <c r="I674" s="4" t="s">
        <v>707</v>
      </c>
      <c r="J674" s="4" t="s">
        <v>4767</v>
      </c>
      <c r="K674" s="4" t="s">
        <v>4271</v>
      </c>
      <c r="L674" s="4" t="s">
        <v>5850</v>
      </c>
      <c r="M674" s="4" t="s">
        <v>5850</v>
      </c>
      <c r="N674" s="4" t="s">
        <v>5850</v>
      </c>
    </row>
    <row r="675" spans="1:14">
      <c r="A675" s="4" t="s">
        <v>463</v>
      </c>
      <c r="B675" s="5" t="s">
        <v>5850</v>
      </c>
      <c r="C675" s="5" t="s">
        <v>5850</v>
      </c>
      <c r="D675" s="5" t="s">
        <v>5850</v>
      </c>
      <c r="E675" s="5" t="s">
        <v>5850</v>
      </c>
      <c r="F675" s="4" t="s">
        <v>4671</v>
      </c>
      <c r="G675" s="4" t="s">
        <v>693</v>
      </c>
      <c r="H675" s="4" t="s">
        <v>5</v>
      </c>
      <c r="I675" s="4" t="s">
        <v>707</v>
      </c>
      <c r="J675" s="4" t="s">
        <v>4767</v>
      </c>
      <c r="K675" s="4" t="s">
        <v>4271</v>
      </c>
      <c r="L675" s="4" t="s">
        <v>5850</v>
      </c>
      <c r="M675" s="4" t="s">
        <v>5850</v>
      </c>
      <c r="N675" s="4" t="s">
        <v>5850</v>
      </c>
    </row>
    <row r="676" spans="1:14">
      <c r="A676" s="4" t="s">
        <v>3474</v>
      </c>
      <c r="B676" s="5" t="s">
        <v>6160</v>
      </c>
      <c r="C676" s="5" t="s">
        <v>6022</v>
      </c>
      <c r="D676" s="5" t="s">
        <v>5962</v>
      </c>
      <c r="E676" s="5" t="s">
        <v>5858</v>
      </c>
      <c r="F676" s="4" t="s">
        <v>3475</v>
      </c>
      <c r="G676" s="4" t="s">
        <v>3415</v>
      </c>
      <c r="H676" s="4" t="s">
        <v>5</v>
      </c>
      <c r="I676" s="4" t="s">
        <v>3109</v>
      </c>
      <c r="J676" s="4" t="s">
        <v>4767</v>
      </c>
      <c r="K676" s="4" t="s">
        <v>4271</v>
      </c>
      <c r="L676" s="4" t="s">
        <v>5850</v>
      </c>
      <c r="M676" s="4" t="s">
        <v>5850</v>
      </c>
      <c r="N676" s="4" t="s">
        <v>5850</v>
      </c>
    </row>
    <row r="677" spans="1:14">
      <c r="A677" s="4" t="s">
        <v>6549</v>
      </c>
      <c r="B677" s="5" t="s">
        <v>6160</v>
      </c>
      <c r="C677" s="5" t="s">
        <v>6022</v>
      </c>
      <c r="D677" s="5" t="s">
        <v>5962</v>
      </c>
      <c r="E677" s="5" t="s">
        <v>5858</v>
      </c>
      <c r="F677" s="4" t="s">
        <v>6161</v>
      </c>
      <c r="G677" s="4" t="s">
        <v>3415</v>
      </c>
      <c r="H677" s="4" t="s">
        <v>5</v>
      </c>
      <c r="I677" s="4" t="s">
        <v>3109</v>
      </c>
      <c r="J677" s="4" t="s">
        <v>4767</v>
      </c>
      <c r="K677" s="4" t="s">
        <v>4271</v>
      </c>
      <c r="L677" s="4" t="s">
        <v>5850</v>
      </c>
      <c r="M677" s="4" t="s">
        <v>5850</v>
      </c>
      <c r="N677" s="4" t="s">
        <v>5850</v>
      </c>
    </row>
    <row r="678" spans="1:14">
      <c r="A678" s="4" t="s">
        <v>3418</v>
      </c>
      <c r="B678" s="5" t="s">
        <v>6550</v>
      </c>
      <c r="C678" s="5" t="s">
        <v>6265</v>
      </c>
      <c r="D678" s="5" t="s">
        <v>5962</v>
      </c>
      <c r="E678" s="5" t="s">
        <v>5956</v>
      </c>
      <c r="F678" s="4" t="s">
        <v>963</v>
      </c>
      <c r="G678" s="4" t="s">
        <v>3415</v>
      </c>
      <c r="H678" s="4" t="s">
        <v>5</v>
      </c>
      <c r="I678" s="4" t="s">
        <v>3109</v>
      </c>
      <c r="J678" s="4" t="s">
        <v>4767</v>
      </c>
      <c r="K678" s="4" t="s">
        <v>4271</v>
      </c>
      <c r="L678" s="4" t="s">
        <v>5850</v>
      </c>
      <c r="M678" s="4" t="s">
        <v>5850</v>
      </c>
      <c r="N678" s="4" t="s">
        <v>5850</v>
      </c>
    </row>
    <row r="679" spans="1:14">
      <c r="A679" s="4" t="s">
        <v>3415</v>
      </c>
      <c r="B679" s="5" t="s">
        <v>6550</v>
      </c>
      <c r="C679" s="5" t="s">
        <v>6265</v>
      </c>
      <c r="D679" s="5" t="s">
        <v>5962</v>
      </c>
      <c r="E679" s="5" t="s">
        <v>5956</v>
      </c>
      <c r="F679" s="4" t="s">
        <v>3415</v>
      </c>
      <c r="G679" s="4" t="s">
        <v>3415</v>
      </c>
      <c r="H679" s="4" t="s">
        <v>5</v>
      </c>
      <c r="I679" s="4" t="s">
        <v>3109</v>
      </c>
      <c r="J679" s="4" t="s">
        <v>4767</v>
      </c>
      <c r="K679" s="4" t="s">
        <v>4271</v>
      </c>
      <c r="L679" s="4" t="s">
        <v>5850</v>
      </c>
      <c r="M679" s="4" t="s">
        <v>5850</v>
      </c>
      <c r="N679" s="4" t="s">
        <v>5850</v>
      </c>
    </row>
    <row r="680" spans="1:14">
      <c r="A680" s="4" t="s">
        <v>6551</v>
      </c>
      <c r="B680" s="5" t="s">
        <v>5850</v>
      </c>
      <c r="C680" s="5" t="s">
        <v>5850</v>
      </c>
      <c r="D680" s="5" t="s">
        <v>5850</v>
      </c>
      <c r="E680" s="5" t="s">
        <v>5850</v>
      </c>
      <c r="F680" s="4" t="s">
        <v>4671</v>
      </c>
      <c r="G680" s="4" t="s">
        <v>37</v>
      </c>
      <c r="H680" s="4" t="s">
        <v>5</v>
      </c>
      <c r="I680" s="4" t="s">
        <v>5851</v>
      </c>
      <c r="J680" s="4" t="s">
        <v>4767</v>
      </c>
      <c r="K680" s="4" t="s">
        <v>4271</v>
      </c>
      <c r="L680" s="4" t="s">
        <v>5850</v>
      </c>
      <c r="M680" s="4" t="s">
        <v>5850</v>
      </c>
      <c r="N680" s="4" t="s">
        <v>5850</v>
      </c>
    </row>
    <row r="681" spans="1:14">
      <c r="A681" s="4" t="s">
        <v>6552</v>
      </c>
      <c r="B681" s="5" t="s">
        <v>5850</v>
      </c>
      <c r="C681" s="5" t="s">
        <v>5850</v>
      </c>
      <c r="D681" s="5" t="s">
        <v>5850</v>
      </c>
      <c r="E681" s="5" t="s">
        <v>5850</v>
      </c>
      <c r="F681" s="4" t="s">
        <v>5110</v>
      </c>
      <c r="G681" s="4" t="s">
        <v>307</v>
      </c>
      <c r="H681" s="4" t="s">
        <v>5</v>
      </c>
      <c r="I681" s="4" t="s">
        <v>1073</v>
      </c>
      <c r="J681" s="4" t="s">
        <v>4782</v>
      </c>
      <c r="K681" s="4" t="s">
        <v>4271</v>
      </c>
      <c r="L681" s="4" t="s">
        <v>5850</v>
      </c>
      <c r="M681" s="4" t="s">
        <v>5850</v>
      </c>
      <c r="N681" s="4" t="s">
        <v>5850</v>
      </c>
    </row>
    <row r="682" spans="1:14">
      <c r="A682" s="4" t="s">
        <v>4011</v>
      </c>
      <c r="B682" s="5" t="s">
        <v>6154</v>
      </c>
      <c r="C682" s="5" t="s">
        <v>6122</v>
      </c>
      <c r="D682" s="5" t="s">
        <v>5959</v>
      </c>
      <c r="E682" s="5" t="s">
        <v>5858</v>
      </c>
      <c r="F682" s="4" t="s">
        <v>1611</v>
      </c>
      <c r="G682" s="4" t="s">
        <v>3415</v>
      </c>
      <c r="H682" s="4" t="s">
        <v>5</v>
      </c>
      <c r="I682" s="4" t="s">
        <v>3109</v>
      </c>
      <c r="J682" s="4" t="s">
        <v>4767</v>
      </c>
      <c r="K682" s="4" t="s">
        <v>4271</v>
      </c>
      <c r="L682" s="4" t="s">
        <v>5850</v>
      </c>
      <c r="M682" s="4" t="s">
        <v>5850</v>
      </c>
      <c r="N682" s="4" t="s">
        <v>6553</v>
      </c>
    </row>
    <row r="683" spans="1:14">
      <c r="A683" s="4" t="s">
        <v>4023</v>
      </c>
      <c r="B683" s="5" t="s">
        <v>6266</v>
      </c>
      <c r="C683" s="5" t="s">
        <v>6022</v>
      </c>
      <c r="D683" s="5" t="s">
        <v>5959</v>
      </c>
      <c r="E683" s="5" t="s">
        <v>5858</v>
      </c>
      <c r="F683" s="4" t="s">
        <v>2488</v>
      </c>
      <c r="G683" s="4" t="s">
        <v>3415</v>
      </c>
      <c r="H683" s="4" t="s">
        <v>5</v>
      </c>
      <c r="I683" s="4" t="s">
        <v>3109</v>
      </c>
      <c r="J683" s="4" t="s">
        <v>4767</v>
      </c>
      <c r="K683" s="4" t="s">
        <v>4271</v>
      </c>
      <c r="L683" s="4" t="s">
        <v>5850</v>
      </c>
      <c r="M683" s="4" t="s">
        <v>5850</v>
      </c>
      <c r="N683" s="4" t="s">
        <v>5850</v>
      </c>
    </row>
    <row r="684" spans="1:14">
      <c r="A684" s="4" t="s">
        <v>664</v>
      </c>
      <c r="B684" s="5" t="s">
        <v>5850</v>
      </c>
      <c r="C684" s="5" t="s">
        <v>5850</v>
      </c>
      <c r="D684" s="5" t="s">
        <v>5850</v>
      </c>
      <c r="E684" s="5" t="s">
        <v>5850</v>
      </c>
      <c r="F684" s="4" t="s">
        <v>5110</v>
      </c>
      <c r="G684" s="4" t="s">
        <v>701</v>
      </c>
      <c r="H684" s="4" t="s">
        <v>19</v>
      </c>
      <c r="I684" s="4" t="s">
        <v>707</v>
      </c>
      <c r="J684" s="4" t="s">
        <v>4767</v>
      </c>
      <c r="K684" s="4" t="s">
        <v>4271</v>
      </c>
      <c r="L684" s="4" t="s">
        <v>5850</v>
      </c>
      <c r="M684" s="4" t="s">
        <v>5850</v>
      </c>
      <c r="N684" s="4" t="s">
        <v>5850</v>
      </c>
    </row>
    <row r="685" spans="1:14">
      <c r="A685" s="4" t="s">
        <v>330</v>
      </c>
      <c r="B685" s="5" t="s">
        <v>6554</v>
      </c>
      <c r="C685" s="5" t="s">
        <v>6555</v>
      </c>
      <c r="D685" s="5" t="s">
        <v>5994</v>
      </c>
      <c r="E685" s="5" t="s">
        <v>5858</v>
      </c>
      <c r="F685" s="4" t="s">
        <v>5271</v>
      </c>
      <c r="G685" s="4" t="s">
        <v>3415</v>
      </c>
      <c r="H685" s="4" t="s">
        <v>5</v>
      </c>
      <c r="I685" s="4" t="s">
        <v>3109</v>
      </c>
      <c r="J685" s="4" t="s">
        <v>4767</v>
      </c>
      <c r="K685" s="4" t="s">
        <v>4271</v>
      </c>
      <c r="L685" s="4" t="s">
        <v>5850</v>
      </c>
      <c r="M685" s="4" t="s">
        <v>5850</v>
      </c>
      <c r="N685" s="4" t="s">
        <v>5850</v>
      </c>
    </row>
    <row r="686" spans="1:14">
      <c r="A686" s="4" t="s">
        <v>6556</v>
      </c>
      <c r="B686" s="5" t="s">
        <v>5850</v>
      </c>
      <c r="C686" s="5" t="s">
        <v>5850</v>
      </c>
      <c r="D686" s="5" t="s">
        <v>5850</v>
      </c>
      <c r="E686" s="5" t="s">
        <v>5850</v>
      </c>
      <c r="F686" s="4" t="s">
        <v>5110</v>
      </c>
      <c r="G686" s="4" t="s">
        <v>6173</v>
      </c>
      <c r="H686" s="4" t="s">
        <v>19</v>
      </c>
      <c r="I686" s="4" t="s">
        <v>707</v>
      </c>
      <c r="J686" s="4" t="s">
        <v>4767</v>
      </c>
      <c r="K686" s="4" t="s">
        <v>4271</v>
      </c>
      <c r="L686" s="4" t="s">
        <v>5850</v>
      </c>
      <c r="M686" s="4" t="s">
        <v>5850</v>
      </c>
      <c r="N686" s="4" t="s">
        <v>5850</v>
      </c>
    </row>
    <row r="687" spans="1:14">
      <c r="A687" s="4" t="s">
        <v>6557</v>
      </c>
      <c r="B687" s="5" t="s">
        <v>5850</v>
      </c>
      <c r="C687" s="5" t="s">
        <v>5850</v>
      </c>
      <c r="D687" s="5" t="s">
        <v>5850</v>
      </c>
      <c r="E687" s="5" t="s">
        <v>5850</v>
      </c>
      <c r="F687" s="4" t="s">
        <v>5110</v>
      </c>
      <c r="G687" s="4" t="s">
        <v>5978</v>
      </c>
      <c r="H687" s="4" t="s">
        <v>13</v>
      </c>
      <c r="I687" s="4" t="s">
        <v>5019</v>
      </c>
      <c r="J687" s="4" t="s">
        <v>4767</v>
      </c>
      <c r="K687" s="4" t="s">
        <v>4271</v>
      </c>
      <c r="L687" s="4" t="s">
        <v>5850</v>
      </c>
      <c r="M687" s="4" t="s">
        <v>5850</v>
      </c>
      <c r="N687" s="4" t="s">
        <v>5850</v>
      </c>
    </row>
    <row r="688" spans="1:14">
      <c r="A688" s="4" t="s">
        <v>6558</v>
      </c>
      <c r="B688" s="5" t="s">
        <v>5850</v>
      </c>
      <c r="C688" s="5" t="s">
        <v>5850</v>
      </c>
      <c r="D688" s="5" t="s">
        <v>5850</v>
      </c>
      <c r="E688" s="5" t="s">
        <v>5850</v>
      </c>
      <c r="F688" s="4" t="s">
        <v>2871</v>
      </c>
      <c r="G688" s="4" t="s">
        <v>5978</v>
      </c>
      <c r="H688" s="4" t="s">
        <v>13</v>
      </c>
      <c r="I688" s="4" t="s">
        <v>5019</v>
      </c>
      <c r="J688" s="4" t="s">
        <v>4767</v>
      </c>
      <c r="K688" s="4" t="s">
        <v>4271</v>
      </c>
      <c r="L688" s="4" t="s">
        <v>5850</v>
      </c>
      <c r="M688" s="4" t="s">
        <v>5850</v>
      </c>
      <c r="N688" s="4" t="s">
        <v>5850</v>
      </c>
    </row>
    <row r="689" spans="1:14">
      <c r="A689" s="4" t="s">
        <v>1037</v>
      </c>
      <c r="B689" s="5" t="s">
        <v>5850</v>
      </c>
      <c r="C689" s="5" t="s">
        <v>5850</v>
      </c>
      <c r="D689" s="5" t="s">
        <v>5850</v>
      </c>
      <c r="E689" s="5" t="s">
        <v>5850</v>
      </c>
      <c r="F689" s="4" t="s">
        <v>4070</v>
      </c>
      <c r="G689" s="4" t="s">
        <v>307</v>
      </c>
      <c r="H689" s="4" t="s">
        <v>19</v>
      </c>
      <c r="I689" s="4" t="s">
        <v>1073</v>
      </c>
      <c r="J689" s="4" t="s">
        <v>4782</v>
      </c>
      <c r="K689" s="4" t="s">
        <v>5853</v>
      </c>
      <c r="L689" s="4" t="s">
        <v>5850</v>
      </c>
      <c r="M689" s="4" t="s">
        <v>5850</v>
      </c>
      <c r="N689" s="4" t="s">
        <v>5850</v>
      </c>
    </row>
    <row r="690" spans="1:14">
      <c r="A690" s="6" t="s">
        <v>6559</v>
      </c>
      <c r="B690" s="7" t="s">
        <v>6560</v>
      </c>
      <c r="C690" s="7" t="s">
        <v>5871</v>
      </c>
      <c r="D690" s="7" t="s">
        <v>6560</v>
      </c>
      <c r="E690" s="7">
        <v>323</v>
      </c>
      <c r="F690" s="4" t="s">
        <v>5905</v>
      </c>
      <c r="G690" s="6" t="s">
        <v>6561</v>
      </c>
      <c r="H690" s="4" t="s">
        <v>5899</v>
      </c>
      <c r="I690" s="4" t="s">
        <v>5907</v>
      </c>
      <c r="J690" s="4" t="s">
        <v>5883</v>
      </c>
      <c r="K690" s="4" t="s">
        <v>5920</v>
      </c>
    </row>
    <row r="691" spans="1:14">
      <c r="A691" s="4" t="s">
        <v>6562</v>
      </c>
      <c r="B691" s="5" t="s">
        <v>5850</v>
      </c>
      <c r="C691" s="5" t="s">
        <v>5850</v>
      </c>
      <c r="D691" s="5" t="s">
        <v>5850</v>
      </c>
      <c r="E691" s="5" t="s">
        <v>5850</v>
      </c>
      <c r="F691" s="4" t="s">
        <v>3699</v>
      </c>
      <c r="G691" s="4" t="s">
        <v>5890</v>
      </c>
      <c r="H691" s="4" t="s">
        <v>5</v>
      </c>
      <c r="I691" s="4" t="s">
        <v>5019</v>
      </c>
      <c r="J691" s="4" t="s">
        <v>4782</v>
      </c>
      <c r="K691" s="4" t="s">
        <v>2799</v>
      </c>
      <c r="L691" s="4" t="s">
        <v>5850</v>
      </c>
      <c r="M691" s="4" t="s">
        <v>5850</v>
      </c>
      <c r="N691" s="4" t="s">
        <v>5850</v>
      </c>
    </row>
    <row r="692" spans="1:14">
      <c r="A692" s="4" t="s">
        <v>6563</v>
      </c>
      <c r="B692" s="5" t="s">
        <v>5850</v>
      </c>
      <c r="C692" s="5" t="s">
        <v>5850</v>
      </c>
      <c r="D692" s="5" t="s">
        <v>5850</v>
      </c>
      <c r="E692" s="5" t="s">
        <v>5850</v>
      </c>
      <c r="F692" s="4" t="s">
        <v>3699</v>
      </c>
      <c r="G692" s="4" t="s">
        <v>5890</v>
      </c>
      <c r="H692" s="4" t="s">
        <v>5</v>
      </c>
      <c r="I692" s="4" t="s">
        <v>5019</v>
      </c>
      <c r="J692" s="4" t="s">
        <v>4782</v>
      </c>
      <c r="K692" s="4" t="s">
        <v>2799</v>
      </c>
      <c r="L692" s="4" t="s">
        <v>5850</v>
      </c>
      <c r="M692" s="4" t="s">
        <v>5850</v>
      </c>
      <c r="N692" s="4" t="s">
        <v>5850</v>
      </c>
    </row>
    <row r="693" spans="1:14">
      <c r="A693" s="4" t="s">
        <v>4844</v>
      </c>
      <c r="B693" s="5" t="s">
        <v>6564</v>
      </c>
      <c r="C693" s="5" t="s">
        <v>6373</v>
      </c>
      <c r="D693" s="5" t="s">
        <v>5955</v>
      </c>
      <c r="E693" s="5" t="s">
        <v>5858</v>
      </c>
      <c r="F693" s="4" t="s">
        <v>2732</v>
      </c>
      <c r="G693" s="4" t="s">
        <v>5890</v>
      </c>
      <c r="H693" s="4" t="s">
        <v>5</v>
      </c>
      <c r="I693" s="4" t="s">
        <v>5019</v>
      </c>
      <c r="J693" s="4" t="s">
        <v>4782</v>
      </c>
      <c r="K693" s="4" t="s">
        <v>2799</v>
      </c>
      <c r="L693" s="4" t="s">
        <v>5850</v>
      </c>
      <c r="M693" s="4" t="s">
        <v>5850</v>
      </c>
      <c r="N693" s="4" t="s">
        <v>5850</v>
      </c>
    </row>
    <row r="694" spans="1:14">
      <c r="A694" s="6" t="s">
        <v>6565</v>
      </c>
      <c r="B694" s="7" t="s">
        <v>6566</v>
      </c>
      <c r="C694" s="7" t="s">
        <v>6510</v>
      </c>
      <c r="D694" s="7" t="s">
        <v>5904</v>
      </c>
      <c r="E694" s="5">
        <v>31</v>
      </c>
      <c r="F694" s="4" t="s">
        <v>6244</v>
      </c>
      <c r="G694" s="6" t="s">
        <v>5906</v>
      </c>
      <c r="H694" s="4" t="s">
        <v>5882</v>
      </c>
      <c r="I694" s="4" t="s">
        <v>5907</v>
      </c>
      <c r="J694" s="4" t="s">
        <v>5883</v>
      </c>
      <c r="K694" s="4" t="s">
        <v>5884</v>
      </c>
      <c r="L694" s="8" t="s">
        <v>6567</v>
      </c>
    </row>
    <row r="695" spans="1:14">
      <c r="A695" s="6" t="s">
        <v>6568</v>
      </c>
      <c r="B695" s="7" t="s">
        <v>6566</v>
      </c>
      <c r="C695" s="7" t="s">
        <v>6510</v>
      </c>
      <c r="D695" s="7" t="s">
        <v>5904</v>
      </c>
      <c r="E695" s="5">
        <v>31</v>
      </c>
      <c r="F695" s="4" t="s">
        <v>6244</v>
      </c>
      <c r="G695" s="6" t="s">
        <v>5906</v>
      </c>
      <c r="H695" s="4" t="s">
        <v>5882</v>
      </c>
      <c r="I695" s="4" t="s">
        <v>5907</v>
      </c>
      <c r="J695" s="4" t="s">
        <v>5883</v>
      </c>
      <c r="K695" s="4" t="s">
        <v>5884</v>
      </c>
    </row>
    <row r="696" spans="1:14">
      <c r="A696" s="6" t="s">
        <v>6569</v>
      </c>
      <c r="B696" s="7" t="s">
        <v>6566</v>
      </c>
      <c r="C696" s="7" t="s">
        <v>6510</v>
      </c>
      <c r="D696" s="7" t="s">
        <v>5904</v>
      </c>
      <c r="E696" s="5">
        <v>31</v>
      </c>
      <c r="F696" s="4" t="s">
        <v>6244</v>
      </c>
      <c r="G696" s="6" t="s">
        <v>5906</v>
      </c>
      <c r="H696" s="4" t="s">
        <v>5882</v>
      </c>
      <c r="I696" s="4" t="s">
        <v>5907</v>
      </c>
      <c r="J696" s="4" t="s">
        <v>5883</v>
      </c>
      <c r="K696" s="4" t="s">
        <v>5884</v>
      </c>
    </row>
    <row r="697" spans="1:14">
      <c r="A697" s="6" t="s">
        <v>6570</v>
      </c>
      <c r="B697" s="7" t="s">
        <v>6566</v>
      </c>
      <c r="C697" s="7" t="s">
        <v>6510</v>
      </c>
      <c r="D697" s="7" t="s">
        <v>5904</v>
      </c>
      <c r="E697" s="7">
        <v>31</v>
      </c>
      <c r="F697" s="4" t="s">
        <v>6244</v>
      </c>
      <c r="G697" s="6" t="s">
        <v>5906</v>
      </c>
      <c r="H697" s="4" t="s">
        <v>5882</v>
      </c>
      <c r="I697" s="4" t="s">
        <v>5907</v>
      </c>
      <c r="J697" s="4" t="s">
        <v>5919</v>
      </c>
      <c r="K697" s="4" t="s">
        <v>5884</v>
      </c>
    </row>
    <row r="698" spans="1:14">
      <c r="A698" s="4" t="s">
        <v>3270</v>
      </c>
      <c r="B698" s="5" t="s">
        <v>6571</v>
      </c>
      <c r="C698" s="5" t="s">
        <v>6335</v>
      </c>
      <c r="D698" s="5" t="s">
        <v>6054</v>
      </c>
      <c r="E698" s="5" t="s">
        <v>5858</v>
      </c>
      <c r="F698" s="4" t="s">
        <v>5117</v>
      </c>
      <c r="G698" s="4" t="s">
        <v>1056</v>
      </c>
      <c r="H698" s="4" t="s">
        <v>5</v>
      </c>
      <c r="I698" s="4" t="s">
        <v>5019</v>
      </c>
      <c r="J698" s="4" t="s">
        <v>4782</v>
      </c>
      <c r="K698" s="4" t="s">
        <v>5853</v>
      </c>
      <c r="L698" s="4" t="s">
        <v>5850</v>
      </c>
      <c r="M698" s="4" t="s">
        <v>5850</v>
      </c>
      <c r="N698" s="4" t="s">
        <v>5850</v>
      </c>
    </row>
    <row r="699" spans="1:14">
      <c r="A699" s="4" t="s">
        <v>6572</v>
      </c>
      <c r="B699" s="5" t="s">
        <v>6571</v>
      </c>
      <c r="C699" s="5" t="s">
        <v>6335</v>
      </c>
      <c r="D699" s="5" t="s">
        <v>6054</v>
      </c>
      <c r="E699" s="5" t="s">
        <v>5858</v>
      </c>
      <c r="F699" s="4" t="s">
        <v>5117</v>
      </c>
      <c r="G699" s="4" t="s">
        <v>3137</v>
      </c>
      <c r="H699" s="4" t="s">
        <v>5</v>
      </c>
      <c r="I699" s="4" t="s">
        <v>3109</v>
      </c>
      <c r="J699" s="4" t="s">
        <v>4782</v>
      </c>
      <c r="K699" s="4" t="s">
        <v>4271</v>
      </c>
      <c r="L699" s="4" t="s">
        <v>5850</v>
      </c>
      <c r="M699" s="4" t="s">
        <v>5850</v>
      </c>
      <c r="N699" s="4" t="s">
        <v>5850</v>
      </c>
    </row>
    <row r="700" spans="1:14">
      <c r="A700" s="4" t="s">
        <v>5123</v>
      </c>
      <c r="B700" s="5" t="s">
        <v>6573</v>
      </c>
      <c r="C700" s="5" t="s">
        <v>6335</v>
      </c>
      <c r="D700" s="5" t="s">
        <v>5892</v>
      </c>
      <c r="E700" s="5" t="s">
        <v>5900</v>
      </c>
      <c r="F700" s="4" t="s">
        <v>5117</v>
      </c>
      <c r="G700" s="4" t="s">
        <v>258</v>
      </c>
      <c r="H700" s="4" t="s">
        <v>13</v>
      </c>
      <c r="I700" s="4" t="s">
        <v>5019</v>
      </c>
      <c r="J700" s="4" t="s">
        <v>4782</v>
      </c>
      <c r="K700" s="4" t="s">
        <v>5853</v>
      </c>
      <c r="L700" s="4" t="s">
        <v>5850</v>
      </c>
      <c r="M700" s="4" t="s">
        <v>5850</v>
      </c>
      <c r="N700" s="4" t="s">
        <v>5850</v>
      </c>
    </row>
    <row r="701" spans="1:14">
      <c r="A701" s="4" t="s">
        <v>6574</v>
      </c>
      <c r="B701" s="5" t="s">
        <v>5850</v>
      </c>
      <c r="C701" s="5" t="s">
        <v>5850</v>
      </c>
      <c r="D701" s="5" t="s">
        <v>5850</v>
      </c>
      <c r="E701" s="5" t="s">
        <v>5850</v>
      </c>
      <c r="F701" s="4" t="s">
        <v>619</v>
      </c>
      <c r="G701" s="4" t="s">
        <v>290</v>
      </c>
      <c r="H701" s="4" t="s">
        <v>5</v>
      </c>
      <c r="I701" s="4" t="s">
        <v>1073</v>
      </c>
      <c r="J701" s="4" t="s">
        <v>4782</v>
      </c>
      <c r="K701" s="4" t="s">
        <v>4271</v>
      </c>
      <c r="L701" s="4" t="s">
        <v>5850</v>
      </c>
      <c r="M701" s="4" t="s">
        <v>5850</v>
      </c>
      <c r="N701" s="4" t="s">
        <v>5850</v>
      </c>
    </row>
    <row r="702" spans="1:14">
      <c r="A702" s="4" t="s">
        <v>3301</v>
      </c>
      <c r="B702" s="5" t="s">
        <v>5850</v>
      </c>
      <c r="C702" s="5" t="s">
        <v>5850</v>
      </c>
      <c r="D702" s="5" t="s">
        <v>5850</v>
      </c>
      <c r="E702" s="5" t="s">
        <v>5850</v>
      </c>
      <c r="F702" s="4" t="s">
        <v>619</v>
      </c>
      <c r="G702" s="4" t="s">
        <v>290</v>
      </c>
      <c r="H702" s="4" t="s">
        <v>5</v>
      </c>
      <c r="I702" s="4" t="s">
        <v>1073</v>
      </c>
      <c r="J702" s="4" t="s">
        <v>4782</v>
      </c>
      <c r="K702" s="4" t="s">
        <v>4271</v>
      </c>
      <c r="L702" s="4" t="s">
        <v>5850</v>
      </c>
      <c r="M702" s="4" t="s">
        <v>5850</v>
      </c>
      <c r="N702" s="4" t="s">
        <v>5850</v>
      </c>
    </row>
    <row r="703" spans="1:14">
      <c r="A703" s="4" t="s">
        <v>6575</v>
      </c>
      <c r="B703" s="5" t="s">
        <v>5850</v>
      </c>
      <c r="C703" s="5" t="s">
        <v>5850</v>
      </c>
      <c r="D703" s="5" t="s">
        <v>5850</v>
      </c>
      <c r="E703" s="5" t="s">
        <v>5850</v>
      </c>
      <c r="F703" s="4" t="s">
        <v>1763</v>
      </c>
      <c r="G703" s="4" t="s">
        <v>290</v>
      </c>
      <c r="H703" s="4" t="s">
        <v>5</v>
      </c>
      <c r="I703" s="4" t="s">
        <v>1073</v>
      </c>
      <c r="J703" s="4" t="s">
        <v>4782</v>
      </c>
      <c r="K703" s="4" t="s">
        <v>4271</v>
      </c>
      <c r="L703" s="4" t="s">
        <v>5850</v>
      </c>
      <c r="M703" s="4" t="s">
        <v>5850</v>
      </c>
      <c r="N703" s="4" t="s">
        <v>5850</v>
      </c>
    </row>
    <row r="704" spans="1:14">
      <c r="A704" s="4" t="s">
        <v>3346</v>
      </c>
      <c r="B704" s="5" t="s">
        <v>6299</v>
      </c>
      <c r="C704" s="5" t="s">
        <v>6013</v>
      </c>
      <c r="D704" s="5" t="s">
        <v>5962</v>
      </c>
      <c r="E704" s="5" t="s">
        <v>5956</v>
      </c>
      <c r="F704" s="4" t="s">
        <v>2125</v>
      </c>
      <c r="G704" s="4" t="s">
        <v>290</v>
      </c>
      <c r="H704" s="4" t="s">
        <v>5</v>
      </c>
      <c r="I704" s="4" t="s">
        <v>1073</v>
      </c>
      <c r="J704" s="4" t="s">
        <v>4782</v>
      </c>
      <c r="K704" s="4" t="s">
        <v>4271</v>
      </c>
      <c r="L704" s="4" t="s">
        <v>5850</v>
      </c>
      <c r="M704" s="4" t="s">
        <v>5850</v>
      </c>
      <c r="N704" s="4" t="s">
        <v>5850</v>
      </c>
    </row>
    <row r="705" spans="1:14">
      <c r="A705" s="4" t="s">
        <v>3307</v>
      </c>
      <c r="B705" s="5" t="s">
        <v>5850</v>
      </c>
      <c r="C705" s="5" t="s">
        <v>5850</v>
      </c>
      <c r="D705" s="5" t="s">
        <v>5850</v>
      </c>
      <c r="E705" s="5" t="s">
        <v>5850</v>
      </c>
      <c r="F705" s="4" t="s">
        <v>619</v>
      </c>
      <c r="G705" s="4" t="s">
        <v>5901</v>
      </c>
      <c r="H705" s="4" t="s">
        <v>5</v>
      </c>
      <c r="I705" s="4" t="s">
        <v>1073</v>
      </c>
      <c r="J705" s="4" t="s">
        <v>4782</v>
      </c>
      <c r="K705" s="4" t="s">
        <v>4271</v>
      </c>
      <c r="L705" s="4" t="s">
        <v>5850</v>
      </c>
      <c r="M705" s="4" t="s">
        <v>5850</v>
      </c>
      <c r="N705" s="4" t="s">
        <v>5850</v>
      </c>
    </row>
    <row r="706" spans="1:14">
      <c r="A706" s="4" t="s">
        <v>6576</v>
      </c>
      <c r="B706" s="5" t="s">
        <v>5850</v>
      </c>
      <c r="C706" s="5" t="s">
        <v>5850</v>
      </c>
      <c r="D706" s="5" t="s">
        <v>5850</v>
      </c>
      <c r="E706" s="5" t="s">
        <v>5850</v>
      </c>
      <c r="F706" s="4" t="s">
        <v>619</v>
      </c>
      <c r="G706" s="4" t="s">
        <v>307</v>
      </c>
      <c r="H706" s="4" t="s">
        <v>5</v>
      </c>
      <c r="I706" s="4" t="s">
        <v>1073</v>
      </c>
      <c r="J706" s="4" t="s">
        <v>4782</v>
      </c>
      <c r="K706" s="4" t="s">
        <v>4271</v>
      </c>
      <c r="L706" s="4" t="s">
        <v>5850</v>
      </c>
      <c r="M706" s="4" t="s">
        <v>5850</v>
      </c>
      <c r="N706" s="4" t="s">
        <v>5850</v>
      </c>
    </row>
    <row r="707" spans="1:14">
      <c r="A707" s="4" t="s">
        <v>3351</v>
      </c>
      <c r="B707" s="5" t="s">
        <v>6299</v>
      </c>
      <c r="C707" s="5" t="s">
        <v>6013</v>
      </c>
      <c r="D707" s="5" t="s">
        <v>5962</v>
      </c>
      <c r="E707" s="5" t="s">
        <v>5850</v>
      </c>
      <c r="F707" s="4" t="s">
        <v>1763</v>
      </c>
      <c r="G707" s="4" t="s">
        <v>307</v>
      </c>
      <c r="H707" s="4" t="s">
        <v>5</v>
      </c>
      <c r="I707" s="4" t="s">
        <v>1073</v>
      </c>
      <c r="J707" s="4" t="s">
        <v>4782</v>
      </c>
      <c r="K707" s="4" t="s">
        <v>4271</v>
      </c>
      <c r="L707" s="4" t="s">
        <v>5850</v>
      </c>
      <c r="M707" s="4" t="s">
        <v>5850</v>
      </c>
      <c r="N707" s="4" t="s">
        <v>5850</v>
      </c>
    </row>
    <row r="708" spans="1:14">
      <c r="A708" s="4" t="s">
        <v>3353</v>
      </c>
      <c r="B708" s="5" t="s">
        <v>6299</v>
      </c>
      <c r="C708" s="5" t="s">
        <v>6013</v>
      </c>
      <c r="D708" s="5" t="s">
        <v>5962</v>
      </c>
      <c r="E708" s="5" t="s">
        <v>5940</v>
      </c>
      <c r="F708" s="4" t="s">
        <v>2125</v>
      </c>
      <c r="G708" s="4" t="s">
        <v>5901</v>
      </c>
      <c r="H708" s="4" t="s">
        <v>5</v>
      </c>
      <c r="I708" s="4" t="s">
        <v>1073</v>
      </c>
      <c r="J708" s="4" t="s">
        <v>4782</v>
      </c>
      <c r="K708" s="4" t="s">
        <v>4271</v>
      </c>
      <c r="L708" s="4" t="s">
        <v>5850</v>
      </c>
      <c r="M708" s="4" t="s">
        <v>5850</v>
      </c>
      <c r="N708" s="4" t="s">
        <v>5850</v>
      </c>
    </row>
    <row r="709" spans="1:14">
      <c r="A709" s="4" t="s">
        <v>3311</v>
      </c>
      <c r="B709" s="5" t="s">
        <v>5850</v>
      </c>
      <c r="C709" s="5" t="s">
        <v>5850</v>
      </c>
      <c r="D709" s="5" t="s">
        <v>5850</v>
      </c>
      <c r="E709" s="5" t="s">
        <v>5850</v>
      </c>
      <c r="F709" s="4" t="s">
        <v>619</v>
      </c>
      <c r="G709" s="4" t="s">
        <v>5901</v>
      </c>
      <c r="H709" s="4" t="s">
        <v>5</v>
      </c>
      <c r="I709" s="4" t="s">
        <v>1073</v>
      </c>
      <c r="J709" s="4" t="s">
        <v>4782</v>
      </c>
      <c r="K709" s="4" t="s">
        <v>4271</v>
      </c>
      <c r="L709" s="4" t="s">
        <v>5850</v>
      </c>
      <c r="M709" s="4" t="s">
        <v>5850</v>
      </c>
      <c r="N709" s="4" t="s">
        <v>5850</v>
      </c>
    </row>
    <row r="710" spans="1:14">
      <c r="A710" s="4" t="s">
        <v>6577</v>
      </c>
      <c r="B710" s="5" t="s">
        <v>5850</v>
      </c>
      <c r="C710" s="5" t="s">
        <v>5850</v>
      </c>
      <c r="D710" s="5" t="s">
        <v>5850</v>
      </c>
      <c r="E710" s="5" t="s">
        <v>5850</v>
      </c>
      <c r="F710" s="4" t="s">
        <v>619</v>
      </c>
      <c r="G710" s="4" t="s">
        <v>5901</v>
      </c>
      <c r="H710" s="4" t="s">
        <v>5</v>
      </c>
      <c r="I710" s="4" t="s">
        <v>1073</v>
      </c>
      <c r="J710" s="4" t="s">
        <v>4782</v>
      </c>
      <c r="K710" s="4" t="s">
        <v>4271</v>
      </c>
      <c r="L710" s="4" t="s">
        <v>5850</v>
      </c>
      <c r="M710" s="4" t="s">
        <v>5850</v>
      </c>
      <c r="N710" s="4" t="s">
        <v>5850</v>
      </c>
    </row>
    <row r="711" spans="1:14">
      <c r="A711" s="4" t="s">
        <v>5726</v>
      </c>
      <c r="B711" s="5" t="s">
        <v>5850</v>
      </c>
      <c r="C711" s="5" t="s">
        <v>5850</v>
      </c>
      <c r="D711" s="5" t="s">
        <v>5850</v>
      </c>
      <c r="E711" s="5" t="s">
        <v>5850</v>
      </c>
      <c r="F711" s="4" t="s">
        <v>2125</v>
      </c>
      <c r="G711" s="4" t="s">
        <v>5901</v>
      </c>
      <c r="H711" s="4" t="s">
        <v>5</v>
      </c>
      <c r="I711" s="4" t="s">
        <v>1073</v>
      </c>
      <c r="J711" s="4" t="s">
        <v>4782</v>
      </c>
      <c r="K711" s="4" t="s">
        <v>4271</v>
      </c>
      <c r="L711" s="4" t="s">
        <v>5850</v>
      </c>
      <c r="M711" s="4" t="s">
        <v>5850</v>
      </c>
      <c r="N711" s="4" t="s">
        <v>5850</v>
      </c>
    </row>
    <row r="712" spans="1:14">
      <c r="A712" s="4" t="s">
        <v>3273</v>
      </c>
      <c r="B712" s="5" t="s">
        <v>6571</v>
      </c>
      <c r="C712" s="5" t="s">
        <v>6335</v>
      </c>
      <c r="D712" s="5" t="s">
        <v>6054</v>
      </c>
      <c r="E712" s="5" t="s">
        <v>5858</v>
      </c>
      <c r="F712" s="4" t="s">
        <v>619</v>
      </c>
      <c r="G712" s="4" t="s">
        <v>3099</v>
      </c>
      <c r="H712" s="4" t="s">
        <v>5</v>
      </c>
      <c r="I712" s="4" t="s">
        <v>3109</v>
      </c>
      <c r="J712" s="4" t="s">
        <v>4782</v>
      </c>
      <c r="K712" s="4" t="s">
        <v>4271</v>
      </c>
      <c r="L712" s="4" t="s">
        <v>5850</v>
      </c>
      <c r="M712" s="4" t="s">
        <v>5850</v>
      </c>
      <c r="N712" s="4" t="s">
        <v>5850</v>
      </c>
    </row>
    <row r="713" spans="1:14">
      <c r="A713" s="4" t="s">
        <v>3261</v>
      </c>
      <c r="B713" s="5" t="s">
        <v>5850</v>
      </c>
      <c r="C713" s="5" t="s">
        <v>5850</v>
      </c>
      <c r="D713" s="5" t="s">
        <v>5850</v>
      </c>
      <c r="E713" s="5" t="s">
        <v>5850</v>
      </c>
      <c r="F713" s="4" t="s">
        <v>619</v>
      </c>
      <c r="G713" s="4" t="s">
        <v>3099</v>
      </c>
      <c r="H713" s="4" t="s">
        <v>5</v>
      </c>
      <c r="I713" s="4" t="s">
        <v>3109</v>
      </c>
      <c r="J713" s="4" t="s">
        <v>4782</v>
      </c>
      <c r="K713" s="4" t="s">
        <v>4271</v>
      </c>
      <c r="L713" s="4" t="s">
        <v>5850</v>
      </c>
      <c r="M713" s="4" t="s">
        <v>5850</v>
      </c>
      <c r="N713" s="4" t="s">
        <v>5850</v>
      </c>
    </row>
    <row r="714" spans="1:14">
      <c r="A714" s="4" t="s">
        <v>3266</v>
      </c>
      <c r="B714" s="5" t="s">
        <v>6571</v>
      </c>
      <c r="C714" s="5" t="s">
        <v>6335</v>
      </c>
      <c r="D714" s="5" t="s">
        <v>6054</v>
      </c>
      <c r="E714" s="5" t="s">
        <v>5858</v>
      </c>
      <c r="F714" s="4" t="s">
        <v>619</v>
      </c>
      <c r="G714" s="4" t="s">
        <v>3137</v>
      </c>
      <c r="H714" s="4" t="s">
        <v>5</v>
      </c>
      <c r="I714" s="4" t="s">
        <v>3109</v>
      </c>
      <c r="J714" s="4" t="s">
        <v>4782</v>
      </c>
      <c r="K714" s="4" t="s">
        <v>4271</v>
      </c>
      <c r="L714" s="4" t="s">
        <v>5850</v>
      </c>
      <c r="M714" s="4" t="s">
        <v>5850</v>
      </c>
      <c r="N714" s="4" t="s">
        <v>5850</v>
      </c>
    </row>
    <row r="715" spans="1:14">
      <c r="A715" s="4" t="s">
        <v>3263</v>
      </c>
      <c r="B715" s="5" t="s">
        <v>6571</v>
      </c>
      <c r="C715" s="5" t="s">
        <v>6335</v>
      </c>
      <c r="D715" s="5" t="s">
        <v>6054</v>
      </c>
      <c r="E715" s="5" t="s">
        <v>5858</v>
      </c>
      <c r="F715" s="4" t="s">
        <v>5117</v>
      </c>
      <c r="G715" s="4" t="s">
        <v>3099</v>
      </c>
      <c r="H715" s="4" t="s">
        <v>5</v>
      </c>
      <c r="I715" s="4" t="s">
        <v>3109</v>
      </c>
      <c r="J715" s="4" t="s">
        <v>4782</v>
      </c>
      <c r="K715" s="4" t="s">
        <v>4271</v>
      </c>
      <c r="L715" s="4" t="s">
        <v>5850</v>
      </c>
      <c r="M715" s="4" t="s">
        <v>5850</v>
      </c>
      <c r="N715" s="4" t="s">
        <v>5850</v>
      </c>
    </row>
    <row r="716" spans="1:14">
      <c r="A716" s="4" t="s">
        <v>3268</v>
      </c>
      <c r="B716" s="5" t="s">
        <v>6573</v>
      </c>
      <c r="C716" s="5" t="s">
        <v>6335</v>
      </c>
      <c r="D716" s="5" t="s">
        <v>5892</v>
      </c>
      <c r="E716" s="5" t="s">
        <v>5872</v>
      </c>
      <c r="F716" s="4" t="s">
        <v>5117</v>
      </c>
      <c r="G716" s="4" t="s">
        <v>3099</v>
      </c>
      <c r="H716" s="4" t="s">
        <v>5</v>
      </c>
      <c r="I716" s="4" t="s">
        <v>3109</v>
      </c>
      <c r="J716" s="4" t="s">
        <v>4782</v>
      </c>
      <c r="K716" s="4" t="s">
        <v>4271</v>
      </c>
      <c r="L716" s="4" t="s">
        <v>5850</v>
      </c>
      <c r="M716" s="4" t="s">
        <v>5850</v>
      </c>
      <c r="N716" s="4" t="s">
        <v>5850</v>
      </c>
    </row>
    <row r="717" spans="1:14">
      <c r="A717" s="4" t="s">
        <v>3256</v>
      </c>
      <c r="B717" s="5" t="s">
        <v>6571</v>
      </c>
      <c r="C717" s="5" t="s">
        <v>6335</v>
      </c>
      <c r="D717" s="5" t="s">
        <v>6054</v>
      </c>
      <c r="E717" s="5" t="s">
        <v>5858</v>
      </c>
      <c r="F717" s="4" t="s">
        <v>619</v>
      </c>
      <c r="G717" s="4" t="s">
        <v>3091</v>
      </c>
      <c r="H717" s="4" t="s">
        <v>5</v>
      </c>
      <c r="I717" s="4" t="s">
        <v>3109</v>
      </c>
      <c r="J717" s="4" t="s">
        <v>4782</v>
      </c>
      <c r="K717" s="4" t="s">
        <v>4271</v>
      </c>
      <c r="L717" s="4" t="s">
        <v>5850</v>
      </c>
      <c r="M717" s="4" t="s">
        <v>5850</v>
      </c>
      <c r="N717" s="4" t="s">
        <v>5850</v>
      </c>
    </row>
    <row r="718" spans="1:14">
      <c r="A718" s="4" t="s">
        <v>3222</v>
      </c>
      <c r="B718" s="5" t="s">
        <v>6059</v>
      </c>
      <c r="C718" s="5" t="s">
        <v>6013</v>
      </c>
      <c r="D718" s="5" t="s">
        <v>6054</v>
      </c>
      <c r="E718" s="5" t="s">
        <v>5956</v>
      </c>
      <c r="F718" s="4" t="s">
        <v>1763</v>
      </c>
      <c r="G718" s="4" t="s">
        <v>3091</v>
      </c>
      <c r="H718" s="4" t="s">
        <v>5</v>
      </c>
      <c r="I718" s="4" t="s">
        <v>3109</v>
      </c>
      <c r="J718" s="4" t="s">
        <v>4782</v>
      </c>
      <c r="K718" s="4" t="s">
        <v>4271</v>
      </c>
      <c r="L718" s="4" t="s">
        <v>5850</v>
      </c>
      <c r="M718" s="4" t="s">
        <v>5850</v>
      </c>
      <c r="N718" s="4" t="s">
        <v>5850</v>
      </c>
    </row>
    <row r="719" spans="1:14">
      <c r="A719" s="4" t="s">
        <v>3232</v>
      </c>
      <c r="B719" s="5" t="s">
        <v>5850</v>
      </c>
      <c r="C719" s="5" t="s">
        <v>5850</v>
      </c>
      <c r="D719" s="5" t="s">
        <v>5850</v>
      </c>
      <c r="E719" s="5" t="s">
        <v>5850</v>
      </c>
      <c r="F719" s="4" t="s">
        <v>1763</v>
      </c>
      <c r="G719" s="4" t="s">
        <v>3091</v>
      </c>
      <c r="H719" s="4" t="s">
        <v>5</v>
      </c>
      <c r="I719" s="4" t="s">
        <v>3109</v>
      </c>
      <c r="J719" s="4" t="s">
        <v>4782</v>
      </c>
      <c r="K719" s="4" t="s">
        <v>4271</v>
      </c>
      <c r="L719" s="4" t="s">
        <v>5850</v>
      </c>
      <c r="M719" s="4" t="s">
        <v>5850</v>
      </c>
      <c r="N719" s="4" t="s">
        <v>5850</v>
      </c>
    </row>
    <row r="720" spans="1:14">
      <c r="A720" s="4" t="s">
        <v>3281</v>
      </c>
      <c r="B720" s="5" t="s">
        <v>6571</v>
      </c>
      <c r="C720" s="5" t="s">
        <v>6335</v>
      </c>
      <c r="D720" s="5" t="s">
        <v>6054</v>
      </c>
      <c r="E720" s="5" t="s">
        <v>5875</v>
      </c>
      <c r="F720" s="4" t="s">
        <v>5117</v>
      </c>
      <c r="G720" s="4" t="s">
        <v>3109</v>
      </c>
      <c r="H720" s="4" t="s">
        <v>19</v>
      </c>
      <c r="I720" s="4" t="s">
        <v>3109</v>
      </c>
      <c r="J720" s="4" t="s">
        <v>4782</v>
      </c>
      <c r="K720" s="4" t="s">
        <v>4271</v>
      </c>
      <c r="L720" s="4" t="s">
        <v>5850</v>
      </c>
      <c r="M720" s="4" t="s">
        <v>5850</v>
      </c>
      <c r="N720" s="4" t="s">
        <v>5850</v>
      </c>
    </row>
    <row r="721" spans="1:14">
      <c r="A721" s="4" t="s">
        <v>6578</v>
      </c>
      <c r="B721" s="5" t="s">
        <v>5850</v>
      </c>
      <c r="C721" s="5" t="s">
        <v>5850</v>
      </c>
      <c r="D721" s="5" t="s">
        <v>5850</v>
      </c>
      <c r="E721" s="5" t="s">
        <v>5850</v>
      </c>
      <c r="F721" s="4" t="s">
        <v>6312</v>
      </c>
      <c r="G721" s="4" t="s">
        <v>3115</v>
      </c>
      <c r="H721" s="4" t="s">
        <v>19</v>
      </c>
      <c r="I721" s="4" t="s">
        <v>3109</v>
      </c>
      <c r="J721" s="4" t="s">
        <v>4782</v>
      </c>
      <c r="K721" s="4" t="s">
        <v>4271</v>
      </c>
      <c r="L721" s="4" t="s">
        <v>5850</v>
      </c>
      <c r="M721" s="4" t="s">
        <v>5850</v>
      </c>
      <c r="N721" s="4" t="s">
        <v>5850</v>
      </c>
    </row>
    <row r="722" spans="1:14">
      <c r="A722" s="4" t="s">
        <v>3279</v>
      </c>
      <c r="B722" s="5" t="s">
        <v>5850</v>
      </c>
      <c r="C722" s="5" t="s">
        <v>5850</v>
      </c>
      <c r="D722" s="5" t="s">
        <v>5850</v>
      </c>
      <c r="E722" s="5" t="s">
        <v>5850</v>
      </c>
      <c r="F722" s="4" t="s">
        <v>619</v>
      </c>
      <c r="G722" s="4" t="s">
        <v>3147</v>
      </c>
      <c r="H722" s="4" t="s">
        <v>19</v>
      </c>
      <c r="I722" s="4" t="s">
        <v>3109</v>
      </c>
      <c r="J722" s="4" t="s">
        <v>4782</v>
      </c>
      <c r="K722" s="4" t="s">
        <v>4271</v>
      </c>
      <c r="L722" s="4" t="s">
        <v>5850</v>
      </c>
      <c r="M722" s="4" t="s">
        <v>5850</v>
      </c>
      <c r="N722" s="4" t="s">
        <v>5850</v>
      </c>
    </row>
    <row r="723" spans="1:14">
      <c r="A723" s="4" t="s">
        <v>3283</v>
      </c>
      <c r="B723" s="5" t="s">
        <v>6571</v>
      </c>
      <c r="C723" s="5" t="s">
        <v>6335</v>
      </c>
      <c r="D723" s="5" t="s">
        <v>6054</v>
      </c>
      <c r="E723" s="5" t="s">
        <v>5875</v>
      </c>
      <c r="F723" s="4" t="s">
        <v>5117</v>
      </c>
      <c r="G723" s="4" t="s">
        <v>3109</v>
      </c>
      <c r="H723" s="4" t="s">
        <v>19</v>
      </c>
      <c r="I723" s="4" t="s">
        <v>3109</v>
      </c>
      <c r="J723" s="4" t="s">
        <v>4782</v>
      </c>
      <c r="K723" s="4" t="s">
        <v>4271</v>
      </c>
      <c r="L723" s="4" t="s">
        <v>5850</v>
      </c>
      <c r="M723" s="4" t="s">
        <v>5850</v>
      </c>
      <c r="N723" s="4" t="s">
        <v>5850</v>
      </c>
    </row>
    <row r="724" spans="1:14">
      <c r="A724" s="4" t="s">
        <v>6579</v>
      </c>
      <c r="B724" s="5" t="s">
        <v>6571</v>
      </c>
      <c r="C724" s="5" t="s">
        <v>6335</v>
      </c>
      <c r="D724" s="5" t="s">
        <v>6054</v>
      </c>
      <c r="E724" s="5" t="s">
        <v>5875</v>
      </c>
      <c r="F724" s="4" t="s">
        <v>619</v>
      </c>
      <c r="G724" s="4" t="s">
        <v>3109</v>
      </c>
      <c r="H724" s="4" t="s">
        <v>19</v>
      </c>
      <c r="I724" s="4" t="s">
        <v>3109</v>
      </c>
      <c r="J724" s="4" t="s">
        <v>4782</v>
      </c>
      <c r="K724" s="4" t="s">
        <v>4271</v>
      </c>
      <c r="L724" s="4" t="s">
        <v>5850</v>
      </c>
      <c r="M724" s="4" t="s">
        <v>5850</v>
      </c>
      <c r="N724" s="4" t="s">
        <v>5850</v>
      </c>
    </row>
    <row r="725" spans="1:14">
      <c r="A725" s="4" t="s">
        <v>6580</v>
      </c>
      <c r="B725" s="5" t="s">
        <v>5850</v>
      </c>
      <c r="C725" s="5" t="s">
        <v>5850</v>
      </c>
      <c r="D725" s="5" t="s">
        <v>5850</v>
      </c>
      <c r="E725" s="5" t="s">
        <v>5850</v>
      </c>
      <c r="F725" s="4" t="s">
        <v>6312</v>
      </c>
      <c r="G725" s="4" t="s">
        <v>3115</v>
      </c>
      <c r="H725" s="4" t="s">
        <v>19</v>
      </c>
      <c r="I725" s="4" t="s">
        <v>3109</v>
      </c>
      <c r="J725" s="4" t="s">
        <v>4782</v>
      </c>
      <c r="K725" s="4" t="s">
        <v>4271</v>
      </c>
      <c r="L725" s="4" t="s">
        <v>5850</v>
      </c>
      <c r="M725" s="4" t="s">
        <v>5850</v>
      </c>
      <c r="N725" s="4" t="s">
        <v>5850</v>
      </c>
    </row>
    <row r="726" spans="1:14">
      <c r="A726" s="4" t="s">
        <v>6581</v>
      </c>
      <c r="B726" s="5" t="s">
        <v>6573</v>
      </c>
      <c r="C726" s="5" t="s">
        <v>6335</v>
      </c>
      <c r="D726" s="5" t="s">
        <v>5892</v>
      </c>
      <c r="E726" s="5" t="s">
        <v>5875</v>
      </c>
      <c r="F726" s="4" t="s">
        <v>5117</v>
      </c>
      <c r="G726" s="4" t="s">
        <v>3109</v>
      </c>
      <c r="H726" s="4" t="s">
        <v>19</v>
      </c>
      <c r="I726" s="4" t="s">
        <v>3109</v>
      </c>
      <c r="J726" s="4" t="s">
        <v>4782</v>
      </c>
      <c r="K726" s="4" t="s">
        <v>4271</v>
      </c>
      <c r="L726" s="4" t="s">
        <v>5850</v>
      </c>
      <c r="M726" s="4" t="s">
        <v>5850</v>
      </c>
      <c r="N726" s="4" t="s">
        <v>5850</v>
      </c>
    </row>
    <row r="727" spans="1:14">
      <c r="A727" s="4" t="s">
        <v>3236</v>
      </c>
      <c r="B727" s="5" t="s">
        <v>6059</v>
      </c>
      <c r="C727" s="5" t="s">
        <v>6013</v>
      </c>
      <c r="D727" s="5" t="s">
        <v>6054</v>
      </c>
      <c r="E727" s="5" t="s">
        <v>5925</v>
      </c>
      <c r="F727" s="4" t="s">
        <v>932</v>
      </c>
      <c r="G727" s="4" t="s">
        <v>3109</v>
      </c>
      <c r="H727" s="4" t="s">
        <v>19</v>
      </c>
      <c r="I727" s="4" t="s">
        <v>3109</v>
      </c>
      <c r="J727" s="4" t="s">
        <v>4782</v>
      </c>
      <c r="K727" s="4" t="s">
        <v>4271</v>
      </c>
      <c r="L727" s="4" t="s">
        <v>5850</v>
      </c>
      <c r="M727" s="4" t="s">
        <v>5850</v>
      </c>
      <c r="N727" s="4" t="s">
        <v>5850</v>
      </c>
    </row>
    <row r="728" spans="1:14">
      <c r="A728" s="4" t="s">
        <v>6582</v>
      </c>
      <c r="B728" s="5" t="s">
        <v>6059</v>
      </c>
      <c r="C728" s="5" t="s">
        <v>6013</v>
      </c>
      <c r="D728" s="5" t="s">
        <v>6054</v>
      </c>
      <c r="E728" s="5" t="s">
        <v>5925</v>
      </c>
      <c r="F728" s="4" t="s">
        <v>1763</v>
      </c>
      <c r="G728" s="4" t="s">
        <v>3147</v>
      </c>
      <c r="H728" s="4" t="s">
        <v>19</v>
      </c>
      <c r="I728" s="4" t="s">
        <v>3109</v>
      </c>
      <c r="J728" s="4" t="s">
        <v>4782</v>
      </c>
      <c r="K728" s="4" t="s">
        <v>4271</v>
      </c>
      <c r="L728" s="4" t="s">
        <v>5850</v>
      </c>
      <c r="M728" s="4" t="s">
        <v>5850</v>
      </c>
      <c r="N728" s="4" t="s">
        <v>5850</v>
      </c>
    </row>
    <row r="729" spans="1:14">
      <c r="A729" s="4" t="s">
        <v>6583</v>
      </c>
      <c r="B729" s="5" t="s">
        <v>6378</v>
      </c>
      <c r="C729" s="5" t="s">
        <v>6201</v>
      </c>
      <c r="D729" s="5" t="s">
        <v>5962</v>
      </c>
      <c r="E729" s="5" t="s">
        <v>5940</v>
      </c>
      <c r="F729" s="4" t="s">
        <v>4867</v>
      </c>
      <c r="G729" s="4" t="s">
        <v>5978</v>
      </c>
      <c r="H729" s="4" t="s">
        <v>13</v>
      </c>
      <c r="I729" s="4" t="s">
        <v>5019</v>
      </c>
      <c r="J729" s="4" t="s">
        <v>4782</v>
      </c>
      <c r="K729" s="4" t="s">
        <v>4271</v>
      </c>
      <c r="L729" s="4" t="s">
        <v>5850</v>
      </c>
      <c r="M729" s="4" t="s">
        <v>5850</v>
      </c>
      <c r="N729" s="4" t="s">
        <v>5850</v>
      </c>
    </row>
    <row r="730" spans="1:14">
      <c r="A730" s="4" t="s">
        <v>6584</v>
      </c>
      <c r="B730" s="5" t="s">
        <v>5850</v>
      </c>
      <c r="C730" s="5" t="s">
        <v>5850</v>
      </c>
      <c r="D730" s="5" t="s">
        <v>5850</v>
      </c>
      <c r="E730" s="5" t="s">
        <v>5850</v>
      </c>
      <c r="F730" s="4" t="s">
        <v>932</v>
      </c>
      <c r="G730" s="4" t="s">
        <v>3109</v>
      </c>
      <c r="H730" s="4" t="s">
        <v>19</v>
      </c>
      <c r="I730" s="4" t="s">
        <v>3109</v>
      </c>
      <c r="J730" s="4" t="s">
        <v>4782</v>
      </c>
      <c r="K730" s="4" t="s">
        <v>4271</v>
      </c>
      <c r="L730" s="4" t="s">
        <v>5850</v>
      </c>
      <c r="M730" s="4" t="s">
        <v>5850</v>
      </c>
      <c r="N730" s="4" t="s">
        <v>5850</v>
      </c>
    </row>
    <row r="731" spans="1:14">
      <c r="A731" s="4" t="s">
        <v>3240</v>
      </c>
      <c r="B731" s="5" t="s">
        <v>6059</v>
      </c>
      <c r="C731" s="5" t="s">
        <v>6013</v>
      </c>
      <c r="D731" s="5" t="s">
        <v>6054</v>
      </c>
      <c r="E731" s="5" t="s">
        <v>5925</v>
      </c>
      <c r="F731" s="4" t="s">
        <v>1763</v>
      </c>
      <c r="G731" s="4" t="s">
        <v>3109</v>
      </c>
      <c r="H731" s="4" t="s">
        <v>19</v>
      </c>
      <c r="I731" s="4" t="s">
        <v>3109</v>
      </c>
      <c r="J731" s="4" t="s">
        <v>4782</v>
      </c>
      <c r="K731" s="4" t="s">
        <v>4271</v>
      </c>
      <c r="L731" s="4" t="s">
        <v>5850</v>
      </c>
      <c r="M731" s="4" t="s">
        <v>5850</v>
      </c>
      <c r="N731" s="4" t="s">
        <v>5850</v>
      </c>
    </row>
    <row r="732" spans="1:14">
      <c r="A732" s="4" t="s">
        <v>5723</v>
      </c>
      <c r="B732" s="5" t="s">
        <v>6059</v>
      </c>
      <c r="C732" s="5" t="s">
        <v>6013</v>
      </c>
      <c r="D732" s="5" t="s">
        <v>6054</v>
      </c>
      <c r="E732" s="5" t="s">
        <v>5850</v>
      </c>
      <c r="F732" s="4" t="s">
        <v>2125</v>
      </c>
      <c r="G732" s="4" t="s">
        <v>3121</v>
      </c>
      <c r="H732" s="4" t="s">
        <v>13</v>
      </c>
      <c r="I732" s="4" t="s">
        <v>3109</v>
      </c>
      <c r="J732" s="4" t="s">
        <v>4782</v>
      </c>
      <c r="K732" s="4" t="s">
        <v>4271</v>
      </c>
      <c r="L732" s="4" t="s">
        <v>5850</v>
      </c>
      <c r="M732" s="4" t="s">
        <v>5850</v>
      </c>
      <c r="N732" s="4" t="s">
        <v>5850</v>
      </c>
    </row>
    <row r="733" spans="1:14">
      <c r="A733" s="4" t="s">
        <v>3250</v>
      </c>
      <c r="B733" s="5" t="s">
        <v>6059</v>
      </c>
      <c r="C733" s="5" t="s">
        <v>6013</v>
      </c>
      <c r="D733" s="5" t="s">
        <v>6054</v>
      </c>
      <c r="E733" s="5" t="s">
        <v>5940</v>
      </c>
      <c r="F733" s="4" t="s">
        <v>932</v>
      </c>
      <c r="G733" s="4" t="s">
        <v>3128</v>
      </c>
      <c r="H733" s="4" t="s">
        <v>13</v>
      </c>
      <c r="I733" s="4" t="s">
        <v>3109</v>
      </c>
      <c r="J733" s="4" t="s">
        <v>4782</v>
      </c>
      <c r="K733" s="4" t="s">
        <v>4271</v>
      </c>
      <c r="L733" s="4" t="s">
        <v>5850</v>
      </c>
      <c r="M733" s="4" t="s">
        <v>5850</v>
      </c>
      <c r="N733" s="4" t="s">
        <v>5850</v>
      </c>
    </row>
    <row r="734" spans="1:14">
      <c r="A734" s="4" t="s">
        <v>6585</v>
      </c>
      <c r="B734" s="5"/>
      <c r="C734" s="5"/>
      <c r="D734" s="5" t="s">
        <v>5850</v>
      </c>
      <c r="E734" s="5" t="s">
        <v>5850</v>
      </c>
      <c r="F734" s="4" t="s">
        <v>1763</v>
      </c>
      <c r="G734" s="4" t="s">
        <v>3128</v>
      </c>
      <c r="H734" s="4" t="s">
        <v>13</v>
      </c>
      <c r="I734" s="4" t="s">
        <v>3109</v>
      </c>
      <c r="J734" s="4" t="s">
        <v>4782</v>
      </c>
      <c r="K734" s="4" t="s">
        <v>4271</v>
      </c>
      <c r="L734" s="4" t="s">
        <v>5850</v>
      </c>
      <c r="M734" s="4" t="s">
        <v>5850</v>
      </c>
      <c r="N734" s="4" t="s">
        <v>5850</v>
      </c>
    </row>
    <row r="735" spans="1:14">
      <c r="A735" s="4" t="s">
        <v>6586</v>
      </c>
      <c r="B735" s="5" t="s">
        <v>5850</v>
      </c>
      <c r="C735" s="5" t="s">
        <v>5850</v>
      </c>
      <c r="D735" s="5" t="s">
        <v>5850</v>
      </c>
      <c r="E735" s="5" t="s">
        <v>5850</v>
      </c>
      <c r="F735" s="4" t="s">
        <v>1763</v>
      </c>
      <c r="G735" s="4" t="s">
        <v>3109</v>
      </c>
      <c r="H735" s="4" t="s">
        <v>19</v>
      </c>
      <c r="I735" s="4" t="s">
        <v>3109</v>
      </c>
      <c r="J735" s="4" t="s">
        <v>4782</v>
      </c>
      <c r="K735" s="4" t="s">
        <v>4271</v>
      </c>
      <c r="L735" s="4" t="s">
        <v>5850</v>
      </c>
      <c r="M735" s="4" t="s">
        <v>5850</v>
      </c>
      <c r="N735" s="4" t="s">
        <v>5850</v>
      </c>
    </row>
    <row r="736" spans="1:14">
      <c r="A736" s="4" t="s">
        <v>3238</v>
      </c>
      <c r="B736" s="5" t="s">
        <v>6059</v>
      </c>
      <c r="C736" s="5" t="s">
        <v>6013</v>
      </c>
      <c r="D736" s="5" t="s">
        <v>6054</v>
      </c>
      <c r="E736" s="5" t="s">
        <v>5925</v>
      </c>
      <c r="F736" s="4" t="s">
        <v>1763</v>
      </c>
      <c r="G736" s="4" t="s">
        <v>3147</v>
      </c>
      <c r="H736" s="4" t="s">
        <v>19</v>
      </c>
      <c r="I736" s="4" t="s">
        <v>3109</v>
      </c>
      <c r="J736" s="4" t="s">
        <v>4782</v>
      </c>
      <c r="K736" s="4" t="s">
        <v>4271</v>
      </c>
      <c r="L736" s="4" t="s">
        <v>5850</v>
      </c>
      <c r="M736" s="4" t="s">
        <v>5850</v>
      </c>
      <c r="N736" s="4" t="s">
        <v>5850</v>
      </c>
    </row>
    <row r="737" spans="1:14">
      <c r="A737" s="4" t="s">
        <v>3242</v>
      </c>
      <c r="B737" s="5" t="s">
        <v>6059</v>
      </c>
      <c r="C737" s="5" t="s">
        <v>6013</v>
      </c>
      <c r="D737" s="5" t="s">
        <v>6054</v>
      </c>
      <c r="E737" s="5" t="s">
        <v>5925</v>
      </c>
      <c r="F737" s="4" t="s">
        <v>932</v>
      </c>
      <c r="G737" s="4" t="s">
        <v>3109</v>
      </c>
      <c r="H737" s="4" t="s">
        <v>19</v>
      </c>
      <c r="I737" s="4" t="s">
        <v>3109</v>
      </c>
      <c r="J737" s="4" t="s">
        <v>4782</v>
      </c>
      <c r="K737" s="4" t="s">
        <v>4271</v>
      </c>
      <c r="L737" s="4" t="s">
        <v>5850</v>
      </c>
      <c r="M737" s="4" t="s">
        <v>5850</v>
      </c>
      <c r="N737" s="4" t="s">
        <v>5850</v>
      </c>
    </row>
    <row r="738" spans="1:14">
      <c r="A738" s="4" t="s">
        <v>6587</v>
      </c>
      <c r="B738" s="5" t="s">
        <v>5850</v>
      </c>
      <c r="C738" s="5" t="s">
        <v>5850</v>
      </c>
      <c r="D738" s="5" t="s">
        <v>5850</v>
      </c>
      <c r="E738" s="5" t="s">
        <v>5850</v>
      </c>
      <c r="F738" s="4" t="s">
        <v>2125</v>
      </c>
      <c r="G738" s="4" t="s">
        <v>3147</v>
      </c>
      <c r="H738" s="4" t="s">
        <v>19</v>
      </c>
      <c r="I738" s="4" t="s">
        <v>3109</v>
      </c>
      <c r="J738" s="4" t="s">
        <v>4782</v>
      </c>
      <c r="K738" s="4" t="s">
        <v>4271</v>
      </c>
      <c r="L738" s="4" t="s">
        <v>5850</v>
      </c>
      <c r="M738" s="4" t="s">
        <v>5850</v>
      </c>
      <c r="N738" s="4" t="s">
        <v>5850</v>
      </c>
    </row>
    <row r="739" spans="1:14">
      <c r="A739" s="4" t="s">
        <v>6588</v>
      </c>
      <c r="B739" s="5" t="s">
        <v>6378</v>
      </c>
      <c r="C739" s="5" t="s">
        <v>6201</v>
      </c>
      <c r="D739" s="5" t="s">
        <v>5962</v>
      </c>
      <c r="E739" s="5" t="s">
        <v>5940</v>
      </c>
      <c r="F739" s="4" t="s">
        <v>4867</v>
      </c>
      <c r="G739" s="4" t="s">
        <v>5978</v>
      </c>
      <c r="H739" s="4" t="s">
        <v>13</v>
      </c>
      <c r="I739" s="4" t="s">
        <v>5019</v>
      </c>
      <c r="J739" s="4" t="s">
        <v>4782</v>
      </c>
      <c r="K739" s="4" t="s">
        <v>4271</v>
      </c>
      <c r="L739" s="4" t="s">
        <v>5850</v>
      </c>
      <c r="M739" s="4" t="s">
        <v>5850</v>
      </c>
      <c r="N739" s="4" t="s">
        <v>5850</v>
      </c>
    </row>
    <row r="740" spans="1:14">
      <c r="A740" s="4" t="s">
        <v>5721</v>
      </c>
      <c r="B740" s="5" t="s">
        <v>6059</v>
      </c>
      <c r="C740" s="5" t="s">
        <v>6013</v>
      </c>
      <c r="D740" s="5" t="s">
        <v>6054</v>
      </c>
      <c r="E740" s="5" t="s">
        <v>5850</v>
      </c>
      <c r="F740" s="4" t="s">
        <v>1763</v>
      </c>
      <c r="G740" s="4" t="s">
        <v>3121</v>
      </c>
      <c r="H740" s="4" t="s">
        <v>13</v>
      </c>
      <c r="I740" s="4" t="s">
        <v>3109</v>
      </c>
      <c r="J740" s="4" t="s">
        <v>4782</v>
      </c>
      <c r="K740" s="4" t="s">
        <v>4271</v>
      </c>
      <c r="L740" s="4" t="s">
        <v>5850</v>
      </c>
      <c r="M740" s="4" t="s">
        <v>5850</v>
      </c>
      <c r="N740" s="4" t="s">
        <v>5850</v>
      </c>
    </row>
    <row r="741" spans="1:14">
      <c r="A741" s="4" t="s">
        <v>3309</v>
      </c>
      <c r="B741" s="5" t="s">
        <v>6589</v>
      </c>
      <c r="C741" s="5" t="s">
        <v>6335</v>
      </c>
      <c r="D741" s="5" t="s">
        <v>5962</v>
      </c>
      <c r="E741" s="5" t="s">
        <v>5900</v>
      </c>
      <c r="F741" s="4" t="s">
        <v>619</v>
      </c>
      <c r="G741" s="4" t="s">
        <v>5978</v>
      </c>
      <c r="H741" s="4" t="s">
        <v>13</v>
      </c>
      <c r="I741" s="4" t="s">
        <v>5019</v>
      </c>
      <c r="J741" s="4" t="s">
        <v>4782</v>
      </c>
      <c r="K741" s="4" t="s">
        <v>4271</v>
      </c>
      <c r="L741" s="4" t="s">
        <v>5850</v>
      </c>
      <c r="M741" s="4" t="s">
        <v>5850</v>
      </c>
      <c r="N741" s="4" t="s">
        <v>5850</v>
      </c>
    </row>
    <row r="742" spans="1:14">
      <c r="A742" s="4" t="s">
        <v>6590</v>
      </c>
      <c r="B742" s="5" t="s">
        <v>5850</v>
      </c>
      <c r="C742" s="5" t="s">
        <v>5850</v>
      </c>
      <c r="D742" s="5" t="s">
        <v>5850</v>
      </c>
      <c r="E742" s="5" t="s">
        <v>5850</v>
      </c>
      <c r="F742" s="4" t="s">
        <v>1763</v>
      </c>
      <c r="G742" s="4" t="s">
        <v>3121</v>
      </c>
      <c r="H742" s="4" t="s">
        <v>13</v>
      </c>
      <c r="I742" s="4" t="s">
        <v>3109</v>
      </c>
      <c r="J742" s="4" t="s">
        <v>4782</v>
      </c>
      <c r="K742" s="4" t="s">
        <v>4271</v>
      </c>
      <c r="L742" s="4" t="s">
        <v>5850</v>
      </c>
      <c r="M742" s="4" t="s">
        <v>5850</v>
      </c>
      <c r="N742" s="4" t="s">
        <v>5850</v>
      </c>
    </row>
    <row r="743" spans="1:14">
      <c r="A743" s="4" t="s">
        <v>3293</v>
      </c>
      <c r="B743" s="5" t="s">
        <v>6571</v>
      </c>
      <c r="C743" s="5" t="s">
        <v>6335</v>
      </c>
      <c r="D743" s="5" t="s">
        <v>6054</v>
      </c>
      <c r="E743" s="5" t="s">
        <v>5900</v>
      </c>
      <c r="F743" s="4" t="s">
        <v>619</v>
      </c>
      <c r="G743" s="4" t="s">
        <v>3128</v>
      </c>
      <c r="H743" s="4" t="s">
        <v>13</v>
      </c>
      <c r="I743" s="4" t="s">
        <v>3109</v>
      </c>
      <c r="J743" s="4" t="s">
        <v>4782</v>
      </c>
      <c r="K743" s="4" t="s">
        <v>4271</v>
      </c>
      <c r="L743" s="4" t="s">
        <v>5850</v>
      </c>
      <c r="M743" s="4" t="s">
        <v>5850</v>
      </c>
      <c r="N743" s="4" t="s">
        <v>5850</v>
      </c>
    </row>
    <row r="744" spans="1:14">
      <c r="A744" s="4" t="s">
        <v>3310</v>
      </c>
      <c r="B744" s="5" t="s">
        <v>6589</v>
      </c>
      <c r="C744" s="5" t="s">
        <v>6335</v>
      </c>
      <c r="D744" s="5" t="s">
        <v>5962</v>
      </c>
      <c r="E744" s="5" t="s">
        <v>5900</v>
      </c>
      <c r="F744" s="4" t="s">
        <v>619</v>
      </c>
      <c r="G744" s="4" t="s">
        <v>5978</v>
      </c>
      <c r="H744" s="4" t="s">
        <v>13</v>
      </c>
      <c r="I744" s="4" t="s">
        <v>5019</v>
      </c>
      <c r="J744" s="4" t="s">
        <v>4782</v>
      </c>
      <c r="K744" s="4" t="s">
        <v>4271</v>
      </c>
      <c r="L744" s="4" t="s">
        <v>5850</v>
      </c>
      <c r="M744" s="4" t="s">
        <v>5850</v>
      </c>
      <c r="N744" s="4" t="s">
        <v>5850</v>
      </c>
    </row>
    <row r="745" spans="1:14">
      <c r="A745" s="4" t="s">
        <v>351</v>
      </c>
      <c r="B745" s="5" t="s">
        <v>6269</v>
      </c>
      <c r="C745" s="5" t="s">
        <v>6265</v>
      </c>
      <c r="D745" s="5" t="s">
        <v>5994</v>
      </c>
      <c r="E745" s="5" t="s">
        <v>5956</v>
      </c>
      <c r="F745" s="4" t="s">
        <v>4630</v>
      </c>
      <c r="G745" s="4" t="s">
        <v>3415</v>
      </c>
      <c r="H745" s="4" t="s">
        <v>5</v>
      </c>
      <c r="I745" s="4" t="s">
        <v>3109</v>
      </c>
      <c r="J745" s="4" t="s">
        <v>4767</v>
      </c>
      <c r="K745" s="4" t="s">
        <v>4271</v>
      </c>
      <c r="L745" s="4" t="s">
        <v>5850</v>
      </c>
      <c r="M745" s="4" t="s">
        <v>5850</v>
      </c>
      <c r="N745" s="4" t="s">
        <v>5850</v>
      </c>
    </row>
    <row r="746" spans="1:14">
      <c r="A746" s="4" t="s">
        <v>650</v>
      </c>
      <c r="B746" s="5" t="s">
        <v>5850</v>
      </c>
      <c r="C746" s="5" t="s">
        <v>5850</v>
      </c>
      <c r="D746" s="5" t="s">
        <v>5850</v>
      </c>
      <c r="E746" s="5" t="s">
        <v>5850</v>
      </c>
      <c r="F746" s="4" t="s">
        <v>1763</v>
      </c>
      <c r="G746" s="4" t="s">
        <v>699</v>
      </c>
      <c r="H746" s="4" t="s">
        <v>5</v>
      </c>
      <c r="I746" s="4" t="s">
        <v>707</v>
      </c>
      <c r="J746" s="4" t="s">
        <v>4767</v>
      </c>
      <c r="K746" s="4" t="s">
        <v>4271</v>
      </c>
      <c r="L746" s="4" t="s">
        <v>5850</v>
      </c>
      <c r="M746" s="4" t="s">
        <v>5850</v>
      </c>
      <c r="N746" s="4" t="s">
        <v>5850</v>
      </c>
    </row>
    <row r="747" spans="1:14">
      <c r="A747" s="4" t="s">
        <v>343</v>
      </c>
      <c r="B747" s="5" t="s">
        <v>6269</v>
      </c>
      <c r="C747" s="5" t="s">
        <v>6265</v>
      </c>
      <c r="D747" s="5" t="s">
        <v>5994</v>
      </c>
      <c r="E747" s="5" t="s">
        <v>5956</v>
      </c>
      <c r="F747" s="4" t="s">
        <v>4630</v>
      </c>
      <c r="G747" s="4" t="s">
        <v>3415</v>
      </c>
      <c r="H747" s="4" t="s">
        <v>5</v>
      </c>
      <c r="I747" s="4" t="s">
        <v>3109</v>
      </c>
      <c r="J747" s="4" t="s">
        <v>4767</v>
      </c>
      <c r="K747" s="4" t="s">
        <v>4271</v>
      </c>
      <c r="L747" s="4" t="s">
        <v>5850</v>
      </c>
      <c r="M747" s="4" t="s">
        <v>5850</v>
      </c>
      <c r="N747" s="4" t="s">
        <v>5850</v>
      </c>
    </row>
    <row r="748" spans="1:14">
      <c r="A748" s="4" t="s">
        <v>2575</v>
      </c>
      <c r="B748" s="5" t="s">
        <v>5850</v>
      </c>
      <c r="C748" s="5" t="s">
        <v>5850</v>
      </c>
      <c r="D748" s="5" t="s">
        <v>5850</v>
      </c>
      <c r="E748" s="5" t="s">
        <v>5850</v>
      </c>
      <c r="F748" s="4" t="s">
        <v>5117</v>
      </c>
      <c r="G748" s="4" t="s">
        <v>693</v>
      </c>
      <c r="H748" s="4" t="s">
        <v>5</v>
      </c>
      <c r="I748" s="4" t="s">
        <v>707</v>
      </c>
      <c r="J748" s="4" t="s">
        <v>4767</v>
      </c>
      <c r="K748" s="4" t="s">
        <v>4271</v>
      </c>
      <c r="L748" s="4" t="s">
        <v>5850</v>
      </c>
      <c r="M748" s="4" t="s">
        <v>5850</v>
      </c>
      <c r="N748" s="4" t="s">
        <v>5850</v>
      </c>
    </row>
    <row r="749" spans="1:14">
      <c r="A749" s="4" t="s">
        <v>2575</v>
      </c>
      <c r="B749" s="5" t="s">
        <v>5850</v>
      </c>
      <c r="C749" s="5" t="s">
        <v>5850</v>
      </c>
      <c r="D749" s="5" t="s">
        <v>5850</v>
      </c>
      <c r="E749" s="5" t="s">
        <v>5850</v>
      </c>
      <c r="F749" s="4" t="s">
        <v>1468</v>
      </c>
      <c r="G749" s="4" t="s">
        <v>6343</v>
      </c>
      <c r="H749" s="4" t="s">
        <v>13</v>
      </c>
      <c r="I749" s="4" t="s">
        <v>707</v>
      </c>
      <c r="J749" s="4" t="s">
        <v>4767</v>
      </c>
      <c r="K749" s="4" t="s">
        <v>4271</v>
      </c>
      <c r="L749" s="4" t="s">
        <v>5850</v>
      </c>
      <c r="M749" s="4" t="s">
        <v>5850</v>
      </c>
      <c r="N749" s="4" t="s">
        <v>5850</v>
      </c>
    </row>
    <row r="750" spans="1:14">
      <c r="A750" s="6" t="s">
        <v>6591</v>
      </c>
      <c r="B750" s="7" t="s">
        <v>6311</v>
      </c>
      <c r="C750" s="5" t="s">
        <v>6149</v>
      </c>
      <c r="D750" s="5" t="s">
        <v>6279</v>
      </c>
      <c r="E750" s="7">
        <v>35</v>
      </c>
      <c r="F750" s="4" t="s">
        <v>6457</v>
      </c>
      <c r="G750" s="4" t="s">
        <v>6313</v>
      </c>
      <c r="H750" s="4" t="s">
        <v>5981</v>
      </c>
      <c r="I750" s="4" t="s">
        <v>6112</v>
      </c>
      <c r="J750" s="4" t="s">
        <v>5883</v>
      </c>
      <c r="K750" s="4" t="s">
        <v>4271</v>
      </c>
    </row>
    <row r="751" spans="1:14">
      <c r="A751" s="4" t="s">
        <v>432</v>
      </c>
      <c r="B751" s="5" t="s">
        <v>5850</v>
      </c>
      <c r="C751" s="5" t="s">
        <v>5850</v>
      </c>
      <c r="D751" s="5" t="s">
        <v>5850</v>
      </c>
      <c r="E751" s="5" t="s">
        <v>5850</v>
      </c>
      <c r="F751" s="4" t="s">
        <v>1468</v>
      </c>
      <c r="G751" s="4" t="s">
        <v>699</v>
      </c>
      <c r="H751" s="4" t="s">
        <v>5</v>
      </c>
      <c r="I751" s="4" t="s">
        <v>707</v>
      </c>
      <c r="J751" s="4" t="s">
        <v>4767</v>
      </c>
      <c r="K751" s="4" t="s">
        <v>4271</v>
      </c>
      <c r="L751" s="4" t="s">
        <v>5850</v>
      </c>
      <c r="M751" s="4" t="s">
        <v>5850</v>
      </c>
      <c r="N751" s="4" t="s">
        <v>5850</v>
      </c>
    </row>
    <row r="752" spans="1:14">
      <c r="A752" s="4" t="s">
        <v>6592</v>
      </c>
      <c r="B752" s="5" t="s">
        <v>5850</v>
      </c>
      <c r="C752" s="5" t="s">
        <v>5850</v>
      </c>
      <c r="D752" s="5" t="s">
        <v>5850</v>
      </c>
      <c r="E752" s="5" t="s">
        <v>5850</v>
      </c>
      <c r="F752" s="4" t="s">
        <v>5117</v>
      </c>
      <c r="G752" s="4" t="s">
        <v>693</v>
      </c>
      <c r="H752" s="4" t="s">
        <v>5</v>
      </c>
      <c r="I752" s="4" t="s">
        <v>707</v>
      </c>
      <c r="J752" s="4" t="s">
        <v>4767</v>
      </c>
      <c r="K752" s="4" t="s">
        <v>4271</v>
      </c>
      <c r="L752" s="4" t="s">
        <v>5850</v>
      </c>
      <c r="M752" s="4" t="s">
        <v>5850</v>
      </c>
      <c r="N752" s="4" t="s">
        <v>5850</v>
      </c>
    </row>
    <row r="753" spans="1:14">
      <c r="A753" s="4" t="s">
        <v>3479</v>
      </c>
      <c r="B753" s="5" t="s">
        <v>6160</v>
      </c>
      <c r="C753" s="5" t="s">
        <v>6022</v>
      </c>
      <c r="D753" s="5" t="s">
        <v>5962</v>
      </c>
      <c r="E753" s="5" t="s">
        <v>5875</v>
      </c>
      <c r="F753" s="4" t="s">
        <v>3475</v>
      </c>
      <c r="G753" s="4" t="s">
        <v>3434</v>
      </c>
      <c r="H753" s="4" t="s">
        <v>19</v>
      </c>
      <c r="I753" s="4" t="s">
        <v>3109</v>
      </c>
      <c r="J753" s="4" t="s">
        <v>4767</v>
      </c>
      <c r="K753" s="4" t="s">
        <v>4271</v>
      </c>
      <c r="L753" s="4" t="s">
        <v>5850</v>
      </c>
      <c r="M753" s="4" t="s">
        <v>5850</v>
      </c>
      <c r="N753" s="4" t="s">
        <v>5850</v>
      </c>
    </row>
    <row r="754" spans="1:14">
      <c r="A754" s="4" t="s">
        <v>627</v>
      </c>
      <c r="B754" s="5" t="s">
        <v>5850</v>
      </c>
      <c r="C754" s="5" t="s">
        <v>5850</v>
      </c>
      <c r="D754" s="5" t="s">
        <v>5850</v>
      </c>
      <c r="E754" s="5" t="s">
        <v>5850</v>
      </c>
      <c r="F754" s="4" t="s">
        <v>619</v>
      </c>
      <c r="G754" s="4" t="s">
        <v>707</v>
      </c>
      <c r="H754" s="4" t="s">
        <v>13</v>
      </c>
      <c r="I754" s="4" t="s">
        <v>707</v>
      </c>
      <c r="J754" s="4" t="s">
        <v>4767</v>
      </c>
      <c r="K754" s="4" t="s">
        <v>4271</v>
      </c>
      <c r="L754" s="4" t="s">
        <v>6593</v>
      </c>
      <c r="M754" s="4" t="s">
        <v>5850</v>
      </c>
      <c r="N754" s="4" t="s">
        <v>5850</v>
      </c>
    </row>
    <row r="755" spans="1:14">
      <c r="A755" s="4" t="s">
        <v>3434</v>
      </c>
      <c r="B755" s="5" t="s">
        <v>6442</v>
      </c>
      <c r="C755" s="5" t="s">
        <v>6441</v>
      </c>
      <c r="D755" s="5" t="s">
        <v>5962</v>
      </c>
      <c r="E755" s="5" t="s">
        <v>5925</v>
      </c>
      <c r="F755" s="4" t="s">
        <v>3415</v>
      </c>
      <c r="G755" s="4" t="s">
        <v>3434</v>
      </c>
      <c r="H755" s="4" t="s">
        <v>19</v>
      </c>
      <c r="I755" s="4" t="s">
        <v>3109</v>
      </c>
      <c r="J755" s="4" t="s">
        <v>4767</v>
      </c>
      <c r="K755" s="4" t="s">
        <v>4271</v>
      </c>
      <c r="L755" s="4" t="s">
        <v>5850</v>
      </c>
      <c r="M755" s="4" t="s">
        <v>5850</v>
      </c>
      <c r="N755" s="4" t="s">
        <v>5850</v>
      </c>
    </row>
    <row r="756" spans="1:14">
      <c r="A756" s="4" t="s">
        <v>6594</v>
      </c>
      <c r="B756" s="5" t="s">
        <v>5850</v>
      </c>
      <c r="C756" s="5" t="s">
        <v>5850</v>
      </c>
      <c r="D756" s="5" t="s">
        <v>5850</v>
      </c>
      <c r="E756" s="5" t="s">
        <v>5850</v>
      </c>
      <c r="F756" s="4" t="s">
        <v>619</v>
      </c>
      <c r="G756" s="4" t="s">
        <v>701</v>
      </c>
      <c r="H756" s="4" t="s">
        <v>19</v>
      </c>
      <c r="I756" s="4" t="s">
        <v>707</v>
      </c>
      <c r="J756" s="4" t="s">
        <v>4767</v>
      </c>
      <c r="K756" s="4" t="s">
        <v>4271</v>
      </c>
      <c r="L756" s="4" t="s">
        <v>5850</v>
      </c>
      <c r="M756" s="4" t="s">
        <v>5850</v>
      </c>
      <c r="N756" s="4" t="s">
        <v>5850</v>
      </c>
    </row>
    <row r="757" spans="1:14">
      <c r="A757" s="4" t="s">
        <v>6595</v>
      </c>
      <c r="B757" s="5" t="s">
        <v>5850</v>
      </c>
      <c r="C757" s="5" t="s">
        <v>5850</v>
      </c>
      <c r="D757" s="5" t="s">
        <v>5850</v>
      </c>
      <c r="E757" s="5" t="s">
        <v>5850</v>
      </c>
      <c r="F757" s="4" t="s">
        <v>1763</v>
      </c>
      <c r="G757" s="4" t="s">
        <v>6343</v>
      </c>
      <c r="H757" s="4" t="s">
        <v>13</v>
      </c>
      <c r="I757" s="4" t="s">
        <v>707</v>
      </c>
      <c r="J757" s="4" t="s">
        <v>4767</v>
      </c>
      <c r="K757" s="4" t="s">
        <v>4271</v>
      </c>
      <c r="L757" s="4" t="s">
        <v>5850</v>
      </c>
      <c r="M757" s="4" t="s">
        <v>5850</v>
      </c>
      <c r="N757" s="4" t="s">
        <v>5850</v>
      </c>
    </row>
    <row r="758" spans="1:14">
      <c r="A758" s="4" t="s">
        <v>415</v>
      </c>
      <c r="B758" s="5" t="s">
        <v>6127</v>
      </c>
      <c r="C758" s="5" t="s">
        <v>6093</v>
      </c>
      <c r="D758" s="5" t="s">
        <v>6042</v>
      </c>
      <c r="E758" s="5" t="s">
        <v>5875</v>
      </c>
      <c r="F758" s="4" t="s">
        <v>1611</v>
      </c>
      <c r="G758" s="4" t="s">
        <v>3434</v>
      </c>
      <c r="H758" s="4" t="s">
        <v>19</v>
      </c>
      <c r="I758" s="4" t="s">
        <v>3109</v>
      </c>
      <c r="J758" s="4" t="s">
        <v>4767</v>
      </c>
      <c r="K758" s="4" t="s">
        <v>4271</v>
      </c>
      <c r="L758" s="4" t="s">
        <v>5850</v>
      </c>
      <c r="M758" s="4" t="s">
        <v>5850</v>
      </c>
      <c r="N758" s="4" t="s">
        <v>5850</v>
      </c>
    </row>
    <row r="759" spans="1:14">
      <c r="A759" s="4" t="s">
        <v>3482</v>
      </c>
      <c r="B759" s="5" t="s">
        <v>6160</v>
      </c>
      <c r="C759" s="5" t="s">
        <v>6022</v>
      </c>
      <c r="D759" s="5" t="s">
        <v>5962</v>
      </c>
      <c r="E759" s="5" t="s">
        <v>5875</v>
      </c>
      <c r="F759" s="4" t="s">
        <v>3475</v>
      </c>
      <c r="G759" s="4" t="s">
        <v>3420</v>
      </c>
      <c r="H759" s="4" t="s">
        <v>13</v>
      </c>
      <c r="I759" s="4" t="s">
        <v>3109</v>
      </c>
      <c r="J759" s="4" t="s">
        <v>4767</v>
      </c>
      <c r="K759" s="4" t="s">
        <v>4271</v>
      </c>
      <c r="L759" s="4" t="s">
        <v>5850</v>
      </c>
      <c r="M759" s="4" t="s">
        <v>5850</v>
      </c>
      <c r="N759" s="4" t="s">
        <v>5850</v>
      </c>
    </row>
    <row r="760" spans="1:14">
      <c r="A760" s="4" t="s">
        <v>6596</v>
      </c>
      <c r="B760" s="5" t="s">
        <v>5850</v>
      </c>
      <c r="C760" s="5" t="s">
        <v>5850</v>
      </c>
      <c r="D760" s="5" t="s">
        <v>5850</v>
      </c>
      <c r="E760" s="5" t="s">
        <v>5850</v>
      </c>
      <c r="F760" s="4" t="s">
        <v>619</v>
      </c>
      <c r="G760" s="4" t="s">
        <v>707</v>
      </c>
      <c r="H760" s="4" t="s">
        <v>13</v>
      </c>
      <c r="I760" s="4" t="s">
        <v>707</v>
      </c>
      <c r="J760" s="4" t="s">
        <v>4767</v>
      </c>
      <c r="K760" s="4" t="s">
        <v>4271</v>
      </c>
      <c r="L760" s="4" t="s">
        <v>5850</v>
      </c>
      <c r="M760" s="4" t="s">
        <v>5850</v>
      </c>
      <c r="N760" s="4" t="s">
        <v>5850</v>
      </c>
    </row>
    <row r="761" spans="1:14">
      <c r="A761" s="4" t="s">
        <v>6597</v>
      </c>
      <c r="B761" s="5" t="s">
        <v>5850</v>
      </c>
      <c r="C761" s="5" t="s">
        <v>5850</v>
      </c>
      <c r="D761" s="5" t="s">
        <v>5850</v>
      </c>
      <c r="E761" s="5" t="s">
        <v>5850</v>
      </c>
      <c r="F761" s="4" t="s">
        <v>619</v>
      </c>
      <c r="G761" s="4" t="s">
        <v>6343</v>
      </c>
      <c r="H761" s="4" t="s">
        <v>13</v>
      </c>
      <c r="I761" s="4" t="s">
        <v>707</v>
      </c>
      <c r="J761" s="4" t="s">
        <v>4767</v>
      </c>
      <c r="K761" s="4" t="s">
        <v>4271</v>
      </c>
      <c r="L761" s="4" t="s">
        <v>5850</v>
      </c>
      <c r="M761" s="4" t="s">
        <v>5850</v>
      </c>
      <c r="N761" s="4" t="s">
        <v>5850</v>
      </c>
    </row>
    <row r="762" spans="1:14">
      <c r="A762" s="4" t="s">
        <v>631</v>
      </c>
      <c r="B762" s="5" t="s">
        <v>5850</v>
      </c>
      <c r="C762" s="5" t="s">
        <v>5850</v>
      </c>
      <c r="D762" s="5" t="s">
        <v>5850</v>
      </c>
      <c r="E762" s="5" t="s">
        <v>5850</v>
      </c>
      <c r="F762" s="4" t="s">
        <v>619</v>
      </c>
      <c r="G762" s="4" t="s">
        <v>6343</v>
      </c>
      <c r="H762" s="4" t="s">
        <v>13</v>
      </c>
      <c r="I762" s="4" t="s">
        <v>707</v>
      </c>
      <c r="J762" s="4" t="s">
        <v>4767</v>
      </c>
      <c r="K762" s="4" t="s">
        <v>4271</v>
      </c>
      <c r="L762" s="4" t="s">
        <v>5850</v>
      </c>
      <c r="M762" s="4" t="s">
        <v>5850</v>
      </c>
      <c r="N762" s="4" t="s">
        <v>5850</v>
      </c>
    </row>
    <row r="763" spans="1:14">
      <c r="A763" s="4" t="s">
        <v>3481</v>
      </c>
      <c r="B763" s="5" t="s">
        <v>6160</v>
      </c>
      <c r="C763" s="5" t="s">
        <v>6022</v>
      </c>
      <c r="D763" s="5" t="s">
        <v>5962</v>
      </c>
      <c r="E763" s="5" t="s">
        <v>5875</v>
      </c>
      <c r="F763" s="4" t="s">
        <v>6161</v>
      </c>
      <c r="G763" s="4" t="s">
        <v>3420</v>
      </c>
      <c r="H763" s="4" t="s">
        <v>13</v>
      </c>
      <c r="I763" s="4" t="s">
        <v>3109</v>
      </c>
      <c r="J763" s="4" t="s">
        <v>4767</v>
      </c>
      <c r="K763" s="4" t="s">
        <v>4271</v>
      </c>
      <c r="L763" s="4" t="s">
        <v>5850</v>
      </c>
      <c r="M763" s="4" t="s">
        <v>5850</v>
      </c>
      <c r="N763" s="4" t="s">
        <v>5850</v>
      </c>
    </row>
    <row r="764" spans="1:14">
      <c r="A764" s="4" t="s">
        <v>3420</v>
      </c>
      <c r="B764" s="5" t="s">
        <v>6442</v>
      </c>
      <c r="C764" s="5" t="s">
        <v>6441</v>
      </c>
      <c r="D764" s="5" t="s">
        <v>5962</v>
      </c>
      <c r="E764" s="5" t="s">
        <v>5940</v>
      </c>
      <c r="F764" s="4" t="s">
        <v>3415</v>
      </c>
      <c r="G764" s="4" t="s">
        <v>3420</v>
      </c>
      <c r="H764" s="4" t="s">
        <v>13</v>
      </c>
      <c r="I764" s="4" t="s">
        <v>3109</v>
      </c>
      <c r="J764" s="4" t="s">
        <v>4767</v>
      </c>
      <c r="K764" s="4" t="s">
        <v>4271</v>
      </c>
      <c r="L764" s="4" t="s">
        <v>5850</v>
      </c>
      <c r="M764" s="4" t="s">
        <v>5850</v>
      </c>
      <c r="N764" s="4" t="s">
        <v>5850</v>
      </c>
    </row>
    <row r="765" spans="1:14">
      <c r="A765" s="4" t="s">
        <v>6598</v>
      </c>
      <c r="B765" s="5" t="s">
        <v>5850</v>
      </c>
      <c r="C765" s="5" t="s">
        <v>5850</v>
      </c>
      <c r="D765" s="5" t="s">
        <v>5850</v>
      </c>
      <c r="E765" s="5" t="s">
        <v>5850</v>
      </c>
      <c r="F765" s="4" t="s">
        <v>1763</v>
      </c>
      <c r="G765" s="4" t="s">
        <v>6173</v>
      </c>
      <c r="H765" s="4" t="s">
        <v>19</v>
      </c>
      <c r="I765" s="4" t="s">
        <v>707</v>
      </c>
      <c r="J765" s="4" t="s">
        <v>4767</v>
      </c>
      <c r="K765" s="4" t="s">
        <v>4271</v>
      </c>
      <c r="L765" s="4" t="s">
        <v>5850</v>
      </c>
      <c r="M765" s="4" t="s">
        <v>5850</v>
      </c>
      <c r="N765" s="4" t="s">
        <v>5850</v>
      </c>
    </row>
    <row r="766" spans="1:14">
      <c r="A766" s="4" t="s">
        <v>6599</v>
      </c>
      <c r="B766" s="5" t="s">
        <v>6442</v>
      </c>
      <c r="C766" s="5" t="s">
        <v>6441</v>
      </c>
      <c r="D766" s="5" t="s">
        <v>5962</v>
      </c>
      <c r="E766" s="5" t="s">
        <v>5940</v>
      </c>
      <c r="F766" s="4" t="s">
        <v>3415</v>
      </c>
      <c r="G766" s="4" t="s">
        <v>3420</v>
      </c>
      <c r="H766" s="4" t="s">
        <v>13</v>
      </c>
      <c r="I766" s="4" t="s">
        <v>3109</v>
      </c>
      <c r="J766" s="4" t="s">
        <v>4767</v>
      </c>
      <c r="K766" s="4" t="s">
        <v>4271</v>
      </c>
      <c r="L766" s="4" t="s">
        <v>5850</v>
      </c>
      <c r="M766" s="4" t="s">
        <v>5850</v>
      </c>
      <c r="N766" s="4" t="s">
        <v>5850</v>
      </c>
    </row>
    <row r="767" spans="1:14">
      <c r="A767" s="4" t="s">
        <v>6600</v>
      </c>
      <c r="B767" s="5" t="s">
        <v>5850</v>
      </c>
      <c r="C767" s="5" t="s">
        <v>5850</v>
      </c>
      <c r="D767" s="5" t="s">
        <v>5850</v>
      </c>
      <c r="E767" s="5" t="s">
        <v>5850</v>
      </c>
      <c r="F767" s="4" t="s">
        <v>6052</v>
      </c>
      <c r="G767" s="4" t="s">
        <v>5901</v>
      </c>
      <c r="H767" s="4" t="s">
        <v>13</v>
      </c>
      <c r="I767" s="4" t="s">
        <v>1073</v>
      </c>
      <c r="J767" s="4" t="s">
        <v>4782</v>
      </c>
      <c r="K767" s="4" t="s">
        <v>5853</v>
      </c>
      <c r="L767" s="4" t="s">
        <v>5850</v>
      </c>
      <c r="M767" s="4" t="s">
        <v>5850</v>
      </c>
      <c r="N767" s="4" t="s">
        <v>5850</v>
      </c>
    </row>
    <row r="768" spans="1:14">
      <c r="A768" s="4" t="s">
        <v>419</v>
      </c>
      <c r="B768" s="5" t="s">
        <v>6127</v>
      </c>
      <c r="C768" s="5" t="s">
        <v>6093</v>
      </c>
      <c r="D768" s="5" t="s">
        <v>6042</v>
      </c>
      <c r="E768" s="5" t="s">
        <v>5900</v>
      </c>
      <c r="F768" s="4" t="s">
        <v>1611</v>
      </c>
      <c r="G768" s="4" t="s">
        <v>3420</v>
      </c>
      <c r="H768" s="4" t="s">
        <v>13</v>
      </c>
      <c r="I768" s="4" t="s">
        <v>3109</v>
      </c>
      <c r="J768" s="4" t="s">
        <v>4767</v>
      </c>
      <c r="K768" s="4" t="s">
        <v>4271</v>
      </c>
      <c r="L768" s="4" t="s">
        <v>5850</v>
      </c>
      <c r="M768" s="4" t="s">
        <v>5850</v>
      </c>
      <c r="N768" s="4" t="s">
        <v>5850</v>
      </c>
    </row>
    <row r="769" spans="1:14">
      <c r="A769" s="4" t="s">
        <v>3259</v>
      </c>
      <c r="B769" s="5" t="s">
        <v>6571</v>
      </c>
      <c r="C769" s="5" t="s">
        <v>6335</v>
      </c>
      <c r="D769" s="5" t="s">
        <v>6054</v>
      </c>
      <c r="E769" s="5" t="s">
        <v>5858</v>
      </c>
      <c r="F769" s="4" t="s">
        <v>3699</v>
      </c>
      <c r="G769" s="4" t="s">
        <v>3091</v>
      </c>
      <c r="H769" s="4" t="s">
        <v>5</v>
      </c>
      <c r="I769" s="4" t="s">
        <v>3109</v>
      </c>
      <c r="J769" s="4" t="s">
        <v>4782</v>
      </c>
      <c r="K769" s="4" t="s">
        <v>4271</v>
      </c>
      <c r="L769" s="4" t="s">
        <v>5850</v>
      </c>
      <c r="M769" s="4" t="s">
        <v>5850</v>
      </c>
      <c r="N769" s="4" t="s">
        <v>5850</v>
      </c>
    </row>
    <row r="770" spans="1:14">
      <c r="A770" s="4" t="s">
        <v>3254</v>
      </c>
      <c r="B770" s="5" t="s">
        <v>6571</v>
      </c>
      <c r="C770" s="5" t="s">
        <v>6335</v>
      </c>
      <c r="D770" s="5" t="s">
        <v>6054</v>
      </c>
      <c r="E770" s="5" t="s">
        <v>5858</v>
      </c>
      <c r="F770" s="4" t="s">
        <v>3699</v>
      </c>
      <c r="G770" s="4" t="s">
        <v>3099</v>
      </c>
      <c r="H770" s="4" t="s">
        <v>5</v>
      </c>
      <c r="I770" s="4" t="s">
        <v>3109</v>
      </c>
      <c r="J770" s="4" t="s">
        <v>4782</v>
      </c>
      <c r="K770" s="4" t="s">
        <v>4271</v>
      </c>
      <c r="L770" s="4" t="s">
        <v>5850</v>
      </c>
      <c r="M770" s="4" t="s">
        <v>5850</v>
      </c>
      <c r="N770" s="4" t="s">
        <v>5850</v>
      </c>
    </row>
    <row r="771" spans="1:14">
      <c r="A771" s="4" t="s">
        <v>3265</v>
      </c>
      <c r="B771" s="5" t="s">
        <v>5850</v>
      </c>
      <c r="C771" s="5" t="s">
        <v>5850</v>
      </c>
      <c r="D771" s="5" t="s">
        <v>5850</v>
      </c>
      <c r="E771" s="5" t="s">
        <v>5850</v>
      </c>
      <c r="F771" s="4" t="s">
        <v>3699</v>
      </c>
      <c r="G771" s="4" t="s">
        <v>3128</v>
      </c>
      <c r="H771" s="4" t="s">
        <v>13</v>
      </c>
      <c r="I771" s="4" t="s">
        <v>3109</v>
      </c>
      <c r="J771" s="4" t="s">
        <v>4782</v>
      </c>
      <c r="K771" s="4" t="s">
        <v>4271</v>
      </c>
      <c r="L771" s="4" t="s">
        <v>5850</v>
      </c>
      <c r="M771" s="4" t="s">
        <v>5850</v>
      </c>
      <c r="N771" s="4" t="s">
        <v>5850</v>
      </c>
    </row>
    <row r="772" spans="1:14">
      <c r="A772" s="4" t="s">
        <v>3265</v>
      </c>
      <c r="B772" s="5" t="s">
        <v>6571</v>
      </c>
      <c r="C772" s="5" t="s">
        <v>6335</v>
      </c>
      <c r="D772" s="5" t="s">
        <v>6054</v>
      </c>
      <c r="E772" s="5" t="s">
        <v>5858</v>
      </c>
      <c r="F772" s="4" t="s">
        <v>3699</v>
      </c>
      <c r="G772" s="4" t="s">
        <v>3091</v>
      </c>
      <c r="H772" s="4" t="s">
        <v>5</v>
      </c>
      <c r="I772" s="4" t="s">
        <v>3109</v>
      </c>
      <c r="J772" s="4" t="s">
        <v>4782</v>
      </c>
      <c r="K772" s="4" t="s">
        <v>4271</v>
      </c>
      <c r="L772" s="4" t="s">
        <v>5850</v>
      </c>
      <c r="M772" s="4" t="s">
        <v>5850</v>
      </c>
      <c r="N772" s="4" t="s">
        <v>5850</v>
      </c>
    </row>
    <row r="773" spans="1:14">
      <c r="A773" s="4" t="s">
        <v>3272</v>
      </c>
      <c r="B773" s="5" t="s">
        <v>6571</v>
      </c>
      <c r="C773" s="5" t="s">
        <v>6335</v>
      </c>
      <c r="D773" s="5" t="s">
        <v>6054</v>
      </c>
      <c r="E773" s="5" t="s">
        <v>5858</v>
      </c>
      <c r="F773" s="4" t="s">
        <v>3699</v>
      </c>
      <c r="G773" s="4" t="s">
        <v>3137</v>
      </c>
      <c r="H773" s="4" t="s">
        <v>5</v>
      </c>
      <c r="I773" s="4" t="s">
        <v>3109</v>
      </c>
      <c r="J773" s="4" t="s">
        <v>4782</v>
      </c>
      <c r="K773" s="4" t="s">
        <v>4271</v>
      </c>
      <c r="L773" s="4" t="s">
        <v>5850</v>
      </c>
      <c r="M773" s="4" t="s">
        <v>5850</v>
      </c>
      <c r="N773" s="4" t="s">
        <v>5850</v>
      </c>
    </row>
    <row r="774" spans="1:14">
      <c r="A774" s="4" t="s">
        <v>3257</v>
      </c>
      <c r="B774" s="5" t="s">
        <v>6571</v>
      </c>
      <c r="C774" s="5" t="s">
        <v>6335</v>
      </c>
      <c r="D774" s="5" t="s">
        <v>6054</v>
      </c>
      <c r="E774" s="5" t="s">
        <v>5858</v>
      </c>
      <c r="F774" s="4" t="s">
        <v>3699</v>
      </c>
      <c r="G774" s="4" t="s">
        <v>3091</v>
      </c>
      <c r="H774" s="4" t="s">
        <v>5</v>
      </c>
      <c r="I774" s="4" t="s">
        <v>3109</v>
      </c>
      <c r="J774" s="4" t="s">
        <v>4782</v>
      </c>
      <c r="K774" s="4" t="s">
        <v>4271</v>
      </c>
      <c r="L774" s="4" t="s">
        <v>5850</v>
      </c>
      <c r="M774" s="4" t="s">
        <v>5850</v>
      </c>
      <c r="N774" s="4" t="s">
        <v>5850</v>
      </c>
    </row>
    <row r="775" spans="1:14">
      <c r="A775" s="4" t="s">
        <v>6601</v>
      </c>
      <c r="B775" s="5" t="s">
        <v>5850</v>
      </c>
      <c r="C775" s="5" t="s">
        <v>5850</v>
      </c>
      <c r="D775" s="5" t="s">
        <v>5850</v>
      </c>
      <c r="E775" s="5" t="s">
        <v>5850</v>
      </c>
      <c r="F775" s="4" t="s">
        <v>3699</v>
      </c>
      <c r="G775" s="4" t="s">
        <v>3137</v>
      </c>
      <c r="H775" s="4" t="s">
        <v>5</v>
      </c>
      <c r="I775" s="4" t="s">
        <v>3109</v>
      </c>
      <c r="J775" s="4" t="s">
        <v>4782</v>
      </c>
      <c r="K775" s="4" t="s">
        <v>4271</v>
      </c>
      <c r="L775" s="4" t="s">
        <v>5850</v>
      </c>
      <c r="M775" s="4" t="s">
        <v>5850</v>
      </c>
      <c r="N775" s="4" t="s">
        <v>5850</v>
      </c>
    </row>
    <row r="776" spans="1:14">
      <c r="A776" s="4" t="s">
        <v>6602</v>
      </c>
      <c r="B776" s="5" t="s">
        <v>5850</v>
      </c>
      <c r="C776" s="5" t="s">
        <v>5850</v>
      </c>
      <c r="D776" s="5" t="s">
        <v>5850</v>
      </c>
      <c r="E776" s="5" t="s">
        <v>5850</v>
      </c>
      <c r="F776" s="4" t="s">
        <v>3699</v>
      </c>
      <c r="G776" s="4" t="s">
        <v>3137</v>
      </c>
      <c r="H776" s="4" t="s">
        <v>5</v>
      </c>
      <c r="I776" s="4" t="s">
        <v>3109</v>
      </c>
      <c r="J776" s="4" t="s">
        <v>4782</v>
      </c>
      <c r="K776" s="4" t="s">
        <v>4271</v>
      </c>
      <c r="L776" s="4" t="s">
        <v>5850</v>
      </c>
      <c r="M776" s="4" t="s">
        <v>5850</v>
      </c>
      <c r="N776" s="4" t="s">
        <v>5850</v>
      </c>
    </row>
    <row r="777" spans="1:14">
      <c r="A777" s="4" t="s">
        <v>3277</v>
      </c>
      <c r="B777" s="5" t="s">
        <v>6571</v>
      </c>
      <c r="C777" s="5" t="s">
        <v>6335</v>
      </c>
      <c r="D777" s="5" t="s">
        <v>6054</v>
      </c>
      <c r="E777" s="5" t="s">
        <v>5875</v>
      </c>
      <c r="F777" s="4" t="s">
        <v>3699</v>
      </c>
      <c r="G777" s="4" t="s">
        <v>3115</v>
      </c>
      <c r="H777" s="4" t="s">
        <v>19</v>
      </c>
      <c r="I777" s="4" t="s">
        <v>3109</v>
      </c>
      <c r="J777" s="4" t="s">
        <v>4782</v>
      </c>
      <c r="K777" s="4" t="s">
        <v>4271</v>
      </c>
      <c r="L777" s="4" t="s">
        <v>5850</v>
      </c>
      <c r="M777" s="4" t="s">
        <v>5850</v>
      </c>
      <c r="N777" s="4" t="s">
        <v>5850</v>
      </c>
    </row>
    <row r="778" spans="1:14">
      <c r="A778" s="4" t="s">
        <v>6603</v>
      </c>
      <c r="B778" s="5" t="s">
        <v>5850</v>
      </c>
      <c r="C778" s="5" t="s">
        <v>5850</v>
      </c>
      <c r="D778" s="5" t="s">
        <v>5850</v>
      </c>
      <c r="E778" s="5" t="s">
        <v>5850</v>
      </c>
      <c r="F778" s="4" t="s">
        <v>3347</v>
      </c>
      <c r="G778" s="4" t="s">
        <v>3109</v>
      </c>
      <c r="H778" s="4" t="s">
        <v>19</v>
      </c>
      <c r="I778" s="4" t="s">
        <v>3109</v>
      </c>
      <c r="J778" s="4" t="s">
        <v>4782</v>
      </c>
      <c r="K778" s="4" t="s">
        <v>4271</v>
      </c>
      <c r="L778" s="4" t="s">
        <v>5850</v>
      </c>
      <c r="M778" s="4" t="s">
        <v>5850</v>
      </c>
      <c r="N778" s="4" t="s">
        <v>5850</v>
      </c>
    </row>
    <row r="779" spans="1:14">
      <c r="A779" s="4" t="s">
        <v>3289</v>
      </c>
      <c r="B779" s="5" t="s">
        <v>6571</v>
      </c>
      <c r="C779" s="5" t="s">
        <v>6335</v>
      </c>
      <c r="D779" s="5" t="s">
        <v>6054</v>
      </c>
      <c r="E779" s="5" t="s">
        <v>5900</v>
      </c>
      <c r="F779" s="4" t="s">
        <v>3699</v>
      </c>
      <c r="G779" s="4" t="s">
        <v>3121</v>
      </c>
      <c r="H779" s="4" t="s">
        <v>13</v>
      </c>
      <c r="I779" s="4" t="s">
        <v>3109</v>
      </c>
      <c r="J779" s="4" t="s">
        <v>4782</v>
      </c>
      <c r="K779" s="4" t="s">
        <v>4271</v>
      </c>
      <c r="L779" s="4" t="s">
        <v>5850</v>
      </c>
      <c r="M779" s="4" t="s">
        <v>5850</v>
      </c>
      <c r="N779" s="4" t="s">
        <v>5850</v>
      </c>
    </row>
    <row r="780" spans="1:14">
      <c r="A780" s="4" t="s">
        <v>6604</v>
      </c>
      <c r="B780" s="5" t="s">
        <v>6059</v>
      </c>
      <c r="C780" s="5" t="s">
        <v>6013</v>
      </c>
      <c r="D780" s="5" t="s">
        <v>6054</v>
      </c>
      <c r="E780" s="5" t="s">
        <v>5925</v>
      </c>
      <c r="F780" s="4" t="s">
        <v>3347</v>
      </c>
      <c r="G780" s="4" t="s">
        <v>3128</v>
      </c>
      <c r="H780" s="4" t="s">
        <v>13</v>
      </c>
      <c r="I780" s="4" t="s">
        <v>3109</v>
      </c>
      <c r="J780" s="4" t="s">
        <v>4782</v>
      </c>
      <c r="K780" s="4" t="s">
        <v>4271</v>
      </c>
      <c r="L780" s="4" t="s">
        <v>5850</v>
      </c>
      <c r="M780" s="4" t="s">
        <v>5850</v>
      </c>
      <c r="N780" s="4" t="s">
        <v>5850</v>
      </c>
    </row>
    <row r="781" spans="1:14">
      <c r="A781" s="4" t="s">
        <v>6605</v>
      </c>
      <c r="B781" s="5" t="s">
        <v>5850</v>
      </c>
      <c r="C781" s="5" t="s">
        <v>5850</v>
      </c>
      <c r="D781" s="5" t="s">
        <v>5850</v>
      </c>
      <c r="E781" s="5" t="s">
        <v>5850</v>
      </c>
      <c r="F781" s="4" t="s">
        <v>3699</v>
      </c>
      <c r="G781" s="4" t="s">
        <v>3128</v>
      </c>
      <c r="H781" s="4" t="s">
        <v>13</v>
      </c>
      <c r="I781" s="4" t="s">
        <v>3109</v>
      </c>
      <c r="J781" s="4" t="s">
        <v>4782</v>
      </c>
      <c r="K781" s="4" t="s">
        <v>4271</v>
      </c>
      <c r="L781" s="4" t="s">
        <v>5850</v>
      </c>
      <c r="M781" s="4" t="s">
        <v>5850</v>
      </c>
      <c r="N781" s="4" t="s">
        <v>5850</v>
      </c>
    </row>
    <row r="782" spans="1:14">
      <c r="A782" s="4" t="s">
        <v>5409</v>
      </c>
      <c r="B782" s="5" t="s">
        <v>6589</v>
      </c>
      <c r="C782" s="5" t="s">
        <v>6335</v>
      </c>
      <c r="D782" s="5" t="s">
        <v>5962</v>
      </c>
      <c r="E782" s="5" t="s">
        <v>5872</v>
      </c>
      <c r="F782" s="4" t="s">
        <v>3347</v>
      </c>
      <c r="G782" s="4" t="s">
        <v>3109</v>
      </c>
      <c r="H782" s="4" t="s">
        <v>19</v>
      </c>
      <c r="I782" s="4" t="s">
        <v>3109</v>
      </c>
      <c r="J782" s="4" t="s">
        <v>4782</v>
      </c>
      <c r="K782" s="4" t="s">
        <v>4271</v>
      </c>
      <c r="L782" s="4" t="s">
        <v>5850</v>
      </c>
      <c r="M782" s="4" t="s">
        <v>5850</v>
      </c>
      <c r="N782" s="4" t="s">
        <v>5850</v>
      </c>
    </row>
    <row r="783" spans="1:14">
      <c r="A783" s="4" t="s">
        <v>5718</v>
      </c>
      <c r="B783" s="5" t="s">
        <v>5850</v>
      </c>
      <c r="C783" s="5" t="s">
        <v>5850</v>
      </c>
      <c r="D783" s="5" t="s">
        <v>5850</v>
      </c>
      <c r="E783" s="5" t="s">
        <v>5850</v>
      </c>
      <c r="F783" s="4" t="s">
        <v>3347</v>
      </c>
      <c r="G783" s="4" t="s">
        <v>3109</v>
      </c>
      <c r="H783" s="4" t="s">
        <v>19</v>
      </c>
      <c r="I783" s="4" t="s">
        <v>3109</v>
      </c>
      <c r="J783" s="4" t="s">
        <v>4782</v>
      </c>
      <c r="K783" s="4" t="s">
        <v>4271</v>
      </c>
      <c r="L783" s="4" t="s">
        <v>5850</v>
      </c>
      <c r="M783" s="4" t="s">
        <v>5850</v>
      </c>
      <c r="N783" s="4" t="s">
        <v>5850</v>
      </c>
    </row>
    <row r="784" spans="1:14">
      <c r="A784" s="4" t="s">
        <v>6606</v>
      </c>
      <c r="B784" s="5" t="s">
        <v>5850</v>
      </c>
      <c r="C784" s="5" t="s">
        <v>5850</v>
      </c>
      <c r="D784" s="5" t="s">
        <v>5850</v>
      </c>
      <c r="E784" s="5" t="s">
        <v>5850</v>
      </c>
      <c r="F784" s="4" t="s">
        <v>932</v>
      </c>
      <c r="G784" s="4" t="s">
        <v>3109</v>
      </c>
      <c r="H784" s="4" t="s">
        <v>19</v>
      </c>
      <c r="I784" s="4" t="s">
        <v>3109</v>
      </c>
      <c r="J784" s="4" t="s">
        <v>4782</v>
      </c>
      <c r="K784" s="4" t="s">
        <v>4271</v>
      </c>
      <c r="L784" s="4" t="s">
        <v>5850</v>
      </c>
      <c r="M784" s="4" t="s">
        <v>5850</v>
      </c>
      <c r="N784" s="4" t="s">
        <v>5850</v>
      </c>
    </row>
    <row r="785" spans="1:14">
      <c r="A785" s="4" t="s">
        <v>6607</v>
      </c>
      <c r="B785" s="5" t="s">
        <v>5850</v>
      </c>
      <c r="C785" s="5" t="s">
        <v>5850</v>
      </c>
      <c r="D785" s="5" t="s">
        <v>5850</v>
      </c>
      <c r="E785" s="5" t="s">
        <v>5850</v>
      </c>
      <c r="F785" s="4" t="s">
        <v>3347</v>
      </c>
      <c r="G785" s="4" t="s">
        <v>3128</v>
      </c>
      <c r="H785" s="4" t="s">
        <v>13</v>
      </c>
      <c r="I785" s="4" t="s">
        <v>3109</v>
      </c>
      <c r="J785" s="4" t="s">
        <v>4782</v>
      </c>
      <c r="K785" s="4" t="s">
        <v>4271</v>
      </c>
      <c r="L785" s="4" t="s">
        <v>5850</v>
      </c>
      <c r="M785" s="4" t="s">
        <v>5850</v>
      </c>
      <c r="N785" s="4" t="s">
        <v>5850</v>
      </c>
    </row>
    <row r="786" spans="1:14">
      <c r="A786" s="4" t="s">
        <v>3291</v>
      </c>
      <c r="B786" s="5" t="s">
        <v>5850</v>
      </c>
      <c r="C786" s="5" t="s">
        <v>5850</v>
      </c>
      <c r="D786" s="5" t="s">
        <v>5850</v>
      </c>
      <c r="E786" s="5" t="s">
        <v>5850</v>
      </c>
      <c r="F786" s="4" t="s">
        <v>3699</v>
      </c>
      <c r="G786" s="4" t="s">
        <v>3121</v>
      </c>
      <c r="H786" s="4" t="s">
        <v>13</v>
      </c>
      <c r="I786" s="4" t="s">
        <v>3109</v>
      </c>
      <c r="J786" s="4" t="s">
        <v>4782</v>
      </c>
      <c r="K786" s="4" t="s">
        <v>4271</v>
      </c>
      <c r="L786" s="4" t="s">
        <v>5850</v>
      </c>
      <c r="M786" s="4" t="s">
        <v>5850</v>
      </c>
      <c r="N786" s="4" t="s">
        <v>5850</v>
      </c>
    </row>
    <row r="787" spans="1:14">
      <c r="A787" s="4" t="s">
        <v>6608</v>
      </c>
      <c r="B787" s="5" t="s">
        <v>5850</v>
      </c>
      <c r="C787" s="5" t="s">
        <v>5850</v>
      </c>
      <c r="D787" s="5" t="s">
        <v>5850</v>
      </c>
      <c r="E787" s="5" t="s">
        <v>5850</v>
      </c>
      <c r="F787" s="4" t="s">
        <v>3347</v>
      </c>
      <c r="G787" s="4" t="s">
        <v>3128</v>
      </c>
      <c r="H787" s="4" t="s">
        <v>13</v>
      </c>
      <c r="I787" s="4" t="s">
        <v>3109</v>
      </c>
      <c r="J787" s="4" t="s">
        <v>4782</v>
      </c>
      <c r="K787" s="4" t="s">
        <v>4271</v>
      </c>
      <c r="L787" s="4" t="s">
        <v>5850</v>
      </c>
      <c r="M787" s="4" t="s">
        <v>5850</v>
      </c>
      <c r="N787" s="4" t="s">
        <v>5850</v>
      </c>
    </row>
    <row r="788" spans="1:14">
      <c r="A788" s="4" t="s">
        <v>621</v>
      </c>
      <c r="B788" s="5" t="s">
        <v>5850</v>
      </c>
      <c r="C788" s="5" t="s">
        <v>5850</v>
      </c>
      <c r="D788" s="5" t="s">
        <v>5850</v>
      </c>
      <c r="E788" s="5" t="s">
        <v>5850</v>
      </c>
      <c r="F788" s="4" t="s">
        <v>3699</v>
      </c>
      <c r="G788" s="4" t="s">
        <v>188</v>
      </c>
      <c r="H788" s="4" t="s">
        <v>5</v>
      </c>
      <c r="I788" s="4" t="s">
        <v>707</v>
      </c>
      <c r="J788" s="4" t="s">
        <v>4767</v>
      </c>
      <c r="K788" s="4" t="s">
        <v>2799</v>
      </c>
      <c r="L788" s="4" t="s">
        <v>5850</v>
      </c>
      <c r="M788" s="4" t="s">
        <v>5850</v>
      </c>
      <c r="N788" s="4" t="s">
        <v>5850</v>
      </c>
    </row>
    <row r="789" spans="1:14">
      <c r="A789" s="4" t="s">
        <v>6609</v>
      </c>
      <c r="B789" s="5" t="s">
        <v>6334</v>
      </c>
      <c r="C789" s="5" t="s">
        <v>6335</v>
      </c>
      <c r="D789" s="5" t="s">
        <v>6100</v>
      </c>
      <c r="E789" s="5" t="s">
        <v>5858</v>
      </c>
      <c r="F789" s="4" t="s">
        <v>3699</v>
      </c>
      <c r="G789" s="4" t="s">
        <v>188</v>
      </c>
      <c r="H789" s="4" t="s">
        <v>5</v>
      </c>
      <c r="I789" s="4" t="s">
        <v>707</v>
      </c>
      <c r="J789" s="4" t="s">
        <v>4767</v>
      </c>
      <c r="K789" s="4" t="s">
        <v>2799</v>
      </c>
      <c r="L789" s="4" t="s">
        <v>5850</v>
      </c>
      <c r="M789" s="4" t="s">
        <v>5850</v>
      </c>
      <c r="N789" s="4" t="s">
        <v>5850</v>
      </c>
    </row>
    <row r="790" spans="1:14">
      <c r="A790" s="4" t="s">
        <v>168</v>
      </c>
      <c r="B790" s="5" t="s">
        <v>6334</v>
      </c>
      <c r="C790" s="5" t="s">
        <v>6335</v>
      </c>
      <c r="D790" s="5" t="s">
        <v>6100</v>
      </c>
      <c r="E790" s="5" t="s">
        <v>5900</v>
      </c>
      <c r="F790" s="4" t="s">
        <v>3699</v>
      </c>
      <c r="G790" s="4" t="s">
        <v>198</v>
      </c>
      <c r="H790" s="4" t="s">
        <v>13</v>
      </c>
      <c r="I790" s="4" t="s">
        <v>707</v>
      </c>
      <c r="J790" s="4" t="s">
        <v>4767</v>
      </c>
      <c r="K790" s="4" t="s">
        <v>2799</v>
      </c>
      <c r="L790" s="4" t="s">
        <v>5850</v>
      </c>
      <c r="M790" s="4" t="s">
        <v>5850</v>
      </c>
      <c r="N790" s="4" t="s">
        <v>5850</v>
      </c>
    </row>
    <row r="791" spans="1:14">
      <c r="A791" s="4" t="s">
        <v>641</v>
      </c>
      <c r="B791" s="5" t="s">
        <v>6334</v>
      </c>
      <c r="C791" s="5" t="s">
        <v>6335</v>
      </c>
      <c r="D791" s="5" t="s">
        <v>6100</v>
      </c>
      <c r="E791" s="5" t="s">
        <v>5900</v>
      </c>
      <c r="F791" s="4" t="s">
        <v>3699</v>
      </c>
      <c r="G791" s="4" t="s">
        <v>198</v>
      </c>
      <c r="H791" s="4" t="s">
        <v>13</v>
      </c>
      <c r="I791" s="4" t="s">
        <v>707</v>
      </c>
      <c r="J791" s="4" t="s">
        <v>4767</v>
      </c>
      <c r="K791" s="4" t="s">
        <v>2799</v>
      </c>
      <c r="L791" s="4" t="s">
        <v>5850</v>
      </c>
      <c r="M791" s="4" t="s">
        <v>5850</v>
      </c>
      <c r="N791" s="4" t="s">
        <v>5850</v>
      </c>
    </row>
    <row r="792" spans="1:14">
      <c r="A792" s="4" t="s">
        <v>6610</v>
      </c>
      <c r="B792" s="5" t="s">
        <v>5850</v>
      </c>
      <c r="C792" s="5" t="s">
        <v>5850</v>
      </c>
      <c r="D792" s="5" t="s">
        <v>5850</v>
      </c>
      <c r="E792" s="5" t="s">
        <v>5850</v>
      </c>
      <c r="F792" s="4" t="s">
        <v>3699</v>
      </c>
      <c r="G792" s="4" t="s">
        <v>198</v>
      </c>
      <c r="H792" s="4" t="s">
        <v>13</v>
      </c>
      <c r="I792" s="4" t="s">
        <v>707</v>
      </c>
      <c r="J792" s="4" t="s">
        <v>4767</v>
      </c>
      <c r="K792" s="4" t="s">
        <v>2799</v>
      </c>
      <c r="L792" s="4" t="s">
        <v>5850</v>
      </c>
      <c r="M792" s="4" t="s">
        <v>5850</v>
      </c>
      <c r="N792" s="4" t="s">
        <v>5850</v>
      </c>
    </row>
    <row r="793" spans="1:14">
      <c r="A793" s="4" t="s">
        <v>6611</v>
      </c>
      <c r="B793" s="5" t="s">
        <v>6334</v>
      </c>
      <c r="C793" s="5" t="s">
        <v>6335</v>
      </c>
      <c r="D793" s="5" t="s">
        <v>6100</v>
      </c>
      <c r="E793" s="5" t="s">
        <v>5900</v>
      </c>
      <c r="F793" s="4" t="s">
        <v>3699</v>
      </c>
      <c r="G793" s="4" t="s">
        <v>198</v>
      </c>
      <c r="H793" s="4" t="s">
        <v>13</v>
      </c>
      <c r="I793" s="4" t="s">
        <v>707</v>
      </c>
      <c r="J793" s="4" t="s">
        <v>4767</v>
      </c>
      <c r="K793" s="4" t="s">
        <v>2799</v>
      </c>
      <c r="L793" s="4" t="s">
        <v>5850</v>
      </c>
      <c r="M793" s="4" t="s">
        <v>5850</v>
      </c>
      <c r="N793" s="4" t="s">
        <v>5850</v>
      </c>
    </row>
    <row r="794" spans="1:14">
      <c r="A794" s="4" t="s">
        <v>335</v>
      </c>
      <c r="B794" s="5" t="s">
        <v>6554</v>
      </c>
      <c r="C794" s="5" t="s">
        <v>6555</v>
      </c>
      <c r="D794" s="5" t="s">
        <v>5994</v>
      </c>
      <c r="E794" s="5" t="s">
        <v>5900</v>
      </c>
      <c r="F794" s="4" t="s">
        <v>5271</v>
      </c>
      <c r="G794" s="4" t="s">
        <v>3420</v>
      </c>
      <c r="H794" s="4" t="s">
        <v>13</v>
      </c>
      <c r="I794" s="4" t="s">
        <v>3109</v>
      </c>
      <c r="J794" s="4" t="s">
        <v>4767</v>
      </c>
      <c r="K794" s="4" t="s">
        <v>4271</v>
      </c>
      <c r="L794" s="4" t="s">
        <v>5850</v>
      </c>
      <c r="M794" s="4" t="s">
        <v>5850</v>
      </c>
      <c r="N794" s="4" t="s">
        <v>5850</v>
      </c>
    </row>
    <row r="795" spans="1:14">
      <c r="A795" s="4" t="s">
        <v>3938</v>
      </c>
      <c r="B795" s="5" t="s">
        <v>6612</v>
      </c>
      <c r="C795" s="5" t="s">
        <v>6335</v>
      </c>
      <c r="D795" s="5" t="s">
        <v>5959</v>
      </c>
      <c r="E795" s="5" t="s">
        <v>5900</v>
      </c>
      <c r="F795" s="4" t="s">
        <v>3699</v>
      </c>
      <c r="G795" s="4" t="s">
        <v>3875</v>
      </c>
      <c r="H795" s="4" t="s">
        <v>13</v>
      </c>
      <c r="I795" s="4" t="s">
        <v>5019</v>
      </c>
      <c r="J795" s="4" t="s">
        <v>4767</v>
      </c>
      <c r="K795" s="4" t="s">
        <v>2799</v>
      </c>
      <c r="L795" s="4" t="s">
        <v>5850</v>
      </c>
      <c r="M795" s="4" t="s">
        <v>5850</v>
      </c>
      <c r="N795" s="4" t="s">
        <v>5850</v>
      </c>
    </row>
    <row r="796" spans="1:14">
      <c r="A796" s="4" t="s">
        <v>6613</v>
      </c>
      <c r="B796" s="5" t="s">
        <v>5850</v>
      </c>
      <c r="C796" s="5" t="s">
        <v>5850</v>
      </c>
      <c r="D796" s="5" t="s">
        <v>5850</v>
      </c>
      <c r="E796" s="5" t="s">
        <v>5850</v>
      </c>
      <c r="F796" s="4" t="s">
        <v>3699</v>
      </c>
      <c r="G796" s="4" t="s">
        <v>37</v>
      </c>
      <c r="H796" s="4" t="s">
        <v>5</v>
      </c>
      <c r="I796" s="4" t="s">
        <v>5851</v>
      </c>
      <c r="J796" s="4" t="s">
        <v>4767</v>
      </c>
      <c r="K796" s="4" t="s">
        <v>2799</v>
      </c>
      <c r="L796" s="4" t="s">
        <v>5850</v>
      </c>
      <c r="M796" s="4" t="s">
        <v>5850</v>
      </c>
      <c r="N796" s="4" t="s">
        <v>5850</v>
      </c>
    </row>
    <row r="797" spans="1:14">
      <c r="A797" s="4" t="s">
        <v>159</v>
      </c>
      <c r="B797" s="5" t="s">
        <v>5850</v>
      </c>
      <c r="C797" s="5" t="s">
        <v>5850</v>
      </c>
      <c r="D797" s="5" t="s">
        <v>5850</v>
      </c>
      <c r="E797" s="5" t="s">
        <v>5850</v>
      </c>
      <c r="F797" s="4" t="s">
        <v>3699</v>
      </c>
      <c r="G797" s="4" t="s">
        <v>37</v>
      </c>
      <c r="H797" s="4" t="s">
        <v>5</v>
      </c>
      <c r="I797" s="4" t="s">
        <v>5851</v>
      </c>
      <c r="J797" s="4" t="s">
        <v>4767</v>
      </c>
      <c r="K797" s="4" t="s">
        <v>2799</v>
      </c>
      <c r="L797" s="4" t="s">
        <v>5850</v>
      </c>
      <c r="M797" s="4" t="s">
        <v>5850</v>
      </c>
      <c r="N797" s="4" t="s">
        <v>5850</v>
      </c>
    </row>
    <row r="798" spans="1:14">
      <c r="A798" s="4" t="s">
        <v>161</v>
      </c>
      <c r="B798" s="5" t="s">
        <v>5850</v>
      </c>
      <c r="C798" s="5" t="s">
        <v>5850</v>
      </c>
      <c r="D798" s="5" t="s">
        <v>5850</v>
      </c>
      <c r="E798" s="5" t="s">
        <v>5850</v>
      </c>
      <c r="F798" s="4" t="s">
        <v>3699</v>
      </c>
      <c r="G798" s="4" t="s">
        <v>37</v>
      </c>
      <c r="H798" s="4" t="s">
        <v>5</v>
      </c>
      <c r="I798" s="4" t="s">
        <v>5851</v>
      </c>
      <c r="J798" s="4" t="s">
        <v>4767</v>
      </c>
      <c r="K798" s="4" t="s">
        <v>2799</v>
      </c>
      <c r="L798" s="4" t="s">
        <v>5850</v>
      </c>
      <c r="M798" s="4" t="s">
        <v>5850</v>
      </c>
      <c r="N798" s="4" t="s">
        <v>5850</v>
      </c>
    </row>
    <row r="799" spans="1:14">
      <c r="A799" s="6" t="s">
        <v>6614</v>
      </c>
      <c r="B799" s="7" t="s">
        <v>6566</v>
      </c>
      <c r="C799" s="7" t="s">
        <v>6510</v>
      </c>
      <c r="D799" s="7" t="s">
        <v>5904</v>
      </c>
      <c r="E799" s="7">
        <v>31</v>
      </c>
      <c r="F799" s="4" t="s">
        <v>6244</v>
      </c>
      <c r="G799" s="6" t="s">
        <v>5906</v>
      </c>
      <c r="H799" s="4" t="s">
        <v>5882</v>
      </c>
      <c r="I799" s="4" t="s">
        <v>5907</v>
      </c>
      <c r="J799" s="4" t="s">
        <v>5919</v>
      </c>
      <c r="K799" s="4" t="s">
        <v>5884</v>
      </c>
    </row>
    <row r="800" spans="1:14">
      <c r="A800" s="4" t="s">
        <v>6615</v>
      </c>
      <c r="B800" s="5" t="s">
        <v>6616</v>
      </c>
      <c r="C800" s="5" t="s">
        <v>6335</v>
      </c>
      <c r="D800" s="5" t="s">
        <v>5887</v>
      </c>
      <c r="E800" s="5" t="s">
        <v>5875</v>
      </c>
      <c r="F800" s="4" t="s">
        <v>3699</v>
      </c>
      <c r="G800" s="4" t="s">
        <v>5851</v>
      </c>
      <c r="H800" s="4" t="s">
        <v>19</v>
      </c>
      <c r="I800" s="4" t="s">
        <v>5851</v>
      </c>
      <c r="J800" s="4" t="s">
        <v>4767</v>
      </c>
      <c r="K800" s="4" t="s">
        <v>2799</v>
      </c>
      <c r="L800" s="4" t="s">
        <v>5850</v>
      </c>
      <c r="M800" s="4" t="s">
        <v>5850</v>
      </c>
      <c r="N800" s="4" t="s">
        <v>5850</v>
      </c>
    </row>
    <row r="801" spans="1:14">
      <c r="A801" s="4" t="s">
        <v>162</v>
      </c>
      <c r="B801" s="5" t="s">
        <v>6616</v>
      </c>
      <c r="C801" s="5" t="s">
        <v>6335</v>
      </c>
      <c r="D801" s="5" t="s">
        <v>5887</v>
      </c>
      <c r="E801" s="5" t="s">
        <v>5875</v>
      </c>
      <c r="F801" s="4" t="s">
        <v>3699</v>
      </c>
      <c r="G801" s="4" t="s">
        <v>5851</v>
      </c>
      <c r="H801" s="4" t="s">
        <v>19</v>
      </c>
      <c r="I801" s="4" t="s">
        <v>5851</v>
      </c>
      <c r="J801" s="4" t="s">
        <v>4767</v>
      </c>
      <c r="K801" s="4" t="s">
        <v>2799</v>
      </c>
      <c r="L801" s="4" t="s">
        <v>5850</v>
      </c>
      <c r="M801" s="4" t="s">
        <v>5850</v>
      </c>
      <c r="N801" s="4" t="s">
        <v>5850</v>
      </c>
    </row>
    <row r="802" spans="1:14">
      <c r="A802" s="4" t="s">
        <v>6617</v>
      </c>
      <c r="B802" s="5" t="s">
        <v>5850</v>
      </c>
      <c r="C802" s="5" t="s">
        <v>5850</v>
      </c>
      <c r="D802" s="5" t="s">
        <v>5850</v>
      </c>
      <c r="E802" s="5" t="s">
        <v>5850</v>
      </c>
      <c r="F802" s="4" t="s">
        <v>2488</v>
      </c>
      <c r="G802" s="4" t="s">
        <v>5888</v>
      </c>
      <c r="H802" s="4" t="s">
        <v>13</v>
      </c>
      <c r="I802" s="4" t="s">
        <v>5851</v>
      </c>
      <c r="J802" s="4" t="s">
        <v>4782</v>
      </c>
      <c r="K802" s="4" t="s">
        <v>2799</v>
      </c>
      <c r="L802" s="4" t="s">
        <v>5850</v>
      </c>
      <c r="M802" s="4" t="s">
        <v>5850</v>
      </c>
      <c r="N802" s="4" t="s">
        <v>5850</v>
      </c>
    </row>
    <row r="803" spans="1:14">
      <c r="A803" s="4" t="s">
        <v>4845</v>
      </c>
      <c r="B803" s="5" t="s">
        <v>6372</v>
      </c>
      <c r="C803" s="5" t="s">
        <v>6373</v>
      </c>
      <c r="D803" s="5" t="s">
        <v>5955</v>
      </c>
      <c r="E803" s="5" t="s">
        <v>5858</v>
      </c>
      <c r="F803" s="4" t="s">
        <v>2732</v>
      </c>
      <c r="G803" s="4" t="s">
        <v>5890</v>
      </c>
      <c r="H803" s="4" t="s">
        <v>5</v>
      </c>
      <c r="I803" s="4" t="s">
        <v>5019</v>
      </c>
      <c r="J803" s="4" t="s">
        <v>4782</v>
      </c>
      <c r="K803" s="4" t="s">
        <v>2799</v>
      </c>
      <c r="L803" s="4" t="s">
        <v>5850</v>
      </c>
      <c r="M803" s="4" t="s">
        <v>5850</v>
      </c>
      <c r="N803" s="4" t="s">
        <v>5850</v>
      </c>
    </row>
    <row r="804" spans="1:14">
      <c r="A804" s="4" t="s">
        <v>5058</v>
      </c>
      <c r="B804" s="5" t="s">
        <v>6618</v>
      </c>
      <c r="C804" s="5" t="s">
        <v>6373</v>
      </c>
      <c r="D804" s="5" t="s">
        <v>5892</v>
      </c>
      <c r="E804" s="5" t="s">
        <v>5900</v>
      </c>
      <c r="F804" s="4" t="s">
        <v>2732</v>
      </c>
      <c r="G804" s="4" t="s">
        <v>5060</v>
      </c>
      <c r="H804" s="4" t="s">
        <v>13</v>
      </c>
      <c r="I804" s="4" t="s">
        <v>5019</v>
      </c>
      <c r="J804" s="4" t="s">
        <v>4782</v>
      </c>
      <c r="K804" s="4" t="s">
        <v>2799</v>
      </c>
      <c r="L804" s="4" t="s">
        <v>5850</v>
      </c>
      <c r="M804" s="4" t="s">
        <v>5850</v>
      </c>
      <c r="N804" s="4" t="s">
        <v>5850</v>
      </c>
    </row>
    <row r="805" spans="1:14">
      <c r="A805" s="4" t="s">
        <v>5060</v>
      </c>
      <c r="B805" s="5" t="s">
        <v>6618</v>
      </c>
      <c r="C805" s="5" t="s">
        <v>6373</v>
      </c>
      <c r="D805" s="5" t="s">
        <v>5892</v>
      </c>
      <c r="E805" s="5" t="s">
        <v>5900</v>
      </c>
      <c r="F805" s="4" t="s">
        <v>2732</v>
      </c>
      <c r="G805" s="4" t="s">
        <v>5060</v>
      </c>
      <c r="H805" s="4" t="s">
        <v>13</v>
      </c>
      <c r="I805" s="4" t="s">
        <v>5019</v>
      </c>
      <c r="J805" s="4" t="s">
        <v>4782</v>
      </c>
      <c r="K805" s="4" t="s">
        <v>2799</v>
      </c>
      <c r="L805" s="4" t="s">
        <v>5850</v>
      </c>
      <c r="M805" s="4" t="s">
        <v>5850</v>
      </c>
      <c r="N805" s="4" t="s">
        <v>5850</v>
      </c>
    </row>
    <row r="806" spans="1:14">
      <c r="A806" s="4" t="s">
        <v>6619</v>
      </c>
      <c r="B806" s="5" t="s">
        <v>6372</v>
      </c>
      <c r="C806" s="5" t="s">
        <v>6373</v>
      </c>
      <c r="D806" s="5" t="s">
        <v>5955</v>
      </c>
      <c r="E806" s="5" t="s">
        <v>5900</v>
      </c>
      <c r="F806" s="4" t="s">
        <v>2732</v>
      </c>
      <c r="G806" s="4" t="s">
        <v>4839</v>
      </c>
      <c r="H806" s="4" t="s">
        <v>13</v>
      </c>
      <c r="I806" s="4" t="s">
        <v>5019</v>
      </c>
      <c r="J806" s="4" t="s">
        <v>4782</v>
      </c>
      <c r="K806" s="4" t="s">
        <v>2799</v>
      </c>
      <c r="L806" s="4" t="s">
        <v>5850</v>
      </c>
      <c r="M806" s="4" t="s">
        <v>5850</v>
      </c>
      <c r="N806" s="4" t="s">
        <v>5850</v>
      </c>
    </row>
    <row r="807" spans="1:14">
      <c r="A807" s="4" t="s">
        <v>4782</v>
      </c>
      <c r="B807" s="5" t="s">
        <v>6620</v>
      </c>
      <c r="C807" s="5" t="s">
        <v>6034</v>
      </c>
      <c r="D807" s="5" t="s">
        <v>5955</v>
      </c>
      <c r="E807" s="5" t="s">
        <v>5858</v>
      </c>
      <c r="F807" s="4" t="s">
        <v>6036</v>
      </c>
      <c r="G807" s="4" t="s">
        <v>5890</v>
      </c>
      <c r="H807" s="4" t="s">
        <v>5</v>
      </c>
      <c r="I807" s="4" t="s">
        <v>5019</v>
      </c>
      <c r="J807" s="4" t="s">
        <v>4782</v>
      </c>
      <c r="K807" s="4" t="s">
        <v>2799</v>
      </c>
      <c r="L807" s="4" t="s">
        <v>5850</v>
      </c>
      <c r="M807" s="4" t="s">
        <v>5850</v>
      </c>
      <c r="N807" s="4" t="s">
        <v>5850</v>
      </c>
    </row>
    <row r="808" spans="1:14">
      <c r="A808" s="4" t="s">
        <v>5789</v>
      </c>
      <c r="B808" s="5" t="s">
        <v>6620</v>
      </c>
      <c r="C808" s="5" t="s">
        <v>6089</v>
      </c>
      <c r="D808" s="5" t="s">
        <v>5955</v>
      </c>
      <c r="E808" s="5" t="s">
        <v>5875</v>
      </c>
      <c r="F808" s="4" t="s">
        <v>6036</v>
      </c>
      <c r="G808" s="4" t="s">
        <v>4793</v>
      </c>
      <c r="H808" s="4" t="s">
        <v>19</v>
      </c>
      <c r="I808" s="4" t="s">
        <v>5019</v>
      </c>
      <c r="J808" s="4" t="s">
        <v>4782</v>
      </c>
      <c r="K808" s="4" t="s">
        <v>2799</v>
      </c>
      <c r="L808" s="4" t="s">
        <v>5850</v>
      </c>
      <c r="M808" s="4" t="s">
        <v>5850</v>
      </c>
      <c r="N808" s="4" t="s">
        <v>5850</v>
      </c>
    </row>
    <row r="809" spans="1:14">
      <c r="A809" s="4" t="s">
        <v>3862</v>
      </c>
      <c r="B809" s="5" t="s">
        <v>6621</v>
      </c>
      <c r="C809" s="5" t="s">
        <v>6462</v>
      </c>
      <c r="D809" s="5" t="s">
        <v>5955</v>
      </c>
      <c r="E809" s="5" t="s">
        <v>5956</v>
      </c>
      <c r="F809" s="4" t="s">
        <v>4070</v>
      </c>
      <c r="G809" s="4" t="s">
        <v>5890</v>
      </c>
      <c r="H809" s="4" t="s">
        <v>5</v>
      </c>
      <c r="I809" s="4" t="s">
        <v>5019</v>
      </c>
      <c r="J809" s="4" t="s">
        <v>4782</v>
      </c>
      <c r="K809" s="4" t="s">
        <v>2799</v>
      </c>
      <c r="L809" s="4" t="s">
        <v>5850</v>
      </c>
      <c r="M809" s="4" t="s">
        <v>5850</v>
      </c>
      <c r="N809" s="4" t="s">
        <v>5850</v>
      </c>
    </row>
    <row r="810" spans="1:14">
      <c r="A810" s="4" t="s">
        <v>4766</v>
      </c>
      <c r="B810" s="5" t="s">
        <v>6621</v>
      </c>
      <c r="C810" s="5" t="s">
        <v>6462</v>
      </c>
      <c r="D810" s="5" t="s">
        <v>5955</v>
      </c>
      <c r="E810" s="5" t="s">
        <v>5940</v>
      </c>
      <c r="F810" s="4" t="s">
        <v>4070</v>
      </c>
      <c r="G810" s="4" t="s">
        <v>5060</v>
      </c>
      <c r="H810" s="4" t="s">
        <v>13</v>
      </c>
      <c r="I810" s="4" t="s">
        <v>5019</v>
      </c>
      <c r="J810" s="4" t="s">
        <v>4782</v>
      </c>
      <c r="K810" s="4" t="s">
        <v>2799</v>
      </c>
      <c r="L810" s="4" t="s">
        <v>5850</v>
      </c>
      <c r="M810" s="4" t="s">
        <v>5850</v>
      </c>
      <c r="N810" s="4" t="s">
        <v>5850</v>
      </c>
    </row>
    <row r="811" spans="1:14">
      <c r="A811" s="4" t="s">
        <v>3049</v>
      </c>
      <c r="B811" s="5" t="s">
        <v>6622</v>
      </c>
      <c r="C811" s="5" t="s">
        <v>6373</v>
      </c>
      <c r="D811" s="5" t="s">
        <v>5962</v>
      </c>
      <c r="E811" s="5" t="s">
        <v>5858</v>
      </c>
      <c r="F811" s="4" t="s">
        <v>2732</v>
      </c>
      <c r="G811" s="4" t="s">
        <v>3345</v>
      </c>
      <c r="H811" s="4" t="s">
        <v>5</v>
      </c>
      <c r="I811" s="4" t="s">
        <v>5019</v>
      </c>
      <c r="J811" s="4" t="s">
        <v>4782</v>
      </c>
      <c r="K811" s="4" t="s">
        <v>3289</v>
      </c>
      <c r="L811" s="4" t="s">
        <v>5850</v>
      </c>
      <c r="M811" s="4" t="s">
        <v>5850</v>
      </c>
      <c r="N811" s="4" t="s">
        <v>5850</v>
      </c>
    </row>
    <row r="812" spans="1:14">
      <c r="A812" s="4" t="s">
        <v>3018</v>
      </c>
      <c r="B812" s="5" t="s">
        <v>5850</v>
      </c>
      <c r="C812" s="5" t="s">
        <v>5850</v>
      </c>
      <c r="D812" s="5" t="s">
        <v>5850</v>
      </c>
      <c r="E812" s="5" t="s">
        <v>5850</v>
      </c>
      <c r="F812" s="4" t="s">
        <v>5358</v>
      </c>
      <c r="G812" s="4" t="s">
        <v>3345</v>
      </c>
      <c r="H812" s="4" t="s">
        <v>5</v>
      </c>
      <c r="I812" s="4" t="s">
        <v>5019</v>
      </c>
      <c r="J812" s="4" t="s">
        <v>4782</v>
      </c>
      <c r="K812" s="4" t="s">
        <v>3289</v>
      </c>
      <c r="L812" s="4" t="s">
        <v>5850</v>
      </c>
      <c r="M812" s="4" t="s">
        <v>5850</v>
      </c>
      <c r="N812" s="4" t="s">
        <v>5850</v>
      </c>
    </row>
    <row r="813" spans="1:14">
      <c r="A813" s="4" t="s">
        <v>3021</v>
      </c>
      <c r="B813" s="5" t="s">
        <v>6124</v>
      </c>
      <c r="C813" s="5" t="s">
        <v>5886</v>
      </c>
      <c r="D813" s="5" t="s">
        <v>5962</v>
      </c>
      <c r="E813" s="5" t="s">
        <v>5956</v>
      </c>
      <c r="F813" s="4" t="s">
        <v>5358</v>
      </c>
      <c r="G813" s="4" t="s">
        <v>3345</v>
      </c>
      <c r="H813" s="4" t="s">
        <v>5</v>
      </c>
      <c r="I813" s="4" t="s">
        <v>5019</v>
      </c>
      <c r="J813" s="4" t="s">
        <v>4782</v>
      </c>
      <c r="K813" s="4" t="s">
        <v>3289</v>
      </c>
      <c r="L813" s="4" t="s">
        <v>5850</v>
      </c>
      <c r="M813" s="4" t="s">
        <v>5850</v>
      </c>
      <c r="N813" s="4" t="s">
        <v>5850</v>
      </c>
    </row>
    <row r="814" spans="1:14">
      <c r="A814" s="4" t="s">
        <v>3019</v>
      </c>
      <c r="B814" s="5" t="s">
        <v>6124</v>
      </c>
      <c r="C814" s="5" t="s">
        <v>5886</v>
      </c>
      <c r="D814" s="5" t="s">
        <v>5962</v>
      </c>
      <c r="E814" s="5" t="s">
        <v>5956</v>
      </c>
      <c r="F814" s="4" t="s">
        <v>5358</v>
      </c>
      <c r="G814" s="4" t="s">
        <v>3345</v>
      </c>
      <c r="H814" s="4" t="s">
        <v>5</v>
      </c>
      <c r="I814" s="4" t="s">
        <v>5019</v>
      </c>
      <c r="J814" s="4" t="s">
        <v>4782</v>
      </c>
      <c r="K814" s="4" t="s">
        <v>3289</v>
      </c>
      <c r="L814" s="4" t="s">
        <v>5850</v>
      </c>
      <c r="M814" s="4" t="s">
        <v>5850</v>
      </c>
      <c r="N814" s="4" t="s">
        <v>5850</v>
      </c>
    </row>
    <row r="815" spans="1:14">
      <c r="A815" s="4" t="s">
        <v>3025</v>
      </c>
      <c r="B815" s="5" t="s">
        <v>6124</v>
      </c>
      <c r="C815" s="5" t="s">
        <v>5886</v>
      </c>
      <c r="D815" s="5" t="s">
        <v>5962</v>
      </c>
      <c r="E815" s="5" t="s">
        <v>5956</v>
      </c>
      <c r="F815" s="4" t="s">
        <v>5358</v>
      </c>
      <c r="G815" s="4" t="s">
        <v>3345</v>
      </c>
      <c r="H815" s="4" t="s">
        <v>5</v>
      </c>
      <c r="I815" s="4" t="s">
        <v>5019</v>
      </c>
      <c r="J815" s="4" t="s">
        <v>4782</v>
      </c>
      <c r="K815" s="4" t="s">
        <v>3289</v>
      </c>
      <c r="L815" s="4" t="s">
        <v>5850</v>
      </c>
      <c r="M815" s="4" t="s">
        <v>5850</v>
      </c>
      <c r="N815" s="4" t="s">
        <v>5850</v>
      </c>
    </row>
    <row r="816" spans="1:14">
      <c r="A816" s="4" t="s">
        <v>3053</v>
      </c>
      <c r="B816" s="5" t="s">
        <v>6622</v>
      </c>
      <c r="C816" s="5" t="s">
        <v>6373</v>
      </c>
      <c r="D816" s="5" t="s">
        <v>5962</v>
      </c>
      <c r="E816" s="5" t="s">
        <v>5875</v>
      </c>
      <c r="F816" s="4" t="s">
        <v>2732</v>
      </c>
      <c r="G816" s="4" t="s">
        <v>3349</v>
      </c>
      <c r="H816" s="4" t="s">
        <v>19</v>
      </c>
      <c r="I816" s="4" t="s">
        <v>5019</v>
      </c>
      <c r="J816" s="4" t="s">
        <v>4782</v>
      </c>
      <c r="K816" s="4" t="s">
        <v>3289</v>
      </c>
      <c r="L816" s="4" t="s">
        <v>5850</v>
      </c>
      <c r="M816" s="4" t="s">
        <v>5850</v>
      </c>
      <c r="N816" s="4" t="s">
        <v>5850</v>
      </c>
    </row>
    <row r="817" spans="1:14">
      <c r="A817" s="4" t="s">
        <v>3055</v>
      </c>
      <c r="B817" s="5" t="s">
        <v>6622</v>
      </c>
      <c r="C817" s="5" t="s">
        <v>6373</v>
      </c>
      <c r="D817" s="5" t="s">
        <v>5962</v>
      </c>
      <c r="E817" s="5" t="s">
        <v>5900</v>
      </c>
      <c r="F817" s="4" t="s">
        <v>2732</v>
      </c>
      <c r="G817" s="4" t="s">
        <v>5869</v>
      </c>
      <c r="H817" s="4" t="s">
        <v>13</v>
      </c>
      <c r="I817" s="4" t="s">
        <v>5019</v>
      </c>
      <c r="J817" s="4" t="s">
        <v>4782</v>
      </c>
      <c r="K817" s="4" t="s">
        <v>3289</v>
      </c>
      <c r="L817" s="4" t="s">
        <v>5850</v>
      </c>
      <c r="M817" s="4" t="s">
        <v>5850</v>
      </c>
      <c r="N817" s="4" t="s">
        <v>5850</v>
      </c>
    </row>
    <row r="818" spans="1:14">
      <c r="A818" s="4" t="s">
        <v>3059</v>
      </c>
      <c r="B818" s="5" t="s">
        <v>6622</v>
      </c>
      <c r="C818" s="5" t="s">
        <v>6373</v>
      </c>
      <c r="D818" s="5" t="s">
        <v>5962</v>
      </c>
      <c r="E818" s="5" t="s">
        <v>5900</v>
      </c>
      <c r="F818" s="4" t="s">
        <v>2732</v>
      </c>
      <c r="G818" s="4" t="s">
        <v>5869</v>
      </c>
      <c r="H818" s="4" t="s">
        <v>13</v>
      </c>
      <c r="I818" s="4" t="s">
        <v>5019</v>
      </c>
      <c r="J818" s="4" t="s">
        <v>4782</v>
      </c>
      <c r="K818" s="4" t="s">
        <v>3289</v>
      </c>
      <c r="L818" s="4" t="s">
        <v>5850</v>
      </c>
      <c r="M818" s="4" t="s">
        <v>5850</v>
      </c>
      <c r="N818" s="4" t="s">
        <v>5850</v>
      </c>
    </row>
    <row r="819" spans="1:14">
      <c r="A819" s="4" t="s">
        <v>6623</v>
      </c>
      <c r="B819" s="5" t="s">
        <v>5850</v>
      </c>
      <c r="C819" s="5" t="s">
        <v>5850</v>
      </c>
      <c r="D819" s="5" t="s">
        <v>5850</v>
      </c>
      <c r="E819" s="5" t="s">
        <v>5850</v>
      </c>
      <c r="F819" s="4" t="s">
        <v>2732</v>
      </c>
      <c r="G819" s="4" t="s">
        <v>5869</v>
      </c>
      <c r="H819" s="4" t="s">
        <v>13</v>
      </c>
      <c r="I819" s="4" t="s">
        <v>5019</v>
      </c>
      <c r="J819" s="4" t="s">
        <v>4782</v>
      </c>
      <c r="K819" s="4" t="s">
        <v>3289</v>
      </c>
      <c r="L819" s="4" t="s">
        <v>5850</v>
      </c>
      <c r="M819" s="4" t="s">
        <v>5850</v>
      </c>
      <c r="N819" s="4" t="s">
        <v>5850</v>
      </c>
    </row>
    <row r="820" spans="1:14">
      <c r="A820" s="4" t="s">
        <v>3061</v>
      </c>
      <c r="B820" s="5" t="s">
        <v>6622</v>
      </c>
      <c r="C820" s="5" t="s">
        <v>6373</v>
      </c>
      <c r="D820" s="5" t="s">
        <v>5962</v>
      </c>
      <c r="E820" s="5" t="s">
        <v>5900</v>
      </c>
      <c r="F820" s="4" t="s">
        <v>2732</v>
      </c>
      <c r="G820" s="4" t="s">
        <v>5869</v>
      </c>
      <c r="H820" s="4" t="s">
        <v>13</v>
      </c>
      <c r="I820" s="4" t="s">
        <v>5019</v>
      </c>
      <c r="J820" s="4" t="s">
        <v>4782</v>
      </c>
      <c r="K820" s="4" t="s">
        <v>3289</v>
      </c>
      <c r="L820" s="4" t="s">
        <v>5850</v>
      </c>
      <c r="M820" s="4" t="s">
        <v>5850</v>
      </c>
      <c r="N820" s="4" t="s">
        <v>5850</v>
      </c>
    </row>
    <row r="821" spans="1:14">
      <c r="A821" s="4" t="s">
        <v>6624</v>
      </c>
      <c r="B821" s="5" t="s">
        <v>5850</v>
      </c>
      <c r="C821" s="5" t="s">
        <v>5850</v>
      </c>
      <c r="D821" s="5" t="s">
        <v>5850</v>
      </c>
      <c r="E821" s="5" t="s">
        <v>5850</v>
      </c>
      <c r="F821" s="4" t="s">
        <v>6161</v>
      </c>
      <c r="G821" s="4" t="s">
        <v>6173</v>
      </c>
      <c r="H821" s="4" t="s">
        <v>19</v>
      </c>
      <c r="I821" s="4" t="s">
        <v>707</v>
      </c>
      <c r="J821" s="4" t="s">
        <v>4767</v>
      </c>
      <c r="K821" s="4" t="s">
        <v>4271</v>
      </c>
      <c r="L821" s="4" t="s">
        <v>5850</v>
      </c>
      <c r="M821" s="4" t="s">
        <v>5850</v>
      </c>
      <c r="N821" s="4" t="s">
        <v>5850</v>
      </c>
    </row>
    <row r="822" spans="1:14">
      <c r="A822" s="4" t="s">
        <v>111</v>
      </c>
      <c r="B822" s="5" t="s">
        <v>6134</v>
      </c>
      <c r="C822" s="5" t="s">
        <v>5886</v>
      </c>
      <c r="D822" s="5" t="s">
        <v>6100</v>
      </c>
      <c r="E822" s="5" t="s">
        <v>5956</v>
      </c>
      <c r="F822" s="4" t="s">
        <v>6263</v>
      </c>
      <c r="G822" s="4" t="s">
        <v>188</v>
      </c>
      <c r="H822" s="4" t="s">
        <v>5</v>
      </c>
      <c r="I822" s="4" t="s">
        <v>707</v>
      </c>
      <c r="J822" s="4" t="s">
        <v>4767</v>
      </c>
      <c r="K822" s="4" t="s">
        <v>2799</v>
      </c>
      <c r="L822" s="4" t="s">
        <v>5850</v>
      </c>
      <c r="M822" s="4" t="s">
        <v>5850</v>
      </c>
      <c r="N822" s="4" t="s">
        <v>5850</v>
      </c>
    </row>
    <row r="823" spans="1:14">
      <c r="A823" s="4" t="s">
        <v>495</v>
      </c>
      <c r="B823" s="5" t="s">
        <v>5850</v>
      </c>
      <c r="C823" s="5" t="s">
        <v>5850</v>
      </c>
      <c r="D823" s="5" t="s">
        <v>5850</v>
      </c>
      <c r="E823" s="5" t="s">
        <v>5850</v>
      </c>
      <c r="F823" s="4" t="s">
        <v>5358</v>
      </c>
      <c r="G823" s="4" t="s">
        <v>188</v>
      </c>
      <c r="H823" s="4" t="s">
        <v>5</v>
      </c>
      <c r="I823" s="4" t="s">
        <v>707</v>
      </c>
      <c r="J823" s="4" t="s">
        <v>4767</v>
      </c>
      <c r="K823" s="4" t="s">
        <v>2799</v>
      </c>
      <c r="L823" s="4" t="s">
        <v>5850</v>
      </c>
      <c r="M823" s="4" t="s">
        <v>5850</v>
      </c>
      <c r="N823" s="4" t="s">
        <v>5850</v>
      </c>
    </row>
    <row r="824" spans="1:14">
      <c r="A824" s="4" t="s">
        <v>499</v>
      </c>
      <c r="B824" s="5" t="s">
        <v>5850</v>
      </c>
      <c r="C824" s="5" t="s">
        <v>5850</v>
      </c>
      <c r="D824" s="5" t="s">
        <v>5850</v>
      </c>
      <c r="E824" s="5" t="s">
        <v>5850</v>
      </c>
      <c r="F824" s="4" t="s">
        <v>5358</v>
      </c>
      <c r="G824" s="4" t="s">
        <v>188</v>
      </c>
      <c r="H824" s="4" t="s">
        <v>5</v>
      </c>
      <c r="I824" s="4" t="s">
        <v>707</v>
      </c>
      <c r="J824" s="4" t="s">
        <v>4767</v>
      </c>
      <c r="K824" s="4" t="s">
        <v>2799</v>
      </c>
      <c r="L824" s="4" t="s">
        <v>5850</v>
      </c>
      <c r="M824" s="4" t="s">
        <v>5850</v>
      </c>
      <c r="N824" s="4" t="s">
        <v>5850</v>
      </c>
    </row>
    <row r="825" spans="1:14">
      <c r="A825" s="4" t="s">
        <v>497</v>
      </c>
      <c r="B825" s="5" t="s">
        <v>6134</v>
      </c>
      <c r="C825" s="5" t="s">
        <v>5886</v>
      </c>
      <c r="D825" s="5" t="s">
        <v>6100</v>
      </c>
      <c r="E825" s="5" t="s">
        <v>5956</v>
      </c>
      <c r="F825" s="4" t="s">
        <v>5358</v>
      </c>
      <c r="G825" s="4" t="s">
        <v>188</v>
      </c>
      <c r="H825" s="4" t="s">
        <v>5</v>
      </c>
      <c r="I825" s="4" t="s">
        <v>707</v>
      </c>
      <c r="J825" s="4" t="s">
        <v>4767</v>
      </c>
      <c r="K825" s="4" t="s">
        <v>2799</v>
      </c>
      <c r="L825" s="4" t="s">
        <v>5850</v>
      </c>
      <c r="M825" s="4" t="s">
        <v>5850</v>
      </c>
      <c r="N825" s="4" t="s">
        <v>5850</v>
      </c>
    </row>
    <row r="826" spans="1:14">
      <c r="A826" s="4" t="s">
        <v>493</v>
      </c>
      <c r="B826" s="5" t="s">
        <v>6134</v>
      </c>
      <c r="C826" s="5" t="s">
        <v>5886</v>
      </c>
      <c r="D826" s="5" t="s">
        <v>6100</v>
      </c>
      <c r="E826" s="5" t="s">
        <v>5956</v>
      </c>
      <c r="F826" s="4" t="s">
        <v>5358</v>
      </c>
      <c r="G826" s="4" t="s">
        <v>188</v>
      </c>
      <c r="H826" s="4" t="s">
        <v>5</v>
      </c>
      <c r="I826" s="4" t="s">
        <v>707</v>
      </c>
      <c r="J826" s="4" t="s">
        <v>4767</v>
      </c>
      <c r="K826" s="4" t="s">
        <v>2799</v>
      </c>
      <c r="L826" s="4" t="s">
        <v>5850</v>
      </c>
      <c r="M826" s="4" t="s">
        <v>5850</v>
      </c>
      <c r="N826" s="4" t="s">
        <v>5850</v>
      </c>
    </row>
    <row r="827" spans="1:14">
      <c r="A827" s="4" t="s">
        <v>6625</v>
      </c>
      <c r="B827" s="5" t="s">
        <v>6626</v>
      </c>
      <c r="C827" s="5" t="s">
        <v>6373</v>
      </c>
      <c r="D827" s="5" t="s">
        <v>6100</v>
      </c>
      <c r="E827" s="5" t="s">
        <v>5875</v>
      </c>
      <c r="F827" s="4" t="s">
        <v>2732</v>
      </c>
      <c r="G827" s="4" t="s">
        <v>5855</v>
      </c>
      <c r="H827" s="4" t="s">
        <v>19</v>
      </c>
      <c r="I827" s="4" t="s">
        <v>707</v>
      </c>
      <c r="J827" s="4" t="s">
        <v>4767</v>
      </c>
      <c r="K827" s="4" t="s">
        <v>2799</v>
      </c>
      <c r="L827" s="4" t="s">
        <v>5850</v>
      </c>
      <c r="M827" s="4" t="s">
        <v>5850</v>
      </c>
      <c r="N827" s="4" t="s">
        <v>5850</v>
      </c>
    </row>
    <row r="828" spans="1:14">
      <c r="A828" s="4" t="s">
        <v>6627</v>
      </c>
      <c r="B828" s="5" t="s">
        <v>6626</v>
      </c>
      <c r="C828" s="5" t="s">
        <v>6373</v>
      </c>
      <c r="D828" s="5" t="s">
        <v>6100</v>
      </c>
      <c r="E828" s="5" t="s">
        <v>5875</v>
      </c>
      <c r="F828" s="4" t="s">
        <v>2732</v>
      </c>
      <c r="G828" s="4" t="s">
        <v>5855</v>
      </c>
      <c r="H828" s="4" t="s">
        <v>19</v>
      </c>
      <c r="I828" s="4" t="s">
        <v>707</v>
      </c>
      <c r="J828" s="4" t="s">
        <v>4767</v>
      </c>
      <c r="K828" s="4" t="s">
        <v>2799</v>
      </c>
      <c r="L828" s="4" t="s">
        <v>5850</v>
      </c>
      <c r="M828" s="4" t="s">
        <v>5850</v>
      </c>
      <c r="N828" s="4" t="s">
        <v>5850</v>
      </c>
    </row>
    <row r="829" spans="1:14">
      <c r="A829" s="4" t="s">
        <v>6627</v>
      </c>
      <c r="B829" s="5" t="s">
        <v>6626</v>
      </c>
      <c r="C829" s="5" t="s">
        <v>6373</v>
      </c>
      <c r="D829" s="5" t="s">
        <v>6100</v>
      </c>
      <c r="E829" s="5" t="s">
        <v>5900</v>
      </c>
      <c r="F829" s="4" t="s">
        <v>2732</v>
      </c>
      <c r="G829" s="4" t="s">
        <v>198</v>
      </c>
      <c r="H829" s="4" t="s">
        <v>13</v>
      </c>
      <c r="I829" s="4" t="s">
        <v>707</v>
      </c>
      <c r="J829" s="4" t="s">
        <v>4767</v>
      </c>
      <c r="K829" s="4" t="s">
        <v>2799</v>
      </c>
      <c r="L829" s="4" t="s">
        <v>2608</v>
      </c>
      <c r="M829" s="4" t="s">
        <v>5850</v>
      </c>
      <c r="N829" s="4" t="s">
        <v>5850</v>
      </c>
    </row>
    <row r="830" spans="1:14">
      <c r="A830" s="4" t="s">
        <v>6628</v>
      </c>
      <c r="B830" s="5" t="s">
        <v>6626</v>
      </c>
      <c r="C830" s="5" t="s">
        <v>6373</v>
      </c>
      <c r="D830" s="5" t="s">
        <v>6100</v>
      </c>
      <c r="E830" s="5" t="s">
        <v>5900</v>
      </c>
      <c r="F830" s="4" t="s">
        <v>2732</v>
      </c>
      <c r="G830" s="4" t="s">
        <v>198</v>
      </c>
      <c r="H830" s="4" t="s">
        <v>13</v>
      </c>
      <c r="I830" s="4" t="s">
        <v>707</v>
      </c>
      <c r="J830" s="4" t="s">
        <v>4767</v>
      </c>
      <c r="K830" s="4" t="s">
        <v>2799</v>
      </c>
      <c r="L830" s="4" t="s">
        <v>5850</v>
      </c>
      <c r="M830" s="4" t="s">
        <v>5850</v>
      </c>
      <c r="N830" s="4" t="s">
        <v>5850</v>
      </c>
    </row>
    <row r="831" spans="1:14">
      <c r="A831" s="4" t="s">
        <v>3883</v>
      </c>
      <c r="B831" s="5" t="s">
        <v>6629</v>
      </c>
      <c r="C831" s="5" t="s">
        <v>6373</v>
      </c>
      <c r="D831" s="5" t="s">
        <v>5959</v>
      </c>
      <c r="E831" s="5" t="s">
        <v>5858</v>
      </c>
      <c r="F831" s="4" t="s">
        <v>2732</v>
      </c>
      <c r="G831" s="4" t="s">
        <v>4022</v>
      </c>
      <c r="H831" s="4" t="s">
        <v>5</v>
      </c>
      <c r="I831" s="4" t="s">
        <v>5019</v>
      </c>
      <c r="J831" s="4" t="s">
        <v>4767</v>
      </c>
      <c r="K831" s="4" t="s">
        <v>2799</v>
      </c>
      <c r="L831" s="4" t="s">
        <v>5850</v>
      </c>
      <c r="M831" s="4" t="s">
        <v>5850</v>
      </c>
      <c r="N831" s="4" t="s">
        <v>5850</v>
      </c>
    </row>
    <row r="832" spans="1:14">
      <c r="A832" s="4" t="s">
        <v>3884</v>
      </c>
      <c r="B832" s="5" t="s">
        <v>6629</v>
      </c>
      <c r="C832" s="5" t="s">
        <v>6373</v>
      </c>
      <c r="D832" s="5" t="s">
        <v>5959</v>
      </c>
      <c r="E832" s="5" t="s">
        <v>5875</v>
      </c>
      <c r="F832" s="4" t="s">
        <v>2732</v>
      </c>
      <c r="G832" s="4" t="s">
        <v>4024</v>
      </c>
      <c r="H832" s="4" t="s">
        <v>19</v>
      </c>
      <c r="I832" s="4" t="s">
        <v>5019</v>
      </c>
      <c r="J832" s="4" t="s">
        <v>4767</v>
      </c>
      <c r="K832" s="4" t="s">
        <v>2799</v>
      </c>
      <c r="L832" s="4" t="s">
        <v>5850</v>
      </c>
      <c r="M832" s="4" t="s">
        <v>5850</v>
      </c>
      <c r="N832" s="4" t="s">
        <v>5850</v>
      </c>
    </row>
    <row r="833" spans="1:14">
      <c r="A833" s="4" t="s">
        <v>3885</v>
      </c>
      <c r="B833" s="5" t="s">
        <v>6629</v>
      </c>
      <c r="C833" s="5" t="s">
        <v>6373</v>
      </c>
      <c r="D833" s="5" t="s">
        <v>5959</v>
      </c>
      <c r="E833" s="5" t="s">
        <v>5900</v>
      </c>
      <c r="F833" s="4" t="s">
        <v>2732</v>
      </c>
      <c r="G833" s="4" t="s">
        <v>3875</v>
      </c>
      <c r="H833" s="4" t="s">
        <v>13</v>
      </c>
      <c r="I833" s="4" t="s">
        <v>5019</v>
      </c>
      <c r="J833" s="4" t="s">
        <v>4767</v>
      </c>
      <c r="K833" s="4" t="s">
        <v>2799</v>
      </c>
      <c r="L833" s="4" t="s">
        <v>5850</v>
      </c>
      <c r="M833" s="4" t="s">
        <v>5850</v>
      </c>
      <c r="N833" s="4" t="s">
        <v>5850</v>
      </c>
    </row>
    <row r="834" spans="1:14">
      <c r="A834" s="4" t="s">
        <v>6630</v>
      </c>
      <c r="B834" s="5" t="s">
        <v>5850</v>
      </c>
      <c r="C834" s="5" t="s">
        <v>5850</v>
      </c>
      <c r="D834" s="5" t="s">
        <v>5850</v>
      </c>
      <c r="E834" s="5" t="s">
        <v>5850</v>
      </c>
      <c r="F834" s="4" t="s">
        <v>2732</v>
      </c>
      <c r="G834" s="4" t="s">
        <v>5060</v>
      </c>
      <c r="H834" s="4" t="s">
        <v>13</v>
      </c>
      <c r="I834" s="4" t="s">
        <v>5019</v>
      </c>
      <c r="J834" s="4" t="s">
        <v>4767</v>
      </c>
      <c r="K834" s="4" t="s">
        <v>2799</v>
      </c>
      <c r="L834" s="4" t="s">
        <v>5850</v>
      </c>
      <c r="M834" s="4" t="s">
        <v>5850</v>
      </c>
      <c r="N834" s="4" t="s">
        <v>5850</v>
      </c>
    </row>
    <row r="835" spans="1:14">
      <c r="A835" s="4" t="s">
        <v>6631</v>
      </c>
      <c r="B835" s="5" t="s">
        <v>6157</v>
      </c>
      <c r="C835" s="5" t="s">
        <v>6158</v>
      </c>
      <c r="D835" s="5" t="s">
        <v>5857</v>
      </c>
      <c r="E835" s="5" t="s">
        <v>5956</v>
      </c>
      <c r="F835" s="4" t="s">
        <v>3456</v>
      </c>
      <c r="G835" s="4" t="s">
        <v>35</v>
      </c>
      <c r="H835" s="4" t="s">
        <v>5</v>
      </c>
      <c r="I835" s="4" t="s">
        <v>5851</v>
      </c>
      <c r="J835" s="4" t="s">
        <v>4782</v>
      </c>
      <c r="K835" s="4" t="s">
        <v>2799</v>
      </c>
      <c r="L835" s="4" t="s">
        <v>5850</v>
      </c>
      <c r="M835" s="4" t="s">
        <v>5850</v>
      </c>
      <c r="N835" s="4" t="s">
        <v>5850</v>
      </c>
    </row>
    <row r="836" spans="1:14">
      <c r="A836" s="4" t="s">
        <v>5576</v>
      </c>
      <c r="B836" s="5" t="s">
        <v>5850</v>
      </c>
      <c r="C836" s="5" t="s">
        <v>5850</v>
      </c>
      <c r="D836" s="5" t="s">
        <v>5850</v>
      </c>
      <c r="E836" s="5" t="s">
        <v>5850</v>
      </c>
      <c r="F836" s="4" t="s">
        <v>3456</v>
      </c>
      <c r="G836" s="4" t="s">
        <v>35</v>
      </c>
      <c r="H836" s="4" t="s">
        <v>5</v>
      </c>
      <c r="I836" s="4" t="s">
        <v>5851</v>
      </c>
      <c r="J836" s="4" t="s">
        <v>4782</v>
      </c>
      <c r="K836" s="4" t="s">
        <v>2799</v>
      </c>
      <c r="L836" s="4" t="s">
        <v>5850</v>
      </c>
      <c r="M836" s="4" t="s">
        <v>5850</v>
      </c>
      <c r="N836" s="4" t="s">
        <v>5850</v>
      </c>
    </row>
    <row r="837" spans="1:14">
      <c r="A837" s="4" t="s">
        <v>209</v>
      </c>
      <c r="B837" s="5" t="s">
        <v>6157</v>
      </c>
      <c r="C837" s="5" t="s">
        <v>6158</v>
      </c>
      <c r="D837" s="5" t="s">
        <v>5857</v>
      </c>
      <c r="E837" s="5" t="s">
        <v>5956</v>
      </c>
      <c r="F837" s="4" t="s">
        <v>3456</v>
      </c>
      <c r="G837" s="4" t="s">
        <v>35</v>
      </c>
      <c r="H837" s="4" t="s">
        <v>5</v>
      </c>
      <c r="I837" s="4" t="s">
        <v>5851</v>
      </c>
      <c r="J837" s="4" t="s">
        <v>4782</v>
      </c>
      <c r="K837" s="4" t="s">
        <v>2799</v>
      </c>
      <c r="L837" s="4" t="s">
        <v>5850</v>
      </c>
      <c r="M837" s="4" t="s">
        <v>5850</v>
      </c>
      <c r="N837" s="4" t="s">
        <v>5850</v>
      </c>
    </row>
    <row r="838" spans="1:14">
      <c r="A838" s="4" t="s">
        <v>129</v>
      </c>
      <c r="B838" s="5" t="s">
        <v>5850</v>
      </c>
      <c r="C838" s="5" t="s">
        <v>5850</v>
      </c>
      <c r="D838" s="5" t="s">
        <v>5850</v>
      </c>
      <c r="E838" s="5" t="s">
        <v>5850</v>
      </c>
      <c r="F838" s="4" t="s">
        <v>2732</v>
      </c>
      <c r="G838" s="4" t="s">
        <v>5851</v>
      </c>
      <c r="H838" s="4" t="s">
        <v>19</v>
      </c>
      <c r="I838" s="4" t="s">
        <v>5851</v>
      </c>
      <c r="J838" s="4" t="s">
        <v>4767</v>
      </c>
      <c r="K838" s="4" t="s">
        <v>2799</v>
      </c>
      <c r="L838" s="4" t="s">
        <v>5850</v>
      </c>
      <c r="M838" s="4" t="s">
        <v>5850</v>
      </c>
      <c r="N838" s="4" t="s">
        <v>5850</v>
      </c>
    </row>
    <row r="839" spans="1:14">
      <c r="A839" s="4" t="s">
        <v>6632</v>
      </c>
      <c r="B839" s="5" t="s">
        <v>5850</v>
      </c>
      <c r="C839" s="5" t="s">
        <v>5850</v>
      </c>
      <c r="D839" s="5" t="s">
        <v>5850</v>
      </c>
      <c r="E839" s="5" t="s">
        <v>5850</v>
      </c>
      <c r="F839" s="4" t="s">
        <v>2732</v>
      </c>
      <c r="G839" s="4" t="s">
        <v>5851</v>
      </c>
      <c r="H839" s="4" t="s">
        <v>19</v>
      </c>
      <c r="I839" s="4" t="s">
        <v>5851</v>
      </c>
      <c r="J839" s="4" t="s">
        <v>4767</v>
      </c>
      <c r="K839" s="4" t="s">
        <v>2799</v>
      </c>
      <c r="L839" s="4" t="s">
        <v>5850</v>
      </c>
      <c r="M839" s="4" t="s">
        <v>5850</v>
      </c>
      <c r="N839" s="4" t="s">
        <v>5850</v>
      </c>
    </row>
    <row r="840" spans="1:14">
      <c r="A840" s="4" t="s">
        <v>3886</v>
      </c>
      <c r="B840" s="5" t="s">
        <v>5850</v>
      </c>
      <c r="C840" s="5" t="s">
        <v>5850</v>
      </c>
      <c r="D840" s="5" t="s">
        <v>5850</v>
      </c>
      <c r="E840" s="5" t="s">
        <v>5850</v>
      </c>
      <c r="F840" s="4" t="s">
        <v>2732</v>
      </c>
      <c r="G840" s="4" t="s">
        <v>55</v>
      </c>
      <c r="H840" s="4" t="s">
        <v>13</v>
      </c>
      <c r="I840" s="4" t="s">
        <v>5851</v>
      </c>
      <c r="J840" s="4" t="s">
        <v>4767</v>
      </c>
      <c r="K840" s="4" t="s">
        <v>2799</v>
      </c>
      <c r="L840" s="4" t="s">
        <v>5850</v>
      </c>
      <c r="M840" s="4" t="s">
        <v>5850</v>
      </c>
      <c r="N840" s="4" t="s">
        <v>5850</v>
      </c>
    </row>
    <row r="841" spans="1:14">
      <c r="A841" s="4" t="s">
        <v>6633</v>
      </c>
      <c r="B841" s="5" t="s">
        <v>5850</v>
      </c>
      <c r="C841" s="5" t="s">
        <v>5850</v>
      </c>
      <c r="D841" s="5" t="s">
        <v>5850</v>
      </c>
      <c r="E841" s="5" t="s">
        <v>5850</v>
      </c>
      <c r="F841" s="4" t="s">
        <v>5995</v>
      </c>
      <c r="G841" s="4" t="s">
        <v>5901</v>
      </c>
      <c r="H841" s="4" t="s">
        <v>13</v>
      </c>
      <c r="I841" s="4" t="s">
        <v>1073</v>
      </c>
      <c r="J841" s="4" t="s">
        <v>4782</v>
      </c>
      <c r="K841" s="4" t="s">
        <v>5853</v>
      </c>
      <c r="L841" s="4" t="s">
        <v>5850</v>
      </c>
      <c r="M841" s="4" t="s">
        <v>5850</v>
      </c>
      <c r="N841" s="4" t="s">
        <v>5850</v>
      </c>
    </row>
    <row r="842" spans="1:14">
      <c r="A842" s="4" t="s">
        <v>237</v>
      </c>
      <c r="B842" s="5" t="s">
        <v>5850</v>
      </c>
      <c r="C842" s="5" t="s">
        <v>5850</v>
      </c>
      <c r="D842" s="5" t="s">
        <v>5850</v>
      </c>
      <c r="E842" s="5" t="s">
        <v>5850</v>
      </c>
      <c r="F842" s="4" t="s">
        <v>5271</v>
      </c>
      <c r="G842" s="4" t="s">
        <v>1056</v>
      </c>
      <c r="H842" s="4" t="s">
        <v>5</v>
      </c>
      <c r="I842" s="4" t="s">
        <v>5019</v>
      </c>
      <c r="J842" s="4" t="s">
        <v>4767</v>
      </c>
      <c r="K842" s="4" t="s">
        <v>5853</v>
      </c>
      <c r="L842" s="4" t="s">
        <v>5850</v>
      </c>
      <c r="M842" s="4" t="s">
        <v>5850</v>
      </c>
      <c r="N842" s="4" t="s">
        <v>5850</v>
      </c>
    </row>
    <row r="843" spans="1:14">
      <c r="A843" s="4" t="s">
        <v>274</v>
      </c>
      <c r="B843" s="5" t="s">
        <v>6634</v>
      </c>
      <c r="C843" s="5" t="s">
        <v>5977</v>
      </c>
      <c r="D843" s="5" t="s">
        <v>5870</v>
      </c>
      <c r="E843" s="5" t="s">
        <v>5858</v>
      </c>
      <c r="F843" s="4" t="s">
        <v>275</v>
      </c>
      <c r="G843" s="4" t="s">
        <v>290</v>
      </c>
      <c r="H843" s="4" t="s">
        <v>5</v>
      </c>
      <c r="I843" s="4" t="s">
        <v>1073</v>
      </c>
      <c r="J843" s="4" t="s">
        <v>4782</v>
      </c>
      <c r="K843" s="4" t="s">
        <v>5853</v>
      </c>
      <c r="L843" s="4" t="s">
        <v>5850</v>
      </c>
      <c r="M843" s="4" t="s">
        <v>5850</v>
      </c>
      <c r="N843" s="4" t="s">
        <v>5850</v>
      </c>
    </row>
    <row r="844" spans="1:14">
      <c r="A844" s="4" t="s">
        <v>6635</v>
      </c>
      <c r="B844" s="5" t="s">
        <v>5850</v>
      </c>
      <c r="C844" s="5" t="s">
        <v>5850</v>
      </c>
      <c r="D844" s="5" t="s">
        <v>5850</v>
      </c>
      <c r="E844" s="5" t="s">
        <v>5850</v>
      </c>
      <c r="F844" s="4" t="s">
        <v>275</v>
      </c>
      <c r="G844" s="4" t="s">
        <v>5901</v>
      </c>
      <c r="H844" s="4" t="s">
        <v>13</v>
      </c>
      <c r="I844" s="4" t="s">
        <v>1073</v>
      </c>
      <c r="J844" s="4" t="s">
        <v>4782</v>
      </c>
      <c r="K844" s="4" t="s">
        <v>5853</v>
      </c>
      <c r="L844" s="4" t="s">
        <v>5850</v>
      </c>
      <c r="M844" s="4" t="s">
        <v>5850</v>
      </c>
      <c r="N844" s="4" t="s">
        <v>5850</v>
      </c>
    </row>
    <row r="845" spans="1:14">
      <c r="A845" s="4" t="s">
        <v>3791</v>
      </c>
      <c r="B845" s="5" t="s">
        <v>6636</v>
      </c>
      <c r="C845" s="5" t="s">
        <v>6555</v>
      </c>
      <c r="D845" s="5" t="s">
        <v>5892</v>
      </c>
      <c r="E845" s="5" t="s">
        <v>5858</v>
      </c>
      <c r="F845" s="4" t="s">
        <v>2488</v>
      </c>
      <c r="G845" s="4" t="s">
        <v>1056</v>
      </c>
      <c r="H845" s="4" t="s">
        <v>5</v>
      </c>
      <c r="I845" s="4" t="s">
        <v>5019</v>
      </c>
      <c r="J845" s="4" t="s">
        <v>4767</v>
      </c>
      <c r="K845" s="4" t="s">
        <v>5853</v>
      </c>
      <c r="L845" s="4" t="s">
        <v>5850</v>
      </c>
      <c r="M845" s="4" t="s">
        <v>5850</v>
      </c>
      <c r="N845" s="4" t="s">
        <v>5850</v>
      </c>
    </row>
    <row r="846" spans="1:14">
      <c r="A846" s="4" t="s">
        <v>3828</v>
      </c>
      <c r="B846" s="5" t="s">
        <v>6637</v>
      </c>
      <c r="C846" s="5" t="s">
        <v>6158</v>
      </c>
      <c r="D846" s="5" t="s">
        <v>5892</v>
      </c>
      <c r="E846" s="5" t="s">
        <v>5940</v>
      </c>
      <c r="F846" s="4" t="s">
        <v>3456</v>
      </c>
      <c r="G846" s="4" t="s">
        <v>5060</v>
      </c>
      <c r="H846" s="4" t="s">
        <v>13</v>
      </c>
      <c r="I846" s="4" t="s">
        <v>5019</v>
      </c>
      <c r="J846" s="4" t="s">
        <v>4767</v>
      </c>
      <c r="K846" s="4" t="s">
        <v>2799</v>
      </c>
      <c r="L846" s="4" t="s">
        <v>5850</v>
      </c>
      <c r="M846" s="4" t="s">
        <v>5850</v>
      </c>
      <c r="N846" s="4" t="s">
        <v>5850</v>
      </c>
    </row>
    <row r="847" spans="1:14">
      <c r="A847" s="4" t="s">
        <v>6638</v>
      </c>
      <c r="B847" s="5" t="s">
        <v>5850</v>
      </c>
      <c r="C847" s="5" t="s">
        <v>5850</v>
      </c>
      <c r="D847" s="5" t="s">
        <v>5850</v>
      </c>
      <c r="E847" s="5" t="s">
        <v>5850</v>
      </c>
      <c r="F847" s="4" t="s">
        <v>5271</v>
      </c>
      <c r="G847" s="4" t="s">
        <v>55</v>
      </c>
      <c r="H847" s="4" t="s">
        <v>13</v>
      </c>
      <c r="I847" s="4" t="s">
        <v>5851</v>
      </c>
      <c r="J847" s="4" t="s">
        <v>4767</v>
      </c>
      <c r="K847" s="4" t="s">
        <v>2799</v>
      </c>
      <c r="L847" s="4" t="s">
        <v>5850</v>
      </c>
      <c r="M847" s="4" t="s">
        <v>5850</v>
      </c>
      <c r="N847" s="4" t="s">
        <v>5850</v>
      </c>
    </row>
    <row r="848" spans="1:14">
      <c r="A848" s="4" t="s">
        <v>3983</v>
      </c>
      <c r="B848" s="5" t="s">
        <v>6639</v>
      </c>
      <c r="C848" s="5" t="s">
        <v>6555</v>
      </c>
      <c r="D848" s="5" t="s">
        <v>5959</v>
      </c>
      <c r="E848" s="5" t="s">
        <v>5858</v>
      </c>
      <c r="F848" s="4" t="s">
        <v>5271</v>
      </c>
      <c r="G848" s="4" t="s">
        <v>4022</v>
      </c>
      <c r="H848" s="4" t="s">
        <v>5</v>
      </c>
      <c r="I848" s="4" t="s">
        <v>5019</v>
      </c>
      <c r="J848" s="4" t="s">
        <v>4767</v>
      </c>
      <c r="K848" s="4" t="s">
        <v>2799</v>
      </c>
      <c r="L848" s="4" t="s">
        <v>5850</v>
      </c>
      <c r="M848" s="4" t="s">
        <v>5850</v>
      </c>
      <c r="N848" s="4" t="s">
        <v>5850</v>
      </c>
    </row>
    <row r="849" spans="1:14">
      <c r="A849" s="4" t="s">
        <v>3991</v>
      </c>
      <c r="B849" s="5" t="s">
        <v>5850</v>
      </c>
      <c r="C849" s="5" t="s">
        <v>5850</v>
      </c>
      <c r="D849" s="5" t="s">
        <v>5850</v>
      </c>
      <c r="E849" s="5" t="s">
        <v>5850</v>
      </c>
      <c r="F849" s="4" t="s">
        <v>3456</v>
      </c>
      <c r="G849" s="4" t="s">
        <v>4022</v>
      </c>
      <c r="H849" s="4" t="s">
        <v>5</v>
      </c>
      <c r="I849" s="4" t="s">
        <v>5019</v>
      </c>
      <c r="J849" s="4" t="s">
        <v>4767</v>
      </c>
      <c r="K849" s="4" t="s">
        <v>2799</v>
      </c>
      <c r="L849" s="4" t="s">
        <v>5850</v>
      </c>
      <c r="M849" s="4" t="s">
        <v>5850</v>
      </c>
      <c r="N849" s="4" t="s">
        <v>5850</v>
      </c>
    </row>
    <row r="850" spans="1:14">
      <c r="A850" s="4" t="s">
        <v>6640</v>
      </c>
      <c r="B850" s="5" t="s">
        <v>5850</v>
      </c>
      <c r="C850" s="5" t="s">
        <v>5850</v>
      </c>
      <c r="D850" s="5" t="s">
        <v>5850</v>
      </c>
      <c r="E850" s="5" t="s">
        <v>5850</v>
      </c>
      <c r="F850" s="4" t="s">
        <v>3456</v>
      </c>
      <c r="G850" s="4" t="s">
        <v>5890</v>
      </c>
      <c r="H850" s="4" t="s">
        <v>5</v>
      </c>
      <c r="I850" s="4" t="s">
        <v>5019</v>
      </c>
      <c r="J850" s="4" t="s">
        <v>4782</v>
      </c>
      <c r="K850" s="4" t="s">
        <v>2799</v>
      </c>
      <c r="L850" s="4" t="s">
        <v>5850</v>
      </c>
      <c r="M850" s="4" t="s">
        <v>5850</v>
      </c>
      <c r="N850" s="4" t="s">
        <v>5850</v>
      </c>
    </row>
    <row r="851" spans="1:14">
      <c r="A851" s="4" t="s">
        <v>6641</v>
      </c>
      <c r="B851" s="5" t="s">
        <v>6269</v>
      </c>
      <c r="C851" s="5" t="s">
        <v>6265</v>
      </c>
      <c r="D851" s="5" t="s">
        <v>6007</v>
      </c>
      <c r="E851" s="5" t="s">
        <v>5940</v>
      </c>
      <c r="F851" s="4" t="s">
        <v>4630</v>
      </c>
      <c r="G851" s="4" t="s">
        <v>3420</v>
      </c>
      <c r="H851" s="4" t="s">
        <v>13</v>
      </c>
      <c r="I851" s="4" t="s">
        <v>3109</v>
      </c>
      <c r="J851" s="4" t="s">
        <v>4767</v>
      </c>
      <c r="K851" s="4" t="s">
        <v>4271</v>
      </c>
      <c r="L851" s="4" t="s">
        <v>5850</v>
      </c>
      <c r="M851" s="4" t="s">
        <v>5850</v>
      </c>
      <c r="N851" s="4" t="s">
        <v>5850</v>
      </c>
    </row>
    <row r="852" spans="1:14">
      <c r="A852" s="4" t="s">
        <v>6642</v>
      </c>
      <c r="B852" s="5" t="s">
        <v>5850</v>
      </c>
      <c r="C852" s="5" t="s">
        <v>5850</v>
      </c>
      <c r="D852" s="5" t="s">
        <v>5850</v>
      </c>
      <c r="E852" s="5" t="s">
        <v>5850</v>
      </c>
      <c r="F852" s="4" t="s">
        <v>5271</v>
      </c>
      <c r="G852" s="4" t="s">
        <v>37</v>
      </c>
      <c r="H852" s="4" t="s">
        <v>5</v>
      </c>
      <c r="I852" s="4" t="s">
        <v>5851</v>
      </c>
      <c r="J852" s="4" t="s">
        <v>4767</v>
      </c>
      <c r="K852" s="4" t="s">
        <v>2799</v>
      </c>
      <c r="L852" s="4" t="s">
        <v>5850</v>
      </c>
      <c r="M852" s="4" t="s">
        <v>5850</v>
      </c>
      <c r="N852" s="4" t="s">
        <v>5850</v>
      </c>
    </row>
    <row r="853" spans="1:14">
      <c r="A853" s="4" t="s">
        <v>6643</v>
      </c>
      <c r="B853" s="5" t="s">
        <v>5850</v>
      </c>
      <c r="C853" s="5" t="s">
        <v>5850</v>
      </c>
      <c r="D853" s="5" t="s">
        <v>5850</v>
      </c>
      <c r="E853" s="5" t="s">
        <v>5850</v>
      </c>
      <c r="F853" s="4" t="s">
        <v>5271</v>
      </c>
      <c r="G853" s="4" t="s">
        <v>37</v>
      </c>
      <c r="H853" s="4" t="s">
        <v>5</v>
      </c>
      <c r="I853" s="4" t="s">
        <v>5851</v>
      </c>
      <c r="J853" s="4" t="s">
        <v>4767</v>
      </c>
      <c r="K853" s="4" t="s">
        <v>2799</v>
      </c>
      <c r="L853" s="4" t="s">
        <v>5850</v>
      </c>
      <c r="M853" s="4" t="s">
        <v>5850</v>
      </c>
      <c r="N853" s="4" t="s">
        <v>5850</v>
      </c>
    </row>
    <row r="854" spans="1:14">
      <c r="A854" s="6" t="s">
        <v>6644</v>
      </c>
      <c r="B854" s="7" t="s">
        <v>6566</v>
      </c>
      <c r="C854" s="7" t="s">
        <v>6510</v>
      </c>
      <c r="D854" s="7" t="s">
        <v>5904</v>
      </c>
      <c r="E854" s="7">
        <v>31</v>
      </c>
      <c r="F854" s="4" t="s">
        <v>6244</v>
      </c>
      <c r="G854" s="6" t="s">
        <v>5906</v>
      </c>
      <c r="H854" s="4" t="s">
        <v>5882</v>
      </c>
      <c r="I854" s="4" t="s">
        <v>5907</v>
      </c>
      <c r="J854" s="4" t="s">
        <v>5919</v>
      </c>
      <c r="K854" s="4" t="s">
        <v>5884</v>
      </c>
    </row>
    <row r="855" spans="1:14">
      <c r="A855" s="4" t="s">
        <v>6645</v>
      </c>
      <c r="B855" s="5" t="s">
        <v>5850</v>
      </c>
      <c r="C855" s="5" t="s">
        <v>5850</v>
      </c>
      <c r="D855" s="5" t="s">
        <v>5850</v>
      </c>
      <c r="E855" s="5" t="s">
        <v>5850</v>
      </c>
      <c r="F855" s="4" t="s">
        <v>5271</v>
      </c>
      <c r="G855" s="4" t="s">
        <v>37</v>
      </c>
      <c r="H855" s="4" t="s">
        <v>5</v>
      </c>
      <c r="I855" s="4" t="s">
        <v>5851</v>
      </c>
      <c r="J855" s="4" t="s">
        <v>4767</v>
      </c>
      <c r="K855" s="4" t="s">
        <v>2799</v>
      </c>
      <c r="L855" s="4" t="s">
        <v>5850</v>
      </c>
      <c r="M855" s="4" t="s">
        <v>5850</v>
      </c>
      <c r="N855" s="4" t="s">
        <v>5850</v>
      </c>
    </row>
    <row r="856" spans="1:14">
      <c r="A856" s="4" t="s">
        <v>6646</v>
      </c>
      <c r="B856" s="5" t="s">
        <v>6647</v>
      </c>
      <c r="C856" s="5" t="s">
        <v>6158</v>
      </c>
      <c r="D856" s="5" t="s">
        <v>5959</v>
      </c>
      <c r="E856" s="5" t="s">
        <v>5940</v>
      </c>
      <c r="F856" s="4" t="s">
        <v>3456</v>
      </c>
      <c r="G856" s="4" t="s">
        <v>5888</v>
      </c>
      <c r="H856" s="4" t="s">
        <v>13</v>
      </c>
      <c r="I856" s="4" t="s">
        <v>5851</v>
      </c>
      <c r="J856" s="4" t="s">
        <v>4782</v>
      </c>
      <c r="K856" s="4" t="s">
        <v>2799</v>
      </c>
      <c r="L856" s="4" t="s">
        <v>5850</v>
      </c>
      <c r="M856" s="4" t="s">
        <v>5850</v>
      </c>
      <c r="N856" s="4" t="s">
        <v>5850</v>
      </c>
    </row>
    <row r="857" spans="1:14">
      <c r="A857" s="4" t="s">
        <v>230</v>
      </c>
      <c r="B857" s="5" t="s">
        <v>5850</v>
      </c>
      <c r="C857" s="5" t="s">
        <v>5850</v>
      </c>
      <c r="D857" s="5" t="s">
        <v>5850</v>
      </c>
      <c r="E857" s="5" t="s">
        <v>5850</v>
      </c>
      <c r="F857" s="4" t="s">
        <v>3456</v>
      </c>
      <c r="G857" s="4" t="s">
        <v>55</v>
      </c>
      <c r="H857" s="4" t="s">
        <v>13</v>
      </c>
      <c r="I857" s="4" t="s">
        <v>5851</v>
      </c>
      <c r="J857" s="4" t="s">
        <v>4767</v>
      </c>
      <c r="K857" s="4" t="s">
        <v>2799</v>
      </c>
      <c r="L857" s="4" t="s">
        <v>5850</v>
      </c>
      <c r="M857" s="4" t="s">
        <v>5850</v>
      </c>
      <c r="N857" s="4" t="s">
        <v>5850</v>
      </c>
    </row>
    <row r="858" spans="1:14">
      <c r="A858" s="4" t="s">
        <v>17</v>
      </c>
      <c r="B858" s="5" t="s">
        <v>6648</v>
      </c>
      <c r="C858" s="5" t="s">
        <v>6265</v>
      </c>
      <c r="D858" s="5" t="s">
        <v>5934</v>
      </c>
      <c r="E858" s="5" t="s">
        <v>5956</v>
      </c>
      <c r="F858" s="4" t="s">
        <v>4070</v>
      </c>
      <c r="G858" s="4" t="s">
        <v>37</v>
      </c>
      <c r="H858" s="4" t="s">
        <v>5</v>
      </c>
      <c r="I858" s="4" t="s">
        <v>5851</v>
      </c>
      <c r="J858" s="4" t="s">
        <v>4767</v>
      </c>
      <c r="K858" s="4" t="s">
        <v>2799</v>
      </c>
      <c r="L858" s="4" t="s">
        <v>6649</v>
      </c>
      <c r="M858" s="4" t="s">
        <v>5850</v>
      </c>
      <c r="N858" s="4" t="s">
        <v>5850</v>
      </c>
    </row>
    <row r="859" spans="1:14">
      <c r="A859" s="4" t="s">
        <v>683</v>
      </c>
      <c r="B859" s="5" t="s">
        <v>5850</v>
      </c>
      <c r="C859" s="5" t="s">
        <v>5850</v>
      </c>
      <c r="D859" s="5" t="s">
        <v>5850</v>
      </c>
      <c r="E859" s="5" t="s">
        <v>5850</v>
      </c>
      <c r="F859" s="4" t="s">
        <v>3415</v>
      </c>
      <c r="G859" s="4" t="s">
        <v>699</v>
      </c>
      <c r="H859" s="4" t="s">
        <v>5</v>
      </c>
      <c r="I859" s="4" t="s">
        <v>707</v>
      </c>
      <c r="J859" s="4" t="s">
        <v>4767</v>
      </c>
      <c r="K859" s="4" t="s">
        <v>4271</v>
      </c>
      <c r="L859" s="4" t="s">
        <v>5850</v>
      </c>
      <c r="M859" s="4" t="s">
        <v>5850</v>
      </c>
      <c r="N859" s="4" t="s">
        <v>5850</v>
      </c>
    </row>
    <row r="860" spans="1:14">
      <c r="A860" s="4" t="s">
        <v>5553</v>
      </c>
      <c r="B860" s="5" t="s">
        <v>6648</v>
      </c>
      <c r="C860" s="5" t="s">
        <v>6265</v>
      </c>
      <c r="D860" s="5" t="s">
        <v>5934</v>
      </c>
      <c r="E860" s="5" t="s">
        <v>5956</v>
      </c>
      <c r="F860" s="4" t="s">
        <v>4070</v>
      </c>
      <c r="G860" s="4" t="s">
        <v>188</v>
      </c>
      <c r="H860" s="4" t="s">
        <v>5</v>
      </c>
      <c r="I860" s="4" t="s">
        <v>707</v>
      </c>
      <c r="J860" s="4" t="s">
        <v>4767</v>
      </c>
      <c r="K860" s="4" t="s">
        <v>2799</v>
      </c>
      <c r="L860" s="4" t="s">
        <v>5850</v>
      </c>
      <c r="M860" s="4" t="s">
        <v>5850</v>
      </c>
      <c r="N860" s="4" t="s">
        <v>5850</v>
      </c>
    </row>
    <row r="861" spans="1:14">
      <c r="A861" s="4" t="s">
        <v>681</v>
      </c>
      <c r="B861" s="5" t="s">
        <v>5850</v>
      </c>
      <c r="C861" s="5" t="s">
        <v>5850</v>
      </c>
      <c r="D861" s="5" t="s">
        <v>5850</v>
      </c>
      <c r="E861" s="5" t="s">
        <v>5850</v>
      </c>
      <c r="F861" s="4" t="s">
        <v>3415</v>
      </c>
      <c r="G861" s="4" t="s">
        <v>699</v>
      </c>
      <c r="H861" s="4" t="s">
        <v>5</v>
      </c>
      <c r="I861" s="4" t="s">
        <v>707</v>
      </c>
      <c r="J861" s="4" t="s">
        <v>4767</v>
      </c>
      <c r="K861" s="4" t="s">
        <v>4271</v>
      </c>
      <c r="L861" s="4" t="s">
        <v>5850</v>
      </c>
      <c r="M861" s="4" t="s">
        <v>5850</v>
      </c>
      <c r="N861" s="4" t="s">
        <v>5850</v>
      </c>
    </row>
    <row r="862" spans="1:14">
      <c r="A862" s="4" t="s">
        <v>213</v>
      </c>
      <c r="B862" s="5" t="s">
        <v>6157</v>
      </c>
      <c r="C862" s="5" t="s">
        <v>6158</v>
      </c>
      <c r="D862" s="5" t="s">
        <v>5857</v>
      </c>
      <c r="E862" s="5" t="s">
        <v>5956</v>
      </c>
      <c r="F862" s="4" t="s">
        <v>3456</v>
      </c>
      <c r="G862" s="4" t="s">
        <v>188</v>
      </c>
      <c r="H862" s="4" t="s">
        <v>5</v>
      </c>
      <c r="I862" s="4" t="s">
        <v>707</v>
      </c>
      <c r="J862" s="4" t="s">
        <v>4767</v>
      </c>
      <c r="K862" s="4" t="s">
        <v>2799</v>
      </c>
      <c r="L862" s="4" t="s">
        <v>5850</v>
      </c>
      <c r="M862" s="4" t="s">
        <v>5850</v>
      </c>
      <c r="N862" s="4" t="s">
        <v>5850</v>
      </c>
    </row>
    <row r="863" spans="1:14">
      <c r="A863" s="4" t="s">
        <v>208</v>
      </c>
      <c r="B863" s="5" t="s">
        <v>5850</v>
      </c>
      <c r="C863" s="5" t="s">
        <v>5850</v>
      </c>
      <c r="D863" s="5" t="s">
        <v>5850</v>
      </c>
      <c r="E863" s="5" t="s">
        <v>5850</v>
      </c>
      <c r="F863" s="4" t="s">
        <v>3456</v>
      </c>
      <c r="G863" s="4" t="s">
        <v>188</v>
      </c>
      <c r="H863" s="4" t="s">
        <v>5</v>
      </c>
      <c r="I863" s="4" t="s">
        <v>707</v>
      </c>
      <c r="J863" s="4" t="s">
        <v>4767</v>
      </c>
      <c r="K863" s="4" t="s">
        <v>2799</v>
      </c>
      <c r="L863" s="4" t="s">
        <v>5850</v>
      </c>
      <c r="M863" s="4" t="s">
        <v>5850</v>
      </c>
      <c r="N863" s="4" t="s">
        <v>5850</v>
      </c>
    </row>
    <row r="864" spans="1:14">
      <c r="A864" s="4" t="s">
        <v>211</v>
      </c>
      <c r="B864" s="5" t="s">
        <v>5850</v>
      </c>
      <c r="C864" s="5" t="s">
        <v>5850</v>
      </c>
      <c r="D864" s="5" t="s">
        <v>5850</v>
      </c>
      <c r="E864" s="5" t="s">
        <v>5850</v>
      </c>
      <c r="F864" s="4" t="s">
        <v>3456</v>
      </c>
      <c r="G864" s="4" t="s">
        <v>188</v>
      </c>
      <c r="H864" s="4" t="s">
        <v>5</v>
      </c>
      <c r="I864" s="4" t="s">
        <v>707</v>
      </c>
      <c r="J864" s="4" t="s">
        <v>4767</v>
      </c>
      <c r="K864" s="4" t="s">
        <v>2799</v>
      </c>
      <c r="L864" s="4" t="s">
        <v>5850</v>
      </c>
      <c r="M864" s="4" t="s">
        <v>5850</v>
      </c>
      <c r="N864" s="4" t="s">
        <v>5850</v>
      </c>
    </row>
    <row r="865" spans="1:14">
      <c r="A865" s="6" t="s">
        <v>6650</v>
      </c>
      <c r="B865" s="7" t="s">
        <v>6311</v>
      </c>
      <c r="C865" s="7" t="s">
        <v>6149</v>
      </c>
      <c r="D865" s="7" t="s">
        <v>6279</v>
      </c>
      <c r="E865" s="7">
        <v>323</v>
      </c>
      <c r="F865" s="4" t="s">
        <v>6457</v>
      </c>
      <c r="G865" s="6" t="s">
        <v>6651</v>
      </c>
      <c r="H865" s="4" t="s">
        <v>5899</v>
      </c>
      <c r="I865" s="4" t="s">
        <v>6045</v>
      </c>
      <c r="J865" s="4" t="s">
        <v>5883</v>
      </c>
      <c r="K865" s="4" t="s">
        <v>5920</v>
      </c>
    </row>
    <row r="866" spans="1:14">
      <c r="A866" s="4" t="s">
        <v>6652</v>
      </c>
      <c r="B866" s="5" t="s">
        <v>6653</v>
      </c>
      <c r="C866" s="5" t="s">
        <v>6247</v>
      </c>
      <c r="D866" s="5" t="s">
        <v>6042</v>
      </c>
      <c r="E866" s="5" t="s">
        <v>5956</v>
      </c>
      <c r="F866" s="4" t="s">
        <v>3456</v>
      </c>
      <c r="G866" s="4" t="s">
        <v>188</v>
      </c>
      <c r="H866" s="4" t="s">
        <v>5</v>
      </c>
      <c r="I866" s="4" t="s">
        <v>707</v>
      </c>
      <c r="J866" s="4" t="s">
        <v>4767</v>
      </c>
      <c r="K866" s="4" t="s">
        <v>2799</v>
      </c>
      <c r="L866" s="4" t="s">
        <v>5850</v>
      </c>
      <c r="M866" s="4" t="s">
        <v>5850</v>
      </c>
      <c r="N866" s="4" t="s">
        <v>5850</v>
      </c>
    </row>
    <row r="867" spans="1:14">
      <c r="A867" s="4" t="s">
        <v>218</v>
      </c>
      <c r="B867" s="5" t="s">
        <v>6157</v>
      </c>
      <c r="C867" s="5" t="s">
        <v>6158</v>
      </c>
      <c r="D867" s="5" t="s">
        <v>5857</v>
      </c>
      <c r="E867" s="5" t="s">
        <v>5925</v>
      </c>
      <c r="F867" s="4" t="s">
        <v>3456</v>
      </c>
      <c r="G867" s="4" t="s">
        <v>5855</v>
      </c>
      <c r="H867" s="4" t="s">
        <v>19</v>
      </c>
      <c r="I867" s="4" t="s">
        <v>707</v>
      </c>
      <c r="J867" s="4" t="s">
        <v>4767</v>
      </c>
      <c r="K867" s="4" t="s">
        <v>2799</v>
      </c>
      <c r="L867" s="4" t="s">
        <v>5850</v>
      </c>
      <c r="M867" s="4" t="s">
        <v>5850</v>
      </c>
      <c r="N867" s="4" t="s">
        <v>5850</v>
      </c>
    </row>
    <row r="868" spans="1:14">
      <c r="A868" s="4" t="s">
        <v>222</v>
      </c>
      <c r="B868" s="5" t="s">
        <v>6157</v>
      </c>
      <c r="C868" s="5" t="s">
        <v>6158</v>
      </c>
      <c r="D868" s="5" t="s">
        <v>5857</v>
      </c>
      <c r="E868" s="5" t="s">
        <v>5925</v>
      </c>
      <c r="F868" s="4" t="s">
        <v>3456</v>
      </c>
      <c r="G868" s="4" t="s">
        <v>5855</v>
      </c>
      <c r="H868" s="4" t="s">
        <v>19</v>
      </c>
      <c r="I868" s="4" t="s">
        <v>707</v>
      </c>
      <c r="J868" s="4" t="s">
        <v>4767</v>
      </c>
      <c r="K868" s="4" t="s">
        <v>2799</v>
      </c>
      <c r="L868" s="4" t="s">
        <v>5850</v>
      </c>
      <c r="M868" s="4" t="s">
        <v>5850</v>
      </c>
      <c r="N868" s="4" t="s">
        <v>5850</v>
      </c>
    </row>
    <row r="869" spans="1:14">
      <c r="A869" s="4" t="s">
        <v>219</v>
      </c>
      <c r="B869" s="5" t="s">
        <v>5850</v>
      </c>
      <c r="C869" s="5" t="s">
        <v>5850</v>
      </c>
      <c r="D869" s="5" t="s">
        <v>5850</v>
      </c>
      <c r="E869" s="5" t="s">
        <v>5850</v>
      </c>
      <c r="F869" s="4" t="s">
        <v>3456</v>
      </c>
      <c r="G869" s="4" t="s">
        <v>5855</v>
      </c>
      <c r="H869" s="4" t="s">
        <v>19</v>
      </c>
      <c r="I869" s="4" t="s">
        <v>707</v>
      </c>
      <c r="J869" s="4" t="s">
        <v>4767</v>
      </c>
      <c r="K869" s="4" t="s">
        <v>2799</v>
      </c>
      <c r="L869" s="4" t="s">
        <v>5850</v>
      </c>
      <c r="M869" s="4" t="s">
        <v>5850</v>
      </c>
      <c r="N869" s="4" t="s">
        <v>5850</v>
      </c>
    </row>
    <row r="870" spans="1:14">
      <c r="A870" s="4" t="s">
        <v>5559</v>
      </c>
      <c r="B870" s="5" t="s">
        <v>6648</v>
      </c>
      <c r="C870" s="5" t="s">
        <v>6265</v>
      </c>
      <c r="D870" s="5" t="s">
        <v>5934</v>
      </c>
      <c r="E870" s="5" t="s">
        <v>5956</v>
      </c>
      <c r="F870" s="4" t="s">
        <v>4070</v>
      </c>
      <c r="G870" s="4" t="s">
        <v>188</v>
      </c>
      <c r="H870" s="4" t="s">
        <v>5</v>
      </c>
      <c r="I870" s="4" t="s">
        <v>707</v>
      </c>
      <c r="J870" s="4" t="s">
        <v>4767</v>
      </c>
      <c r="K870" s="4" t="s">
        <v>2799</v>
      </c>
      <c r="L870" s="4" t="s">
        <v>5850</v>
      </c>
      <c r="M870" s="4" t="s">
        <v>5850</v>
      </c>
      <c r="N870" s="4" t="s">
        <v>5850</v>
      </c>
    </row>
    <row r="871" spans="1:14">
      <c r="A871" s="4" t="s">
        <v>6654</v>
      </c>
      <c r="B871" s="5" t="s">
        <v>6648</v>
      </c>
      <c r="C871" s="5" t="s">
        <v>6265</v>
      </c>
      <c r="D871" s="5" t="s">
        <v>5934</v>
      </c>
      <c r="E871" s="5" t="s">
        <v>5956</v>
      </c>
      <c r="F871" s="4" t="s">
        <v>4070</v>
      </c>
      <c r="G871" s="4" t="s">
        <v>188</v>
      </c>
      <c r="H871" s="4" t="s">
        <v>5</v>
      </c>
      <c r="I871" s="4" t="s">
        <v>707</v>
      </c>
      <c r="J871" s="4" t="s">
        <v>4767</v>
      </c>
      <c r="K871" s="4" t="s">
        <v>2799</v>
      </c>
      <c r="L871" s="4" t="s">
        <v>5850</v>
      </c>
      <c r="M871" s="4" t="s">
        <v>5850</v>
      </c>
      <c r="N871" s="4" t="s">
        <v>5850</v>
      </c>
    </row>
    <row r="872" spans="1:14">
      <c r="A872" s="4" t="s">
        <v>6655</v>
      </c>
      <c r="B872" s="5" t="s">
        <v>5850</v>
      </c>
      <c r="C872" s="5" t="s">
        <v>5850</v>
      </c>
      <c r="D872" s="5" t="s">
        <v>5850</v>
      </c>
      <c r="E872" s="5" t="s">
        <v>5850</v>
      </c>
      <c r="F872" s="4" t="s">
        <v>5271</v>
      </c>
      <c r="G872" s="4" t="s">
        <v>5855</v>
      </c>
      <c r="H872" s="4" t="s">
        <v>19</v>
      </c>
      <c r="I872" s="4" t="s">
        <v>707</v>
      </c>
      <c r="J872" s="4" t="s">
        <v>4767</v>
      </c>
      <c r="K872" s="4" t="s">
        <v>2799</v>
      </c>
      <c r="L872" s="4" t="s">
        <v>5850</v>
      </c>
      <c r="M872" s="4" t="s">
        <v>5850</v>
      </c>
      <c r="N872" s="4" t="s">
        <v>5850</v>
      </c>
    </row>
    <row r="873" spans="1:14">
      <c r="A873" s="4" t="s">
        <v>5550</v>
      </c>
      <c r="B873" s="5" t="s">
        <v>6648</v>
      </c>
      <c r="C873" s="5" t="s">
        <v>6265</v>
      </c>
      <c r="D873" s="5" t="s">
        <v>5934</v>
      </c>
      <c r="E873" s="5" t="s">
        <v>5956</v>
      </c>
      <c r="F873" s="4" t="s">
        <v>4070</v>
      </c>
      <c r="G873" s="4" t="s">
        <v>188</v>
      </c>
      <c r="H873" s="4" t="s">
        <v>5</v>
      </c>
      <c r="I873" s="4" t="s">
        <v>707</v>
      </c>
      <c r="J873" s="4" t="s">
        <v>4767</v>
      </c>
      <c r="K873" s="4" t="s">
        <v>2799</v>
      </c>
      <c r="L873" s="4" t="s">
        <v>5850</v>
      </c>
      <c r="M873" s="4" t="s">
        <v>5850</v>
      </c>
      <c r="N873" s="4" t="s">
        <v>5850</v>
      </c>
    </row>
    <row r="874" spans="1:14">
      <c r="A874" s="4" t="s">
        <v>6656</v>
      </c>
      <c r="B874" s="5" t="s">
        <v>5850</v>
      </c>
      <c r="C874" s="5" t="s">
        <v>5850</v>
      </c>
      <c r="D874" s="5" t="s">
        <v>5850</v>
      </c>
      <c r="E874" s="5" t="s">
        <v>5850</v>
      </c>
      <c r="F874" s="4" t="s">
        <v>3415</v>
      </c>
      <c r="G874" s="4" t="s">
        <v>6173</v>
      </c>
      <c r="H874" s="4" t="s">
        <v>19</v>
      </c>
      <c r="I874" s="4" t="s">
        <v>707</v>
      </c>
      <c r="J874" s="4" t="s">
        <v>4767</v>
      </c>
      <c r="K874" s="4" t="s">
        <v>4271</v>
      </c>
      <c r="L874" s="4" t="s">
        <v>5850</v>
      </c>
      <c r="M874" s="4" t="s">
        <v>5850</v>
      </c>
      <c r="N874" s="4" t="s">
        <v>5850</v>
      </c>
    </row>
    <row r="875" spans="1:14">
      <c r="A875" s="4" t="s">
        <v>15</v>
      </c>
      <c r="B875" s="5" t="s">
        <v>6648</v>
      </c>
      <c r="C875" s="5" t="s">
        <v>6265</v>
      </c>
      <c r="D875" s="5" t="s">
        <v>5934</v>
      </c>
      <c r="E875" s="5" t="s">
        <v>5956</v>
      </c>
      <c r="F875" s="4" t="s">
        <v>4070</v>
      </c>
      <c r="G875" s="4" t="s">
        <v>35</v>
      </c>
      <c r="H875" s="4" t="s">
        <v>5</v>
      </c>
      <c r="I875" s="4" t="s">
        <v>5851</v>
      </c>
      <c r="J875" s="4" t="s">
        <v>4782</v>
      </c>
      <c r="K875" s="4" t="s">
        <v>2799</v>
      </c>
      <c r="L875" s="4" t="s">
        <v>5850</v>
      </c>
      <c r="M875" s="4" t="s">
        <v>5850</v>
      </c>
      <c r="N875" s="4" t="s">
        <v>5850</v>
      </c>
    </row>
    <row r="876" spans="1:14">
      <c r="A876" s="4" t="s">
        <v>224</v>
      </c>
      <c r="B876" s="5" t="s">
        <v>5850</v>
      </c>
      <c r="C876" s="5" t="s">
        <v>5850</v>
      </c>
      <c r="D876" s="5" t="s">
        <v>5850</v>
      </c>
      <c r="E876" s="5" t="s">
        <v>5850</v>
      </c>
      <c r="F876" s="4" t="s">
        <v>3456</v>
      </c>
      <c r="G876" s="4" t="s">
        <v>198</v>
      </c>
      <c r="H876" s="4" t="s">
        <v>13</v>
      </c>
      <c r="I876" s="4" t="s">
        <v>707</v>
      </c>
      <c r="J876" s="4" t="s">
        <v>4767</v>
      </c>
      <c r="K876" s="4" t="s">
        <v>2799</v>
      </c>
      <c r="L876" s="4" t="s">
        <v>5850</v>
      </c>
      <c r="M876" s="4" t="s">
        <v>5850</v>
      </c>
      <c r="N876" s="4" t="s">
        <v>5850</v>
      </c>
    </row>
    <row r="877" spans="1:14">
      <c r="A877" s="4" t="s">
        <v>228</v>
      </c>
      <c r="B877" s="5" t="s">
        <v>5850</v>
      </c>
      <c r="C877" s="5" t="s">
        <v>5850</v>
      </c>
      <c r="D877" s="5" t="s">
        <v>5850</v>
      </c>
      <c r="E877" s="5" t="s">
        <v>5850</v>
      </c>
      <c r="F877" s="4" t="s">
        <v>3456</v>
      </c>
      <c r="G877" s="4" t="s">
        <v>198</v>
      </c>
      <c r="H877" s="4" t="s">
        <v>13</v>
      </c>
      <c r="I877" s="4" t="s">
        <v>707</v>
      </c>
      <c r="J877" s="4" t="s">
        <v>4767</v>
      </c>
      <c r="K877" s="4" t="s">
        <v>2799</v>
      </c>
      <c r="L877" s="4" t="s">
        <v>5850</v>
      </c>
      <c r="M877" s="4" t="s">
        <v>5850</v>
      </c>
      <c r="N877" s="4" t="s">
        <v>5850</v>
      </c>
    </row>
    <row r="878" spans="1:14">
      <c r="A878" s="4" t="s">
        <v>5552</v>
      </c>
      <c r="B878" s="5" t="s">
        <v>6648</v>
      </c>
      <c r="C878" s="5" t="s">
        <v>6265</v>
      </c>
      <c r="D878" s="5" t="s">
        <v>5934</v>
      </c>
      <c r="E878" s="5" t="s">
        <v>5956</v>
      </c>
      <c r="F878" s="4" t="s">
        <v>4070</v>
      </c>
      <c r="G878" s="4" t="s">
        <v>35</v>
      </c>
      <c r="H878" s="4" t="s">
        <v>5</v>
      </c>
      <c r="I878" s="4" t="s">
        <v>5851</v>
      </c>
      <c r="J878" s="4" t="s">
        <v>4782</v>
      </c>
      <c r="K878" s="4" t="s">
        <v>2799</v>
      </c>
      <c r="L878" s="4" t="s">
        <v>5850</v>
      </c>
      <c r="M878" s="4" t="s">
        <v>5850</v>
      </c>
      <c r="N878" s="4" t="s">
        <v>5850</v>
      </c>
    </row>
    <row r="879" spans="1:14">
      <c r="A879" s="4" t="s">
        <v>6657</v>
      </c>
      <c r="B879" s="5" t="s">
        <v>5850</v>
      </c>
      <c r="C879" s="5" t="s">
        <v>5850</v>
      </c>
      <c r="D879" s="5" t="s">
        <v>5850</v>
      </c>
      <c r="E879" s="5" t="s">
        <v>5850</v>
      </c>
      <c r="F879" s="4" t="s">
        <v>4070</v>
      </c>
      <c r="G879" s="4" t="s">
        <v>3345</v>
      </c>
      <c r="H879" s="4" t="s">
        <v>5</v>
      </c>
      <c r="I879" s="4" t="s">
        <v>5019</v>
      </c>
      <c r="J879" s="4" t="s">
        <v>4782</v>
      </c>
      <c r="K879" s="4" t="s">
        <v>3289</v>
      </c>
      <c r="L879" s="4" t="s">
        <v>5850</v>
      </c>
      <c r="M879" s="4" t="s">
        <v>5850</v>
      </c>
      <c r="N879" s="4" t="s">
        <v>5850</v>
      </c>
    </row>
    <row r="880" spans="1:14">
      <c r="A880" s="4" t="s">
        <v>3299</v>
      </c>
      <c r="B880" s="5" t="s">
        <v>6589</v>
      </c>
      <c r="C880" s="5" t="s">
        <v>6335</v>
      </c>
      <c r="D880" s="5" t="s">
        <v>5962</v>
      </c>
      <c r="E880" s="5" t="s">
        <v>5858</v>
      </c>
      <c r="F880" s="4" t="s">
        <v>3699</v>
      </c>
      <c r="G880" s="4" t="s">
        <v>3345</v>
      </c>
      <c r="H880" s="4" t="s">
        <v>5</v>
      </c>
      <c r="I880" s="4" t="s">
        <v>5019</v>
      </c>
      <c r="J880" s="4" t="s">
        <v>4782</v>
      </c>
      <c r="K880" s="4" t="s">
        <v>3289</v>
      </c>
      <c r="L880" s="4" t="s">
        <v>5850</v>
      </c>
      <c r="M880" s="4" t="s">
        <v>5850</v>
      </c>
      <c r="N880" s="4" t="s">
        <v>5850</v>
      </c>
    </row>
    <row r="881" spans="1:14">
      <c r="A881" s="4" t="s">
        <v>2911</v>
      </c>
      <c r="B881" s="5" t="s">
        <v>6539</v>
      </c>
      <c r="C881" s="5" t="s">
        <v>6540</v>
      </c>
      <c r="D881" s="5" t="s">
        <v>5856</v>
      </c>
      <c r="E881" s="5" t="s">
        <v>5956</v>
      </c>
      <c r="F881" s="4" t="s">
        <v>4671</v>
      </c>
      <c r="G881" s="4" t="s">
        <v>3091</v>
      </c>
      <c r="H881" s="4" t="s">
        <v>5</v>
      </c>
      <c r="I881" s="4" t="s">
        <v>3109</v>
      </c>
      <c r="J881" s="4" t="s">
        <v>4782</v>
      </c>
      <c r="K881" s="4" t="s">
        <v>4271</v>
      </c>
      <c r="L881" s="4" t="s">
        <v>5850</v>
      </c>
      <c r="M881" s="4" t="s">
        <v>5850</v>
      </c>
      <c r="N881" s="4" t="s">
        <v>5850</v>
      </c>
    </row>
    <row r="882" spans="1:14">
      <c r="A882" s="4" t="s">
        <v>2857</v>
      </c>
      <c r="B882" s="5" t="s">
        <v>5850</v>
      </c>
      <c r="C882" s="5" t="s">
        <v>5850</v>
      </c>
      <c r="D882" s="5" t="s">
        <v>5850</v>
      </c>
      <c r="E882" s="5" t="s">
        <v>5850</v>
      </c>
      <c r="F882" s="4" t="s">
        <v>4070</v>
      </c>
      <c r="G882" s="4" t="s">
        <v>3345</v>
      </c>
      <c r="H882" s="4" t="s">
        <v>5</v>
      </c>
      <c r="I882" s="4" t="s">
        <v>5019</v>
      </c>
      <c r="J882" s="4" t="s">
        <v>4782</v>
      </c>
      <c r="K882" s="4" t="s">
        <v>3289</v>
      </c>
      <c r="L882" s="4" t="s">
        <v>5850</v>
      </c>
      <c r="M882" s="4" t="s">
        <v>5850</v>
      </c>
      <c r="N882" s="4" t="s">
        <v>5850</v>
      </c>
    </row>
    <row r="883" spans="1:14">
      <c r="A883" s="4" t="s">
        <v>3303</v>
      </c>
      <c r="B883" s="5" t="s">
        <v>5850</v>
      </c>
      <c r="C883" s="5" t="s">
        <v>5850</v>
      </c>
      <c r="D883" s="5" t="s">
        <v>5850</v>
      </c>
      <c r="E883" s="5" t="s">
        <v>5850</v>
      </c>
      <c r="F883" s="4" t="s">
        <v>3699</v>
      </c>
      <c r="G883" s="4" t="s">
        <v>3345</v>
      </c>
      <c r="H883" s="4" t="s">
        <v>5</v>
      </c>
      <c r="I883" s="4" t="s">
        <v>5019</v>
      </c>
      <c r="J883" s="4" t="s">
        <v>4782</v>
      </c>
      <c r="K883" s="4" t="s">
        <v>3289</v>
      </c>
      <c r="L883" s="4" t="s">
        <v>5850</v>
      </c>
      <c r="M883" s="4" t="s">
        <v>5850</v>
      </c>
      <c r="N883" s="4" t="s">
        <v>5850</v>
      </c>
    </row>
    <row r="884" spans="1:14">
      <c r="A884" s="4" t="s">
        <v>2976</v>
      </c>
      <c r="B884" s="5" t="s">
        <v>5850</v>
      </c>
      <c r="C884" s="5" t="s">
        <v>5850</v>
      </c>
      <c r="D884" s="5" t="s">
        <v>5850</v>
      </c>
      <c r="E884" s="5" t="s">
        <v>5850</v>
      </c>
      <c r="F884" s="4" t="s">
        <v>2488</v>
      </c>
      <c r="G884" s="4" t="s">
        <v>3415</v>
      </c>
      <c r="H884" s="4" t="s">
        <v>5</v>
      </c>
      <c r="I884" s="4" t="s">
        <v>3109</v>
      </c>
      <c r="J884" s="4" t="s">
        <v>4782</v>
      </c>
      <c r="K884" s="4" t="s">
        <v>4271</v>
      </c>
      <c r="L884" s="4" t="s">
        <v>5850</v>
      </c>
      <c r="M884" s="4" t="s">
        <v>5850</v>
      </c>
      <c r="N884" s="4" t="s">
        <v>5850</v>
      </c>
    </row>
    <row r="885" spans="1:14">
      <c r="A885" s="4" t="s">
        <v>2984</v>
      </c>
      <c r="B885" s="5" t="s">
        <v>6539</v>
      </c>
      <c r="C885" s="5" t="s">
        <v>6540</v>
      </c>
      <c r="D885" s="5" t="s">
        <v>5856</v>
      </c>
      <c r="E885" s="5" t="s">
        <v>5956</v>
      </c>
      <c r="F885" s="4" t="s">
        <v>4671</v>
      </c>
      <c r="G885" s="4" t="s">
        <v>3091</v>
      </c>
      <c r="H885" s="4" t="s">
        <v>5</v>
      </c>
      <c r="I885" s="4" t="s">
        <v>3109</v>
      </c>
      <c r="J885" s="4" t="s">
        <v>4782</v>
      </c>
      <c r="K885" s="4" t="s">
        <v>4271</v>
      </c>
      <c r="L885" s="4" t="s">
        <v>5850</v>
      </c>
      <c r="M885" s="4" t="s">
        <v>5850</v>
      </c>
      <c r="N885" s="4" t="s">
        <v>5850</v>
      </c>
    </row>
    <row r="886" spans="1:14">
      <c r="A886" s="4" t="s">
        <v>2990</v>
      </c>
      <c r="B886" s="5" t="s">
        <v>6539</v>
      </c>
      <c r="C886" s="5" t="s">
        <v>6540</v>
      </c>
      <c r="D886" s="5" t="s">
        <v>5856</v>
      </c>
      <c r="E886" s="5" t="s">
        <v>5956</v>
      </c>
      <c r="F886" s="4" t="s">
        <v>4671</v>
      </c>
      <c r="G886" s="4" t="s">
        <v>3137</v>
      </c>
      <c r="H886" s="4" t="s">
        <v>5</v>
      </c>
      <c r="I886" s="4" t="s">
        <v>3109</v>
      </c>
      <c r="J886" s="4" t="s">
        <v>4782</v>
      </c>
      <c r="K886" s="4" t="s">
        <v>4271</v>
      </c>
      <c r="L886" s="4" t="s">
        <v>5850</v>
      </c>
      <c r="M886" s="4" t="s">
        <v>5850</v>
      </c>
      <c r="N886" s="4" t="s">
        <v>5850</v>
      </c>
    </row>
    <row r="887" spans="1:14">
      <c r="A887" s="4" t="s">
        <v>2988</v>
      </c>
      <c r="B887" s="5" t="s">
        <v>6539</v>
      </c>
      <c r="C887" s="5" t="s">
        <v>6540</v>
      </c>
      <c r="D887" s="5" t="s">
        <v>5856</v>
      </c>
      <c r="E887" s="5" t="s">
        <v>5956</v>
      </c>
      <c r="F887" s="4" t="s">
        <v>4671</v>
      </c>
      <c r="G887" s="4" t="s">
        <v>3415</v>
      </c>
      <c r="H887" s="4" t="s">
        <v>5</v>
      </c>
      <c r="I887" s="4" t="s">
        <v>3109</v>
      </c>
      <c r="J887" s="4" t="s">
        <v>4782</v>
      </c>
      <c r="K887" s="4" t="s">
        <v>4271</v>
      </c>
      <c r="L887" s="4" t="s">
        <v>5850</v>
      </c>
      <c r="M887" s="4" t="s">
        <v>5850</v>
      </c>
      <c r="N887" s="4" t="s">
        <v>5850</v>
      </c>
    </row>
    <row r="888" spans="1:14">
      <c r="A888" s="4" t="s">
        <v>6658</v>
      </c>
      <c r="B888" s="5" t="s">
        <v>5850</v>
      </c>
      <c r="C888" s="5" t="s">
        <v>5850</v>
      </c>
      <c r="D888" s="5" t="s">
        <v>5850</v>
      </c>
      <c r="E888" s="5" t="s">
        <v>5850</v>
      </c>
      <c r="F888" s="4" t="s">
        <v>2488</v>
      </c>
      <c r="G888" s="4" t="s">
        <v>3137</v>
      </c>
      <c r="H888" s="4" t="s">
        <v>5</v>
      </c>
      <c r="I888" s="4" t="s">
        <v>3109</v>
      </c>
      <c r="J888" s="4" t="s">
        <v>4782</v>
      </c>
      <c r="K888" s="4" t="s">
        <v>4271</v>
      </c>
      <c r="L888" s="4" t="s">
        <v>5850</v>
      </c>
      <c r="M888" s="4" t="s">
        <v>5850</v>
      </c>
      <c r="N888" s="4" t="s">
        <v>5850</v>
      </c>
    </row>
    <row r="889" spans="1:14">
      <c r="A889" s="4" t="s">
        <v>3306</v>
      </c>
      <c r="B889" s="5" t="s">
        <v>6589</v>
      </c>
      <c r="C889" s="5" t="s">
        <v>6335</v>
      </c>
      <c r="D889" s="5" t="s">
        <v>5962</v>
      </c>
      <c r="E889" s="5" t="s">
        <v>5875</v>
      </c>
      <c r="F889" s="4" t="s">
        <v>3699</v>
      </c>
      <c r="G889" s="4" t="s">
        <v>3349</v>
      </c>
      <c r="H889" s="4" t="s">
        <v>19</v>
      </c>
      <c r="I889" s="4" t="s">
        <v>5019</v>
      </c>
      <c r="J889" s="4" t="s">
        <v>4782</v>
      </c>
      <c r="K889" s="4" t="s">
        <v>3289</v>
      </c>
      <c r="L889" s="4" t="s">
        <v>5850</v>
      </c>
      <c r="M889" s="4" t="s">
        <v>5850</v>
      </c>
      <c r="N889" s="4" t="s">
        <v>5850</v>
      </c>
    </row>
    <row r="890" spans="1:14">
      <c r="A890" s="4" t="s">
        <v>3288</v>
      </c>
      <c r="B890" s="5" t="s">
        <v>5850</v>
      </c>
      <c r="C890" s="5" t="s">
        <v>5850</v>
      </c>
      <c r="D890" s="5" t="s">
        <v>5850</v>
      </c>
      <c r="E890" s="5" t="s">
        <v>5850</v>
      </c>
      <c r="F890" s="4" t="s">
        <v>3699</v>
      </c>
      <c r="G890" s="4" t="s">
        <v>3147</v>
      </c>
      <c r="H890" s="4" t="s">
        <v>19</v>
      </c>
      <c r="I890" s="4" t="s">
        <v>3109</v>
      </c>
      <c r="J890" s="4" t="s">
        <v>4782</v>
      </c>
      <c r="K890" s="4" t="s">
        <v>4271</v>
      </c>
      <c r="L890" s="4" t="s">
        <v>5850</v>
      </c>
      <c r="M890" s="4" t="s">
        <v>5850</v>
      </c>
      <c r="N890" s="4" t="s">
        <v>5850</v>
      </c>
    </row>
    <row r="891" spans="1:14">
      <c r="A891" s="4" t="s">
        <v>2978</v>
      </c>
      <c r="B891" s="5" t="s">
        <v>6311</v>
      </c>
      <c r="C891" s="5" t="s">
        <v>6149</v>
      </c>
      <c r="D891" s="5" t="s">
        <v>6279</v>
      </c>
      <c r="E891" s="5" t="s">
        <v>5875</v>
      </c>
      <c r="F891" s="4" t="s">
        <v>2488</v>
      </c>
      <c r="G891" s="4" t="s">
        <v>3109</v>
      </c>
      <c r="H891" s="4" t="s">
        <v>19</v>
      </c>
      <c r="I891" s="4" t="s">
        <v>3109</v>
      </c>
      <c r="J891" s="4" t="s">
        <v>4782</v>
      </c>
      <c r="K891" s="4" t="s">
        <v>4271</v>
      </c>
      <c r="L891" s="4" t="s">
        <v>5850</v>
      </c>
      <c r="M891" s="4" t="s">
        <v>5850</v>
      </c>
      <c r="N891" s="4" t="s">
        <v>5850</v>
      </c>
    </row>
    <row r="892" spans="1:14">
      <c r="A892" s="4" t="s">
        <v>2979</v>
      </c>
      <c r="B892" s="5" t="s">
        <v>5850</v>
      </c>
      <c r="C892" s="5" t="s">
        <v>5850</v>
      </c>
      <c r="D892" s="5" t="s">
        <v>5850</v>
      </c>
      <c r="E892" s="5" t="s">
        <v>5850</v>
      </c>
      <c r="F892" s="4" t="s">
        <v>2488</v>
      </c>
      <c r="G892" s="4" t="s">
        <v>3109</v>
      </c>
      <c r="H892" s="4" t="s">
        <v>19</v>
      </c>
      <c r="I892" s="4" t="s">
        <v>3109</v>
      </c>
      <c r="J892" s="4" t="s">
        <v>4782</v>
      </c>
      <c r="K892" s="4" t="s">
        <v>4271</v>
      </c>
      <c r="L892" s="4" t="s">
        <v>5850</v>
      </c>
      <c r="M892" s="4" t="s">
        <v>5850</v>
      </c>
      <c r="N892" s="4" t="s">
        <v>5850</v>
      </c>
    </row>
    <row r="893" spans="1:14">
      <c r="A893" s="4" t="s">
        <v>6659</v>
      </c>
      <c r="B893" s="5" t="s">
        <v>5850</v>
      </c>
      <c r="C893" s="5" t="s">
        <v>5850</v>
      </c>
      <c r="D893" s="5" t="s">
        <v>5850</v>
      </c>
      <c r="E893" s="5" t="s">
        <v>5850</v>
      </c>
      <c r="F893" s="4" t="s">
        <v>3699</v>
      </c>
      <c r="G893" s="4" t="s">
        <v>3147</v>
      </c>
      <c r="H893" s="4" t="s">
        <v>19</v>
      </c>
      <c r="I893" s="4" t="s">
        <v>3109</v>
      </c>
      <c r="J893" s="4" t="s">
        <v>4782</v>
      </c>
      <c r="K893" s="4" t="s">
        <v>4271</v>
      </c>
      <c r="L893" s="4" t="s">
        <v>5850</v>
      </c>
      <c r="M893" s="4" t="s">
        <v>5850</v>
      </c>
      <c r="N893" s="4" t="s">
        <v>5850</v>
      </c>
    </row>
    <row r="894" spans="1:14">
      <c r="A894" s="4" t="s">
        <v>2882</v>
      </c>
      <c r="B894" s="5" t="s">
        <v>5850</v>
      </c>
      <c r="C894" s="5" t="s">
        <v>5850</v>
      </c>
      <c r="D894" s="5" t="s">
        <v>5850</v>
      </c>
      <c r="E894" s="5" t="s">
        <v>5850</v>
      </c>
      <c r="F894" s="4" t="s">
        <v>4070</v>
      </c>
      <c r="G894" s="4" t="s">
        <v>5869</v>
      </c>
      <c r="H894" s="4" t="s">
        <v>13</v>
      </c>
      <c r="I894" s="4" t="s">
        <v>5019</v>
      </c>
      <c r="J894" s="4" t="s">
        <v>4782</v>
      </c>
      <c r="K894" s="4" t="s">
        <v>3289</v>
      </c>
      <c r="L894" s="4" t="s">
        <v>5850</v>
      </c>
      <c r="M894" s="4" t="s">
        <v>5850</v>
      </c>
      <c r="N894" s="4" t="s">
        <v>5850</v>
      </c>
    </row>
    <row r="895" spans="1:14">
      <c r="A895" s="4" t="s">
        <v>2986</v>
      </c>
      <c r="B895" s="5" t="s">
        <v>6539</v>
      </c>
      <c r="C895" s="5" t="s">
        <v>6540</v>
      </c>
      <c r="D895" s="5" t="s">
        <v>5856</v>
      </c>
      <c r="E895" s="5" t="s">
        <v>5956</v>
      </c>
      <c r="F895" s="4" t="s">
        <v>4671</v>
      </c>
      <c r="G895" s="4" t="s">
        <v>3091</v>
      </c>
      <c r="H895" s="4" t="s">
        <v>5</v>
      </c>
      <c r="I895" s="4" t="s">
        <v>3109</v>
      </c>
      <c r="J895" s="4" t="s">
        <v>4782</v>
      </c>
      <c r="K895" s="4" t="s">
        <v>4271</v>
      </c>
      <c r="L895" s="4" t="s">
        <v>5850</v>
      </c>
      <c r="M895" s="4" t="s">
        <v>5850</v>
      </c>
      <c r="N895" s="4" t="s">
        <v>5850</v>
      </c>
    </row>
    <row r="896" spans="1:14">
      <c r="A896" s="4" t="s">
        <v>3312</v>
      </c>
      <c r="B896" s="5" t="s">
        <v>6589</v>
      </c>
      <c r="C896" s="5" t="s">
        <v>6335</v>
      </c>
      <c r="D896" s="5" t="s">
        <v>5962</v>
      </c>
      <c r="E896" s="5" t="s">
        <v>5900</v>
      </c>
      <c r="F896" s="4" t="s">
        <v>3699</v>
      </c>
      <c r="G896" s="4" t="s">
        <v>5869</v>
      </c>
      <c r="H896" s="4" t="s">
        <v>13</v>
      </c>
      <c r="I896" s="4" t="s">
        <v>5019</v>
      </c>
      <c r="J896" s="4" t="s">
        <v>4782</v>
      </c>
      <c r="K896" s="4" t="s">
        <v>3289</v>
      </c>
      <c r="L896" s="4" t="s">
        <v>5850</v>
      </c>
      <c r="M896" s="4" t="s">
        <v>5850</v>
      </c>
      <c r="N896" s="4" t="s">
        <v>5850</v>
      </c>
    </row>
    <row r="897" spans="1:14">
      <c r="A897" s="4" t="s">
        <v>6660</v>
      </c>
      <c r="B897" s="5" t="s">
        <v>6539</v>
      </c>
      <c r="C897" s="5" t="s">
        <v>6540</v>
      </c>
      <c r="D897" s="5" t="s">
        <v>5856</v>
      </c>
      <c r="E897" s="5" t="s">
        <v>5956</v>
      </c>
      <c r="F897" s="4" t="s">
        <v>4671</v>
      </c>
      <c r="G897" s="4" t="s">
        <v>3091</v>
      </c>
      <c r="H897" s="4" t="s">
        <v>5</v>
      </c>
      <c r="I897" s="4" t="s">
        <v>3109</v>
      </c>
      <c r="J897" s="4" t="s">
        <v>4782</v>
      </c>
      <c r="K897" s="4" t="s">
        <v>4271</v>
      </c>
      <c r="L897" s="4" t="s">
        <v>5850</v>
      </c>
      <c r="M897" s="4" t="s">
        <v>5850</v>
      </c>
      <c r="N897" s="4" t="s">
        <v>5850</v>
      </c>
    </row>
    <row r="898" spans="1:14">
      <c r="A898" s="4" t="s">
        <v>6661</v>
      </c>
      <c r="B898" s="5" t="s">
        <v>5850</v>
      </c>
      <c r="C898" s="5" t="s">
        <v>5850</v>
      </c>
      <c r="D898" s="5" t="s">
        <v>5850</v>
      </c>
      <c r="E898" s="5" t="s">
        <v>5850</v>
      </c>
      <c r="F898" s="4" t="s">
        <v>275</v>
      </c>
      <c r="G898" s="4" t="s">
        <v>5901</v>
      </c>
      <c r="H898" s="4" t="s">
        <v>13</v>
      </c>
      <c r="I898" s="4" t="s">
        <v>1073</v>
      </c>
      <c r="J898" s="4" t="s">
        <v>4782</v>
      </c>
      <c r="K898" s="4" t="s">
        <v>5853</v>
      </c>
      <c r="L898" s="4" t="s">
        <v>5850</v>
      </c>
      <c r="M898" s="4" t="s">
        <v>5850</v>
      </c>
      <c r="N898" s="4" t="s">
        <v>5850</v>
      </c>
    </row>
    <row r="899" spans="1:14">
      <c r="A899" s="4" t="s">
        <v>6662</v>
      </c>
      <c r="B899" s="5" t="s">
        <v>5850</v>
      </c>
      <c r="C899" s="5" t="s">
        <v>5850</v>
      </c>
      <c r="D899" s="5" t="s">
        <v>5850</v>
      </c>
      <c r="E899" s="5" t="s">
        <v>5850</v>
      </c>
      <c r="F899" s="4" t="s">
        <v>275</v>
      </c>
      <c r="G899" s="4" t="s">
        <v>5901</v>
      </c>
      <c r="H899" s="4" t="s">
        <v>13</v>
      </c>
      <c r="I899" s="4" t="s">
        <v>1073</v>
      </c>
      <c r="J899" s="4" t="s">
        <v>4782</v>
      </c>
      <c r="K899" s="4" t="s">
        <v>5853</v>
      </c>
      <c r="L899" s="4" t="s">
        <v>5850</v>
      </c>
      <c r="M899" s="4" t="s">
        <v>5850</v>
      </c>
      <c r="N899" s="4" t="s">
        <v>5850</v>
      </c>
    </row>
    <row r="900" spans="1:14">
      <c r="A900" s="4" t="s">
        <v>6663</v>
      </c>
      <c r="B900" s="5" t="s">
        <v>5850</v>
      </c>
      <c r="C900" s="5" t="s">
        <v>5850</v>
      </c>
      <c r="D900" s="5" t="s">
        <v>5850</v>
      </c>
      <c r="E900" s="5" t="s">
        <v>5850</v>
      </c>
      <c r="F900" s="4" t="s">
        <v>5909</v>
      </c>
      <c r="G900" s="4" t="s">
        <v>5901</v>
      </c>
      <c r="H900" s="4" t="s">
        <v>13</v>
      </c>
      <c r="I900" s="4" t="s">
        <v>1073</v>
      </c>
      <c r="J900" s="4" t="s">
        <v>4782</v>
      </c>
      <c r="K900" s="4" t="s">
        <v>5853</v>
      </c>
      <c r="L900" s="4" t="s">
        <v>5850</v>
      </c>
      <c r="M900" s="4" t="s">
        <v>5850</v>
      </c>
      <c r="N900" s="4" t="s">
        <v>5850</v>
      </c>
    </row>
    <row r="901" spans="1:14">
      <c r="A901" s="4" t="s">
        <v>241</v>
      </c>
      <c r="B901" s="5" t="s">
        <v>5850</v>
      </c>
      <c r="C901" s="5" t="s">
        <v>5850</v>
      </c>
      <c r="D901" s="5" t="s">
        <v>5850</v>
      </c>
      <c r="E901" s="5" t="s">
        <v>5850</v>
      </c>
      <c r="F901" s="4" t="s">
        <v>4070</v>
      </c>
      <c r="G901" s="4" t="s">
        <v>5901</v>
      </c>
      <c r="H901" s="4" t="s">
        <v>13</v>
      </c>
      <c r="I901" s="4" t="s">
        <v>1073</v>
      </c>
      <c r="J901" s="4" t="s">
        <v>4767</v>
      </c>
      <c r="K901" s="4" t="s">
        <v>5853</v>
      </c>
      <c r="L901" s="4" t="s">
        <v>6664</v>
      </c>
      <c r="M901" s="4" t="s">
        <v>5850</v>
      </c>
      <c r="N901" s="4" t="s">
        <v>5850</v>
      </c>
    </row>
    <row r="902" spans="1:14">
      <c r="A902" s="4" t="s">
        <v>5549</v>
      </c>
      <c r="B902" s="5" t="s">
        <v>6648</v>
      </c>
      <c r="C902" s="5" t="s">
        <v>6265</v>
      </c>
      <c r="D902" s="5" t="s">
        <v>5934</v>
      </c>
      <c r="E902" s="5" t="s">
        <v>5956</v>
      </c>
      <c r="F902" s="4" t="s">
        <v>4070</v>
      </c>
      <c r="G902" s="4" t="s">
        <v>35</v>
      </c>
      <c r="H902" s="4" t="s">
        <v>5</v>
      </c>
      <c r="I902" s="4" t="s">
        <v>5851</v>
      </c>
      <c r="J902" s="4" t="s">
        <v>4782</v>
      </c>
      <c r="K902" s="4" t="s">
        <v>2799</v>
      </c>
      <c r="L902" s="4" t="s">
        <v>5850</v>
      </c>
      <c r="M902" s="4" t="s">
        <v>5850</v>
      </c>
      <c r="N902" s="4" t="s">
        <v>5850</v>
      </c>
    </row>
    <row r="903" spans="1:14">
      <c r="A903" s="4" t="s">
        <v>6665</v>
      </c>
      <c r="B903" s="5" t="s">
        <v>5850</v>
      </c>
      <c r="C903" s="5" t="s">
        <v>5850</v>
      </c>
      <c r="D903" s="5" t="s">
        <v>5850</v>
      </c>
      <c r="E903" s="5" t="s">
        <v>5850</v>
      </c>
      <c r="F903" s="4" t="s">
        <v>4070</v>
      </c>
      <c r="G903" s="4" t="s">
        <v>5901</v>
      </c>
      <c r="H903" s="4" t="s">
        <v>13</v>
      </c>
      <c r="I903" s="4" t="s">
        <v>1073</v>
      </c>
      <c r="J903" s="4" t="s">
        <v>4767</v>
      </c>
      <c r="K903" s="4" t="s">
        <v>5853</v>
      </c>
      <c r="L903" s="4" t="s">
        <v>5850</v>
      </c>
      <c r="M903" s="4" t="s">
        <v>5850</v>
      </c>
      <c r="N903" s="4" t="s">
        <v>5850</v>
      </c>
    </row>
    <row r="904" spans="1:14">
      <c r="A904" s="6" t="s">
        <v>6666</v>
      </c>
      <c r="B904" s="7" t="s">
        <v>6566</v>
      </c>
      <c r="C904" s="7" t="s">
        <v>6510</v>
      </c>
      <c r="D904" s="7" t="s">
        <v>5904</v>
      </c>
      <c r="E904" s="7">
        <v>212</v>
      </c>
      <c r="F904" s="4" t="s">
        <v>6244</v>
      </c>
      <c r="G904" s="6" t="s">
        <v>5911</v>
      </c>
      <c r="H904" s="4" t="s">
        <v>5899</v>
      </c>
      <c r="I904" s="4" t="s">
        <v>5907</v>
      </c>
      <c r="J904" s="4" t="s">
        <v>5919</v>
      </c>
      <c r="K904" s="4" t="s">
        <v>2799</v>
      </c>
    </row>
    <row r="905" spans="1:14">
      <c r="A905" s="6" t="s">
        <v>6667</v>
      </c>
      <c r="B905" s="7" t="s">
        <v>6566</v>
      </c>
      <c r="C905" s="7" t="s">
        <v>6510</v>
      </c>
      <c r="D905" s="7" t="s">
        <v>5904</v>
      </c>
      <c r="E905" s="7">
        <v>24</v>
      </c>
      <c r="F905" s="4" t="s">
        <v>6244</v>
      </c>
      <c r="G905" s="6" t="s">
        <v>6668</v>
      </c>
      <c r="H905" s="4" t="s">
        <v>5981</v>
      </c>
      <c r="I905" s="4" t="s">
        <v>6237</v>
      </c>
      <c r="J905" s="4" t="s">
        <v>5883</v>
      </c>
      <c r="K905" s="4" t="s">
        <v>5950</v>
      </c>
    </row>
    <row r="906" spans="1:14">
      <c r="A906" s="4" t="s">
        <v>6669</v>
      </c>
      <c r="B906" s="5" t="s">
        <v>6670</v>
      </c>
      <c r="C906" s="5" t="s">
        <v>5924</v>
      </c>
      <c r="D906" s="5" t="s">
        <v>6671</v>
      </c>
      <c r="E906" s="5" t="s">
        <v>6333</v>
      </c>
      <c r="F906" s="4" t="s">
        <v>5862</v>
      </c>
      <c r="G906" s="4" t="s">
        <v>55</v>
      </c>
      <c r="H906" s="4" t="s">
        <v>13</v>
      </c>
      <c r="I906" s="4" t="s">
        <v>5851</v>
      </c>
      <c r="J906" s="4" t="s">
        <v>4767</v>
      </c>
      <c r="K906" s="4" t="s">
        <v>2799</v>
      </c>
      <c r="L906" s="4" t="s">
        <v>5850</v>
      </c>
      <c r="M906" s="4" t="s">
        <v>5850</v>
      </c>
      <c r="N906" s="4" t="s">
        <v>5850</v>
      </c>
    </row>
    <row r="907" spans="1:14">
      <c r="A907" s="6" t="s">
        <v>6672</v>
      </c>
      <c r="B907" s="7" t="s">
        <v>6566</v>
      </c>
      <c r="C907" s="7" t="s">
        <v>6510</v>
      </c>
      <c r="D907" s="7" t="s">
        <v>5904</v>
      </c>
      <c r="E907" s="7">
        <v>22</v>
      </c>
      <c r="F907" s="4" t="s">
        <v>6244</v>
      </c>
      <c r="G907" s="6" t="s">
        <v>6673</v>
      </c>
      <c r="H907" s="4" t="s">
        <v>5968</v>
      </c>
      <c r="I907" s="4" t="s">
        <v>6237</v>
      </c>
      <c r="J907" s="4" t="s">
        <v>5883</v>
      </c>
      <c r="K907" s="4" t="s">
        <v>5950</v>
      </c>
    </row>
    <row r="908" spans="1:14">
      <c r="A908" s="4" t="s">
        <v>1080</v>
      </c>
      <c r="B908" s="5" t="s">
        <v>5850</v>
      </c>
      <c r="C908" s="5" t="s">
        <v>5850</v>
      </c>
      <c r="D908" s="5" t="s">
        <v>5850</v>
      </c>
      <c r="E908" s="5" t="s">
        <v>5850</v>
      </c>
      <c r="F908" s="4" t="s">
        <v>1611</v>
      </c>
      <c r="G908" s="4" t="s">
        <v>5901</v>
      </c>
      <c r="H908" s="4" t="s">
        <v>13</v>
      </c>
      <c r="I908" s="4" t="s">
        <v>1073</v>
      </c>
      <c r="J908" s="4" t="s">
        <v>4782</v>
      </c>
      <c r="K908" s="4" t="s">
        <v>5853</v>
      </c>
      <c r="L908" s="4" t="s">
        <v>5850</v>
      </c>
      <c r="M908" s="4" t="s">
        <v>5850</v>
      </c>
      <c r="N908" s="4" t="s">
        <v>5850</v>
      </c>
    </row>
    <row r="909" spans="1:14">
      <c r="A909" s="6" t="s">
        <v>6674</v>
      </c>
      <c r="B909" s="7" t="s">
        <v>6566</v>
      </c>
      <c r="C909" s="7" t="s">
        <v>6510</v>
      </c>
      <c r="D909" s="7" t="s">
        <v>5904</v>
      </c>
      <c r="E909" s="7">
        <v>212</v>
      </c>
      <c r="F909" s="4" t="s">
        <v>6244</v>
      </c>
      <c r="G909" s="6" t="s">
        <v>6675</v>
      </c>
      <c r="H909" s="4" t="s">
        <v>5899</v>
      </c>
      <c r="I909" s="4" t="s">
        <v>6237</v>
      </c>
      <c r="J909" s="4" t="s">
        <v>5883</v>
      </c>
      <c r="K909" s="4" t="s">
        <v>5950</v>
      </c>
    </row>
    <row r="910" spans="1:14">
      <c r="A910" s="4" t="s">
        <v>2834</v>
      </c>
      <c r="B910" s="5" t="s">
        <v>5850</v>
      </c>
      <c r="C910" s="5" t="s">
        <v>5850</v>
      </c>
      <c r="D910" s="5" t="s">
        <v>5850</v>
      </c>
      <c r="E910" s="5" t="s">
        <v>5850</v>
      </c>
      <c r="F910" s="4" t="s">
        <v>3699</v>
      </c>
      <c r="G910" s="4" t="s">
        <v>290</v>
      </c>
      <c r="H910" s="4" t="s">
        <v>5</v>
      </c>
      <c r="I910" s="4" t="s">
        <v>1073</v>
      </c>
      <c r="J910" s="4" t="s">
        <v>4782</v>
      </c>
      <c r="K910" s="4" t="s">
        <v>4271</v>
      </c>
      <c r="L910" s="4" t="s">
        <v>5850</v>
      </c>
      <c r="M910" s="4" t="s">
        <v>5850</v>
      </c>
      <c r="N910" s="4" t="s">
        <v>5850</v>
      </c>
    </row>
    <row r="911" spans="1:14">
      <c r="A911" s="4" t="s">
        <v>3347</v>
      </c>
      <c r="B911" s="5" t="s">
        <v>5850</v>
      </c>
      <c r="C911" s="5" t="s">
        <v>5850</v>
      </c>
      <c r="D911" s="5" t="s">
        <v>5850</v>
      </c>
      <c r="E911" s="5" t="s">
        <v>5850</v>
      </c>
      <c r="F911" s="4" t="s">
        <v>3347</v>
      </c>
      <c r="G911" s="4" t="s">
        <v>290</v>
      </c>
      <c r="H911" s="4" t="s">
        <v>5</v>
      </c>
      <c r="I911" s="4" t="s">
        <v>1073</v>
      </c>
      <c r="J911" s="4" t="s">
        <v>4782</v>
      </c>
      <c r="K911" s="4" t="s">
        <v>4271</v>
      </c>
      <c r="L911" s="4" t="s">
        <v>5850</v>
      </c>
      <c r="M911" s="4" t="s">
        <v>5850</v>
      </c>
      <c r="N911" s="4" t="s">
        <v>5850</v>
      </c>
    </row>
    <row r="912" spans="1:14">
      <c r="A912" s="4" t="s">
        <v>1277</v>
      </c>
      <c r="B912" s="5" t="s">
        <v>5850</v>
      </c>
      <c r="C912" s="5" t="s">
        <v>5850</v>
      </c>
      <c r="D912" s="5" t="s">
        <v>5850</v>
      </c>
      <c r="E912" s="5" t="s">
        <v>5850</v>
      </c>
      <c r="F912" s="4" t="s">
        <v>3347</v>
      </c>
      <c r="G912" s="4" t="s">
        <v>290</v>
      </c>
      <c r="H912" s="4" t="s">
        <v>5</v>
      </c>
      <c r="I912" s="4" t="s">
        <v>1073</v>
      </c>
      <c r="J912" s="4" t="s">
        <v>4782</v>
      </c>
      <c r="K912" s="4" t="s">
        <v>4271</v>
      </c>
      <c r="L912" s="4" t="s">
        <v>5850</v>
      </c>
      <c r="M912" s="4" t="s">
        <v>5850</v>
      </c>
      <c r="N912" s="4" t="s">
        <v>5850</v>
      </c>
    </row>
    <row r="913" spans="1:14">
      <c r="A913" s="4" t="s">
        <v>3841</v>
      </c>
      <c r="B913" s="5" t="s">
        <v>6676</v>
      </c>
      <c r="C913" s="5" t="s">
        <v>6462</v>
      </c>
      <c r="D913" s="5" t="s">
        <v>5892</v>
      </c>
      <c r="E913" s="5" t="s">
        <v>5956</v>
      </c>
      <c r="F913" s="4" t="s">
        <v>4070</v>
      </c>
      <c r="G913" s="4" t="s">
        <v>1056</v>
      </c>
      <c r="H913" s="4" t="s">
        <v>5</v>
      </c>
      <c r="I913" s="4" t="s">
        <v>5019</v>
      </c>
      <c r="J913" s="4" t="s">
        <v>4782</v>
      </c>
      <c r="K913" s="4" t="s">
        <v>5853</v>
      </c>
      <c r="L913" s="4" t="s">
        <v>5850</v>
      </c>
      <c r="M913" s="4" t="s">
        <v>5850</v>
      </c>
      <c r="N913" s="4" t="s">
        <v>5850</v>
      </c>
    </row>
    <row r="914" spans="1:14">
      <c r="A914" s="4" t="s">
        <v>4990</v>
      </c>
      <c r="B914" s="5" t="s">
        <v>5850</v>
      </c>
      <c r="C914" s="5" t="s">
        <v>5850</v>
      </c>
      <c r="D914" s="5" t="s">
        <v>5850</v>
      </c>
      <c r="E914" s="5" t="s">
        <v>5850</v>
      </c>
      <c r="F914" s="4" t="s">
        <v>4070</v>
      </c>
      <c r="G914" s="4" t="s">
        <v>4997</v>
      </c>
      <c r="H914" s="4" t="s">
        <v>5</v>
      </c>
      <c r="I914" s="4" t="s">
        <v>5019</v>
      </c>
      <c r="J914" s="4" t="s">
        <v>4782</v>
      </c>
      <c r="K914" s="4" t="s">
        <v>5853</v>
      </c>
      <c r="L914" s="4" t="s">
        <v>5850</v>
      </c>
      <c r="M914" s="4" t="s">
        <v>5850</v>
      </c>
      <c r="N914" s="4" t="s">
        <v>5850</v>
      </c>
    </row>
    <row r="915" spans="1:14">
      <c r="A915" s="4" t="s">
        <v>354</v>
      </c>
      <c r="B915" s="5" t="s">
        <v>5850</v>
      </c>
      <c r="C915" s="5" t="s">
        <v>5850</v>
      </c>
      <c r="D915" s="5" t="s">
        <v>5850</v>
      </c>
      <c r="E915" s="5" t="s">
        <v>5850</v>
      </c>
      <c r="F915" s="4" t="s">
        <v>4070</v>
      </c>
      <c r="G915" s="4" t="s">
        <v>3345</v>
      </c>
      <c r="H915" s="4" t="s">
        <v>5</v>
      </c>
      <c r="I915" s="4" t="s">
        <v>5019</v>
      </c>
      <c r="J915" s="4" t="s">
        <v>4767</v>
      </c>
      <c r="K915" s="4" t="s">
        <v>4271</v>
      </c>
      <c r="L915" s="4" t="s">
        <v>5850</v>
      </c>
      <c r="M915" s="4" t="s">
        <v>5850</v>
      </c>
      <c r="N915" s="4" t="s">
        <v>5850</v>
      </c>
    </row>
    <row r="916" spans="1:14">
      <c r="A916" s="4" t="s">
        <v>3305</v>
      </c>
      <c r="B916" s="5" t="s">
        <v>6589</v>
      </c>
      <c r="C916" s="5" t="s">
        <v>6335</v>
      </c>
      <c r="D916" s="5" t="s">
        <v>5962</v>
      </c>
      <c r="E916" s="5" t="s">
        <v>5850</v>
      </c>
      <c r="F916" s="4" t="s">
        <v>3699</v>
      </c>
      <c r="G916" s="4" t="s">
        <v>307</v>
      </c>
      <c r="H916" s="4" t="s">
        <v>5</v>
      </c>
      <c r="I916" s="4" t="s">
        <v>1073</v>
      </c>
      <c r="J916" s="4" t="s">
        <v>4782</v>
      </c>
      <c r="K916" s="4" t="s">
        <v>4271</v>
      </c>
      <c r="L916" s="4" t="s">
        <v>5850</v>
      </c>
      <c r="M916" s="4" t="s">
        <v>5850</v>
      </c>
      <c r="N916" s="4" t="s">
        <v>6677</v>
      </c>
    </row>
    <row r="917" spans="1:14">
      <c r="A917" s="4" t="s">
        <v>6678</v>
      </c>
      <c r="B917" s="5" t="s">
        <v>5850</v>
      </c>
      <c r="C917" s="5" t="s">
        <v>5850</v>
      </c>
      <c r="D917" s="5" t="s">
        <v>5850</v>
      </c>
      <c r="E917" s="5" t="s">
        <v>5850</v>
      </c>
      <c r="F917" s="4" t="s">
        <v>3699</v>
      </c>
      <c r="G917" s="4" t="s">
        <v>5901</v>
      </c>
      <c r="H917" s="4" t="s">
        <v>5</v>
      </c>
      <c r="I917" s="4" t="s">
        <v>1073</v>
      </c>
      <c r="J917" s="4" t="s">
        <v>4782</v>
      </c>
      <c r="K917" s="4" t="s">
        <v>4271</v>
      </c>
      <c r="L917" s="4" t="s">
        <v>5850</v>
      </c>
      <c r="M917" s="4" t="s">
        <v>5850</v>
      </c>
      <c r="N917" s="4" t="s">
        <v>5850</v>
      </c>
    </row>
    <row r="918" spans="1:14">
      <c r="A918" s="4" t="s">
        <v>6679</v>
      </c>
      <c r="B918" s="5" t="s">
        <v>5850</v>
      </c>
      <c r="C918" s="5" t="s">
        <v>5850</v>
      </c>
      <c r="D918" s="5" t="s">
        <v>5850</v>
      </c>
      <c r="E918" s="5" t="s">
        <v>5850</v>
      </c>
      <c r="F918" s="4" t="s">
        <v>4070</v>
      </c>
      <c r="G918" s="4" t="s">
        <v>3815</v>
      </c>
      <c r="H918" s="4" t="s">
        <v>13</v>
      </c>
      <c r="I918" s="4" t="s">
        <v>5019</v>
      </c>
      <c r="J918" s="4" t="s">
        <v>4782</v>
      </c>
      <c r="K918" s="4" t="s">
        <v>5853</v>
      </c>
      <c r="L918" s="4" t="s">
        <v>5850</v>
      </c>
      <c r="M918" s="4" t="s">
        <v>5850</v>
      </c>
      <c r="N918" s="4" t="s">
        <v>5850</v>
      </c>
    </row>
    <row r="919" spans="1:14">
      <c r="A919" s="4" t="s">
        <v>5800</v>
      </c>
      <c r="B919" s="5" t="s">
        <v>5850</v>
      </c>
      <c r="C919" s="5" t="s">
        <v>5850</v>
      </c>
      <c r="D919" s="5" t="s">
        <v>5850</v>
      </c>
      <c r="E919" s="5" t="s">
        <v>5850</v>
      </c>
      <c r="F919" s="4" t="s">
        <v>1611</v>
      </c>
      <c r="G919" s="4" t="s">
        <v>258</v>
      </c>
      <c r="H919" s="4" t="s">
        <v>13</v>
      </c>
      <c r="I919" s="4" t="s">
        <v>5019</v>
      </c>
      <c r="J919" s="4" t="s">
        <v>4782</v>
      </c>
      <c r="K919" s="4" t="s">
        <v>5853</v>
      </c>
      <c r="L919" s="4" t="s">
        <v>5850</v>
      </c>
      <c r="M919" s="4" t="s">
        <v>5850</v>
      </c>
      <c r="N919" s="4" t="s">
        <v>5850</v>
      </c>
    </row>
    <row r="920" spans="1:14">
      <c r="A920" s="4" t="s">
        <v>3354</v>
      </c>
      <c r="B920" s="5" t="s">
        <v>6299</v>
      </c>
      <c r="C920" s="5" t="s">
        <v>6013</v>
      </c>
      <c r="D920" s="5" t="s">
        <v>5962</v>
      </c>
      <c r="E920" s="5" t="s">
        <v>5940</v>
      </c>
      <c r="F920" s="4" t="s">
        <v>3347</v>
      </c>
      <c r="G920" s="4" t="s">
        <v>5901</v>
      </c>
      <c r="H920" s="4" t="s">
        <v>5</v>
      </c>
      <c r="I920" s="4" t="s">
        <v>1073</v>
      </c>
      <c r="J920" s="4" t="s">
        <v>4782</v>
      </c>
      <c r="K920" s="4" t="s">
        <v>4271</v>
      </c>
      <c r="L920" s="4" t="s">
        <v>5850</v>
      </c>
      <c r="M920" s="4" t="s">
        <v>5850</v>
      </c>
      <c r="N920" s="4" t="s">
        <v>5850</v>
      </c>
    </row>
    <row r="921" spans="1:14">
      <c r="A921" s="4" t="s">
        <v>3313</v>
      </c>
      <c r="B921" s="5" t="s">
        <v>6589</v>
      </c>
      <c r="C921" s="5" t="s">
        <v>6335</v>
      </c>
      <c r="D921" s="5" t="s">
        <v>5962</v>
      </c>
      <c r="E921" s="5" t="s">
        <v>5900</v>
      </c>
      <c r="F921" s="4" t="s">
        <v>3699</v>
      </c>
      <c r="G921" s="4" t="s">
        <v>5901</v>
      </c>
      <c r="H921" s="4" t="s">
        <v>5</v>
      </c>
      <c r="I921" s="4" t="s">
        <v>1073</v>
      </c>
      <c r="J921" s="4" t="s">
        <v>4782</v>
      </c>
      <c r="K921" s="4" t="s">
        <v>4271</v>
      </c>
      <c r="L921" s="4" t="s">
        <v>5850</v>
      </c>
      <c r="M921" s="4" t="s">
        <v>5850</v>
      </c>
      <c r="N921" s="4" t="s">
        <v>5850</v>
      </c>
    </row>
    <row r="922" spans="1:14">
      <c r="A922" s="4" t="s">
        <v>5019</v>
      </c>
      <c r="B922" s="5" t="s">
        <v>6680</v>
      </c>
      <c r="C922" s="5" t="s">
        <v>6223</v>
      </c>
      <c r="D922" s="5" t="s">
        <v>5892</v>
      </c>
      <c r="E922" s="5" t="s">
        <v>5875</v>
      </c>
      <c r="F922" s="4" t="s">
        <v>4070</v>
      </c>
      <c r="G922" s="4" t="s">
        <v>5019</v>
      </c>
      <c r="H922" s="4" t="s">
        <v>19</v>
      </c>
      <c r="I922" s="4" t="s">
        <v>5019</v>
      </c>
      <c r="J922" s="4" t="s">
        <v>4782</v>
      </c>
      <c r="K922" s="4" t="s">
        <v>5853</v>
      </c>
      <c r="L922" s="4" t="s">
        <v>5850</v>
      </c>
      <c r="M922" s="4" t="s">
        <v>5850</v>
      </c>
      <c r="N922" s="4" t="s">
        <v>5850</v>
      </c>
    </row>
    <row r="923" spans="1:14">
      <c r="A923" s="6" t="s">
        <v>6681</v>
      </c>
      <c r="B923" s="7" t="s">
        <v>6682</v>
      </c>
      <c r="C923" s="7" t="s">
        <v>5914</v>
      </c>
      <c r="D923" s="7" t="s">
        <v>5879</v>
      </c>
      <c r="E923" s="7">
        <v>44</v>
      </c>
      <c r="F923" s="4" t="s">
        <v>5916</v>
      </c>
      <c r="G923" s="6" t="s">
        <v>6683</v>
      </c>
      <c r="H923" s="4" t="s">
        <v>5882</v>
      </c>
      <c r="I923" s="4" t="s">
        <v>6420</v>
      </c>
      <c r="J923" s="4" t="s">
        <v>5919</v>
      </c>
      <c r="K923" s="4" t="s">
        <v>5920</v>
      </c>
    </row>
    <row r="924" spans="1:14">
      <c r="A924" s="6" t="s">
        <v>6684</v>
      </c>
      <c r="B924" s="7" t="s">
        <v>6682</v>
      </c>
      <c r="C924" s="7" t="s">
        <v>5914</v>
      </c>
      <c r="D924" s="7" t="s">
        <v>5879</v>
      </c>
      <c r="E924" s="7">
        <v>44</v>
      </c>
      <c r="F924" s="4" t="s">
        <v>6219</v>
      </c>
      <c r="G924" s="6" t="s">
        <v>6683</v>
      </c>
      <c r="H924" s="4" t="s">
        <v>5882</v>
      </c>
      <c r="I924" s="4" t="s">
        <v>6420</v>
      </c>
      <c r="J924" s="4" t="s">
        <v>5919</v>
      </c>
      <c r="K924" s="4" t="s">
        <v>5920</v>
      </c>
    </row>
    <row r="925" spans="1:14">
      <c r="A925" s="6" t="s">
        <v>6685</v>
      </c>
      <c r="B925" s="7" t="s">
        <v>6686</v>
      </c>
      <c r="C925" s="7" t="s">
        <v>6169</v>
      </c>
      <c r="D925" s="7" t="s">
        <v>5879</v>
      </c>
      <c r="E925" s="7">
        <v>31</v>
      </c>
      <c r="F925" s="4" t="s">
        <v>5922</v>
      </c>
      <c r="G925" s="6" t="s">
        <v>6683</v>
      </c>
      <c r="H925" s="4" t="s">
        <v>5882</v>
      </c>
      <c r="I925" s="4" t="s">
        <v>6420</v>
      </c>
      <c r="J925" s="4" t="s">
        <v>5919</v>
      </c>
      <c r="K925" s="4" t="s">
        <v>5920</v>
      </c>
    </row>
    <row r="926" spans="1:14">
      <c r="A926" s="4" t="s">
        <v>6687</v>
      </c>
      <c r="B926" s="5" t="s">
        <v>5850</v>
      </c>
      <c r="C926" s="5" t="s">
        <v>5850</v>
      </c>
      <c r="D926" s="5" t="s">
        <v>5850</v>
      </c>
      <c r="E926" s="5" t="s">
        <v>5850</v>
      </c>
      <c r="F926" s="4" t="s">
        <v>2488</v>
      </c>
      <c r="G926" s="4" t="s">
        <v>693</v>
      </c>
      <c r="H926" s="4" t="s">
        <v>5</v>
      </c>
      <c r="I926" s="4" t="s">
        <v>707</v>
      </c>
      <c r="J926" s="4" t="s">
        <v>4767</v>
      </c>
      <c r="K926" s="4" t="s">
        <v>4271</v>
      </c>
      <c r="L926" s="4" t="s">
        <v>5850</v>
      </c>
      <c r="M926" s="4" t="s">
        <v>5850</v>
      </c>
      <c r="N926" s="4" t="s">
        <v>5850</v>
      </c>
    </row>
    <row r="927" spans="1:14">
      <c r="A927" s="4" t="s">
        <v>446</v>
      </c>
      <c r="B927" s="5" t="s">
        <v>5850</v>
      </c>
      <c r="C927" s="5" t="s">
        <v>5850</v>
      </c>
      <c r="D927" s="5" t="s">
        <v>5850</v>
      </c>
      <c r="E927" s="5" t="s">
        <v>5850</v>
      </c>
      <c r="F927" s="4" t="s">
        <v>6036</v>
      </c>
      <c r="G927" s="4" t="s">
        <v>693</v>
      </c>
      <c r="H927" s="4" t="s">
        <v>5</v>
      </c>
      <c r="I927" s="4" t="s">
        <v>707</v>
      </c>
      <c r="J927" s="4" t="s">
        <v>4767</v>
      </c>
      <c r="K927" s="4" t="s">
        <v>4271</v>
      </c>
      <c r="L927" s="4" t="s">
        <v>5850</v>
      </c>
      <c r="M927" s="4" t="s">
        <v>5850</v>
      </c>
      <c r="N927" s="4" t="s">
        <v>5850</v>
      </c>
    </row>
    <row r="928" spans="1:14">
      <c r="A928" s="6" t="s">
        <v>6688</v>
      </c>
      <c r="B928" s="7" t="s">
        <v>6686</v>
      </c>
      <c r="C928" s="7" t="s">
        <v>6169</v>
      </c>
      <c r="D928" s="7" t="s">
        <v>5879</v>
      </c>
      <c r="E928" s="7">
        <v>31</v>
      </c>
      <c r="F928" s="4" t="s">
        <v>5922</v>
      </c>
      <c r="G928" s="6" t="s">
        <v>6683</v>
      </c>
      <c r="H928" s="4" t="s">
        <v>5882</v>
      </c>
      <c r="I928" s="4" t="s">
        <v>6420</v>
      </c>
      <c r="J928" s="4" t="s">
        <v>5919</v>
      </c>
      <c r="K928" s="4" t="s">
        <v>5920</v>
      </c>
    </row>
    <row r="929" spans="1:14">
      <c r="A929" s="6" t="s">
        <v>6683</v>
      </c>
      <c r="B929" s="7" t="s">
        <v>6686</v>
      </c>
      <c r="C929" s="7" t="s">
        <v>6169</v>
      </c>
      <c r="D929" s="7" t="s">
        <v>5879</v>
      </c>
      <c r="E929" s="7">
        <v>31</v>
      </c>
      <c r="F929" s="4" t="s">
        <v>6413</v>
      </c>
      <c r="G929" s="6" t="s">
        <v>6683</v>
      </c>
      <c r="H929" s="4" t="s">
        <v>5882</v>
      </c>
      <c r="I929" s="4" t="s">
        <v>6420</v>
      </c>
      <c r="J929" s="4" t="s">
        <v>5919</v>
      </c>
      <c r="K929" s="4" t="s">
        <v>5920</v>
      </c>
    </row>
    <row r="930" spans="1:14">
      <c r="A930" s="4" t="s">
        <v>453</v>
      </c>
      <c r="B930" s="5" t="s">
        <v>5850</v>
      </c>
      <c r="C930" s="5" t="s">
        <v>5850</v>
      </c>
      <c r="D930" s="5" t="s">
        <v>5850</v>
      </c>
      <c r="E930" s="5" t="s">
        <v>5850</v>
      </c>
      <c r="F930" s="4" t="s">
        <v>2488</v>
      </c>
      <c r="G930" s="4" t="s">
        <v>701</v>
      </c>
      <c r="H930" s="4" t="s">
        <v>19</v>
      </c>
      <c r="I930" s="4" t="s">
        <v>707</v>
      </c>
      <c r="J930" s="4" t="s">
        <v>4767</v>
      </c>
      <c r="K930" s="4" t="s">
        <v>4271</v>
      </c>
      <c r="L930" s="4" t="s">
        <v>5850</v>
      </c>
      <c r="M930" s="4" t="s">
        <v>5850</v>
      </c>
      <c r="N930" s="4" t="s">
        <v>5850</v>
      </c>
    </row>
    <row r="931" spans="1:14">
      <c r="A931" s="6" t="s">
        <v>6689</v>
      </c>
      <c r="B931" s="7" t="s">
        <v>6686</v>
      </c>
      <c r="C931" s="7" t="s">
        <v>6169</v>
      </c>
      <c r="D931" s="7" t="s">
        <v>5879</v>
      </c>
      <c r="E931" s="7">
        <v>31</v>
      </c>
      <c r="F931" s="4" t="s">
        <v>6413</v>
      </c>
      <c r="G931" s="6" t="s">
        <v>6683</v>
      </c>
      <c r="H931" s="4" t="s">
        <v>5882</v>
      </c>
      <c r="I931" s="4" t="s">
        <v>6420</v>
      </c>
      <c r="J931" s="4" t="s">
        <v>5919</v>
      </c>
      <c r="K931" s="4" t="s">
        <v>5920</v>
      </c>
    </row>
    <row r="932" spans="1:14">
      <c r="A932" s="4" t="s">
        <v>6690</v>
      </c>
      <c r="B932" s="5" t="s">
        <v>5850</v>
      </c>
      <c r="C932" s="5" t="s">
        <v>5850</v>
      </c>
      <c r="D932" s="5" t="s">
        <v>5850</v>
      </c>
      <c r="E932" s="5" t="s">
        <v>5850</v>
      </c>
      <c r="F932" s="4" t="s">
        <v>3347</v>
      </c>
      <c r="G932" s="4" t="s">
        <v>701</v>
      </c>
      <c r="H932" s="4" t="s">
        <v>19</v>
      </c>
      <c r="I932" s="4" t="s">
        <v>707</v>
      </c>
      <c r="J932" s="4" t="s">
        <v>4767</v>
      </c>
      <c r="K932" s="4" t="s">
        <v>4271</v>
      </c>
      <c r="L932" s="4" t="s">
        <v>5850</v>
      </c>
      <c r="M932" s="4" t="s">
        <v>5850</v>
      </c>
      <c r="N932" s="4" t="s">
        <v>5850</v>
      </c>
    </row>
    <row r="933" spans="1:14">
      <c r="A933" s="4" t="s">
        <v>6691</v>
      </c>
      <c r="B933" s="5" t="s">
        <v>6589</v>
      </c>
      <c r="C933" s="5" t="s">
        <v>6335</v>
      </c>
      <c r="D933" s="5" t="s">
        <v>5962</v>
      </c>
      <c r="E933" s="5" t="s">
        <v>5900</v>
      </c>
      <c r="F933" s="4" t="s">
        <v>3699</v>
      </c>
      <c r="G933" s="4" t="s">
        <v>5869</v>
      </c>
      <c r="H933" s="4" t="s">
        <v>13</v>
      </c>
      <c r="I933" s="4" t="s">
        <v>5019</v>
      </c>
      <c r="J933" s="4" t="s">
        <v>4782</v>
      </c>
      <c r="K933" s="4" t="s">
        <v>3289</v>
      </c>
      <c r="L933" s="4" t="s">
        <v>5850</v>
      </c>
      <c r="M933" s="4" t="s">
        <v>5850</v>
      </c>
      <c r="N933" s="4" t="s">
        <v>5850</v>
      </c>
    </row>
    <row r="934" spans="1:14">
      <c r="A934" s="4" t="s">
        <v>6692</v>
      </c>
      <c r="B934" s="5" t="s">
        <v>5850</v>
      </c>
      <c r="C934" s="5" t="s">
        <v>5850</v>
      </c>
      <c r="D934" s="5" t="s">
        <v>5850</v>
      </c>
      <c r="E934" s="5" t="s">
        <v>5850</v>
      </c>
      <c r="F934" s="4" t="s">
        <v>3093</v>
      </c>
      <c r="G934" s="4" t="s">
        <v>6343</v>
      </c>
      <c r="H934" s="4" t="s">
        <v>13</v>
      </c>
      <c r="I934" s="4" t="s">
        <v>707</v>
      </c>
      <c r="J934" s="4" t="s">
        <v>4767</v>
      </c>
      <c r="K934" s="4" t="s">
        <v>4271</v>
      </c>
      <c r="L934" s="4" t="s">
        <v>5850</v>
      </c>
      <c r="M934" s="4" t="s">
        <v>5850</v>
      </c>
      <c r="N934" s="4" t="s">
        <v>5850</v>
      </c>
    </row>
    <row r="935" spans="1:14">
      <c r="A935" s="4" t="s">
        <v>521</v>
      </c>
      <c r="B935" s="5" t="s">
        <v>5850</v>
      </c>
      <c r="C935" s="5" t="s">
        <v>5850</v>
      </c>
      <c r="D935" s="5" t="s">
        <v>5850</v>
      </c>
      <c r="E935" s="5" t="s">
        <v>5850</v>
      </c>
      <c r="F935" s="4" t="s">
        <v>3347</v>
      </c>
      <c r="G935" s="4" t="s">
        <v>701</v>
      </c>
      <c r="H935" s="4" t="s">
        <v>19</v>
      </c>
      <c r="I935" s="4" t="s">
        <v>707</v>
      </c>
      <c r="J935" s="4" t="s">
        <v>4767</v>
      </c>
      <c r="K935" s="4" t="s">
        <v>4271</v>
      </c>
      <c r="L935" s="4" t="s">
        <v>5850</v>
      </c>
      <c r="M935" s="4" t="s">
        <v>5850</v>
      </c>
      <c r="N935" s="4" t="s">
        <v>5850</v>
      </c>
    </row>
    <row r="936" spans="1:14">
      <c r="A936" s="4" t="s">
        <v>1139</v>
      </c>
      <c r="B936" s="5" t="s">
        <v>5850</v>
      </c>
      <c r="C936" s="5" t="s">
        <v>5850</v>
      </c>
      <c r="D936" s="5" t="s">
        <v>5850</v>
      </c>
      <c r="E936" s="5" t="s">
        <v>5850</v>
      </c>
      <c r="F936" s="4" t="s">
        <v>3347</v>
      </c>
      <c r="G936" s="4" t="s">
        <v>707</v>
      </c>
      <c r="H936" s="4" t="s">
        <v>13</v>
      </c>
      <c r="I936" s="4" t="s">
        <v>707</v>
      </c>
      <c r="J936" s="4" t="s">
        <v>4767</v>
      </c>
      <c r="K936" s="4" t="s">
        <v>4271</v>
      </c>
      <c r="L936" s="4" t="s">
        <v>5850</v>
      </c>
      <c r="M936" s="4" t="s">
        <v>5850</v>
      </c>
      <c r="N936" s="4" t="s">
        <v>5850</v>
      </c>
    </row>
    <row r="937" spans="1:14">
      <c r="A937" s="6" t="s">
        <v>6693</v>
      </c>
      <c r="B937" s="7" t="s">
        <v>6686</v>
      </c>
      <c r="C937" s="7" t="s">
        <v>6169</v>
      </c>
      <c r="D937" s="7" t="s">
        <v>5879</v>
      </c>
      <c r="E937" s="7">
        <v>31</v>
      </c>
      <c r="F937" s="4" t="s">
        <v>6413</v>
      </c>
      <c r="G937" s="6" t="s">
        <v>6683</v>
      </c>
      <c r="H937" s="4" t="s">
        <v>5882</v>
      </c>
      <c r="I937" s="4" t="s">
        <v>6420</v>
      </c>
      <c r="J937" s="4" t="s">
        <v>5919</v>
      </c>
      <c r="K937" s="4" t="s">
        <v>5920</v>
      </c>
    </row>
    <row r="938" spans="1:14">
      <c r="A938" s="4" t="s">
        <v>6694</v>
      </c>
      <c r="B938" s="5" t="s">
        <v>5850</v>
      </c>
      <c r="C938" s="5" t="s">
        <v>5850</v>
      </c>
      <c r="D938" s="5" t="s">
        <v>5850</v>
      </c>
      <c r="E938" s="5" t="s">
        <v>5850</v>
      </c>
      <c r="F938" s="4" t="s">
        <v>6036</v>
      </c>
      <c r="G938" s="4" t="s">
        <v>5901</v>
      </c>
      <c r="H938" s="4" t="s">
        <v>13</v>
      </c>
      <c r="I938" s="4" t="s">
        <v>1073</v>
      </c>
      <c r="J938" s="4" t="s">
        <v>4782</v>
      </c>
      <c r="K938" s="4" t="s">
        <v>5853</v>
      </c>
      <c r="L938" s="4" t="s">
        <v>5850</v>
      </c>
      <c r="M938" s="4" t="s">
        <v>5850</v>
      </c>
      <c r="N938" s="4" t="s">
        <v>5850</v>
      </c>
    </row>
    <row r="939" spans="1:14">
      <c r="A939" s="4" t="s">
        <v>6435</v>
      </c>
      <c r="B939" s="5" t="s">
        <v>5850</v>
      </c>
      <c r="C939" s="5" t="s">
        <v>5850</v>
      </c>
      <c r="D939" s="5" t="s">
        <v>5850</v>
      </c>
      <c r="E939" s="5" t="s">
        <v>5850</v>
      </c>
      <c r="F939" s="4" t="s">
        <v>3456</v>
      </c>
      <c r="G939" s="4" t="s">
        <v>5901</v>
      </c>
      <c r="H939" s="4" t="s">
        <v>13</v>
      </c>
      <c r="I939" s="4" t="s">
        <v>1073</v>
      </c>
      <c r="J939" s="4" t="s">
        <v>4767</v>
      </c>
      <c r="K939" s="4" t="s">
        <v>5853</v>
      </c>
      <c r="L939" s="4" t="s">
        <v>5850</v>
      </c>
      <c r="M939" s="4" t="s">
        <v>5850</v>
      </c>
      <c r="N939" s="4" t="s">
        <v>5850</v>
      </c>
    </row>
    <row r="940" spans="1:14">
      <c r="A940" s="4" t="s">
        <v>6695</v>
      </c>
      <c r="B940" s="5" t="s">
        <v>5850</v>
      </c>
      <c r="C940" s="5" t="s">
        <v>5850</v>
      </c>
      <c r="D940" s="5" t="s">
        <v>5850</v>
      </c>
      <c r="E940" s="5" t="s">
        <v>5850</v>
      </c>
      <c r="F940" s="4" t="s">
        <v>6036</v>
      </c>
      <c r="G940" s="4" t="s">
        <v>5901</v>
      </c>
      <c r="H940" s="4" t="s">
        <v>13</v>
      </c>
      <c r="I940" s="4" t="s">
        <v>1073</v>
      </c>
      <c r="J940" s="4" t="s">
        <v>4767</v>
      </c>
      <c r="K940" s="4" t="s">
        <v>5853</v>
      </c>
      <c r="L940" s="4" t="s">
        <v>5850</v>
      </c>
      <c r="M940" s="4" t="s">
        <v>5850</v>
      </c>
      <c r="N940" s="4" t="s">
        <v>5850</v>
      </c>
    </row>
    <row r="941" spans="1:14">
      <c r="A941" s="4" t="s">
        <v>4349</v>
      </c>
      <c r="B941" s="5" t="s">
        <v>5850</v>
      </c>
      <c r="C941" s="5" t="s">
        <v>5850</v>
      </c>
      <c r="D941" s="5" t="s">
        <v>5850</v>
      </c>
      <c r="E941" s="5" t="s">
        <v>5850</v>
      </c>
      <c r="F941" s="4" t="s">
        <v>5485</v>
      </c>
      <c r="G941" s="4" t="s">
        <v>5901</v>
      </c>
      <c r="H941" s="4" t="s">
        <v>13</v>
      </c>
      <c r="I941" s="4" t="s">
        <v>1073</v>
      </c>
      <c r="J941" s="4" t="s">
        <v>4782</v>
      </c>
      <c r="K941" s="4" t="s">
        <v>5853</v>
      </c>
      <c r="L941" s="4" t="s">
        <v>5850</v>
      </c>
      <c r="M941" s="4" t="s">
        <v>5850</v>
      </c>
      <c r="N941" s="4" t="s">
        <v>5850</v>
      </c>
    </row>
    <row r="942" spans="1:14">
      <c r="A942" s="4" t="s">
        <v>6696</v>
      </c>
      <c r="B942" s="5" t="s">
        <v>5850</v>
      </c>
      <c r="C942" s="5" t="s">
        <v>5850</v>
      </c>
      <c r="D942" s="5" t="s">
        <v>5850</v>
      </c>
      <c r="E942" s="5" t="s">
        <v>5850</v>
      </c>
      <c r="F942" s="4" t="s">
        <v>5862</v>
      </c>
      <c r="G942" s="4" t="s">
        <v>5901</v>
      </c>
      <c r="H942" s="4" t="s">
        <v>13</v>
      </c>
      <c r="I942" s="4" t="s">
        <v>1073</v>
      </c>
      <c r="J942" s="4" t="s">
        <v>4782</v>
      </c>
      <c r="K942" s="4" t="s">
        <v>5853</v>
      </c>
      <c r="L942" s="4" t="s">
        <v>5850</v>
      </c>
      <c r="M942" s="4" t="s">
        <v>5850</v>
      </c>
      <c r="N942" s="4" t="s">
        <v>5850</v>
      </c>
    </row>
    <row r="943" spans="1:14">
      <c r="A943" s="4" t="s">
        <v>1060</v>
      </c>
      <c r="B943" s="5" t="s">
        <v>6697</v>
      </c>
      <c r="C943" s="5" t="s">
        <v>6122</v>
      </c>
      <c r="D943" s="5" t="s">
        <v>5870</v>
      </c>
      <c r="E943" s="5" t="s">
        <v>5858</v>
      </c>
      <c r="F943" s="4" t="s">
        <v>1611</v>
      </c>
      <c r="G943" s="4" t="s">
        <v>290</v>
      </c>
      <c r="H943" s="4" t="s">
        <v>5</v>
      </c>
      <c r="I943" s="4" t="s">
        <v>1073</v>
      </c>
      <c r="J943" s="4" t="s">
        <v>4782</v>
      </c>
      <c r="K943" s="4" t="s">
        <v>5853</v>
      </c>
      <c r="L943" s="4" t="s">
        <v>5850</v>
      </c>
      <c r="M943" s="4" t="s">
        <v>5850</v>
      </c>
      <c r="N943" s="4" t="s">
        <v>5850</v>
      </c>
    </row>
    <row r="944" spans="1:14">
      <c r="A944" s="4" t="s">
        <v>6698</v>
      </c>
      <c r="B944" s="5" t="s">
        <v>6670</v>
      </c>
      <c r="C944" s="5" t="s">
        <v>5924</v>
      </c>
      <c r="D944" s="5" t="s">
        <v>6671</v>
      </c>
      <c r="E944" s="5" t="s">
        <v>5956</v>
      </c>
      <c r="F944" s="4" t="s">
        <v>5862</v>
      </c>
      <c r="G944" s="4" t="s">
        <v>6699</v>
      </c>
      <c r="H944" s="4" t="s">
        <v>5</v>
      </c>
      <c r="I944" s="4" t="s">
        <v>6485</v>
      </c>
      <c r="J944" s="4" t="s">
        <v>4782</v>
      </c>
      <c r="K944" s="4" t="s">
        <v>5853</v>
      </c>
      <c r="L944" s="4" t="s">
        <v>6700</v>
      </c>
      <c r="M944" s="4" t="s">
        <v>5850</v>
      </c>
      <c r="N944" s="4" t="s">
        <v>5850</v>
      </c>
    </row>
    <row r="945" spans="1:14">
      <c r="A945" s="4" t="s">
        <v>1058</v>
      </c>
      <c r="B945" s="5" t="s">
        <v>6697</v>
      </c>
      <c r="C945" s="5" t="s">
        <v>6122</v>
      </c>
      <c r="D945" s="5" t="s">
        <v>5870</v>
      </c>
      <c r="E945" s="5" t="s">
        <v>5858</v>
      </c>
      <c r="F945" s="4" t="s">
        <v>1611</v>
      </c>
      <c r="G945" s="4" t="s">
        <v>290</v>
      </c>
      <c r="H945" s="4" t="s">
        <v>5</v>
      </c>
      <c r="I945" s="4" t="s">
        <v>1073</v>
      </c>
      <c r="J945" s="4" t="s">
        <v>4782</v>
      </c>
      <c r="K945" s="4" t="s">
        <v>5853</v>
      </c>
      <c r="L945" s="4" t="s">
        <v>5850</v>
      </c>
      <c r="M945" s="4" t="s">
        <v>5850</v>
      </c>
      <c r="N945" s="4" t="s">
        <v>5850</v>
      </c>
    </row>
    <row r="946" spans="1:14">
      <c r="A946" s="4" t="s">
        <v>6701</v>
      </c>
      <c r="B946" s="5" t="s">
        <v>5850</v>
      </c>
      <c r="C946" s="5" t="s">
        <v>5850</v>
      </c>
      <c r="D946" s="5" t="s">
        <v>5850</v>
      </c>
      <c r="E946" s="5" t="s">
        <v>5850</v>
      </c>
      <c r="F946" s="4" t="s">
        <v>4070</v>
      </c>
      <c r="G946" s="4" t="s">
        <v>5901</v>
      </c>
      <c r="H946" s="4" t="s">
        <v>13</v>
      </c>
      <c r="I946" s="4" t="s">
        <v>1073</v>
      </c>
      <c r="J946" s="4" t="s">
        <v>4782</v>
      </c>
      <c r="K946" s="4" t="s">
        <v>5853</v>
      </c>
      <c r="L946" s="4" t="s">
        <v>5850</v>
      </c>
      <c r="M946" s="4" t="s">
        <v>5850</v>
      </c>
      <c r="N946" s="4" t="s">
        <v>5850</v>
      </c>
    </row>
    <row r="947" spans="1:14">
      <c r="A947" s="4" t="s">
        <v>1033</v>
      </c>
      <c r="B947" s="5" t="s">
        <v>5850</v>
      </c>
      <c r="C947" s="5" t="s">
        <v>5850</v>
      </c>
      <c r="D947" s="5" t="s">
        <v>5850</v>
      </c>
      <c r="E947" s="5" t="s">
        <v>5850</v>
      </c>
      <c r="F947" s="4" t="s">
        <v>4070</v>
      </c>
      <c r="G947" s="4" t="s">
        <v>5901</v>
      </c>
      <c r="H947" s="4" t="s">
        <v>13</v>
      </c>
      <c r="I947" s="4" t="s">
        <v>1073</v>
      </c>
      <c r="J947" s="4" t="s">
        <v>4782</v>
      </c>
      <c r="K947" s="4" t="s">
        <v>5853</v>
      </c>
      <c r="L947" s="4" t="s">
        <v>6702</v>
      </c>
      <c r="M947" s="4" t="s">
        <v>5850</v>
      </c>
      <c r="N947" s="4" t="s">
        <v>5850</v>
      </c>
    </row>
    <row r="948" spans="1:14">
      <c r="A948" s="4" t="s">
        <v>6703</v>
      </c>
      <c r="B948" s="5" t="s">
        <v>6697</v>
      </c>
      <c r="C948" s="5" t="s">
        <v>6122</v>
      </c>
      <c r="D948" s="5" t="s">
        <v>5870</v>
      </c>
      <c r="E948" s="5" t="s">
        <v>5858</v>
      </c>
      <c r="F948" s="4" t="s">
        <v>1611</v>
      </c>
      <c r="G948" s="4" t="s">
        <v>290</v>
      </c>
      <c r="H948" s="4" t="s">
        <v>5</v>
      </c>
      <c r="I948" s="4" t="s">
        <v>1073</v>
      </c>
      <c r="J948" s="4" t="s">
        <v>4782</v>
      </c>
      <c r="K948" s="4" t="s">
        <v>5853</v>
      </c>
      <c r="L948" s="4" t="s">
        <v>5850</v>
      </c>
      <c r="M948" s="4" t="s">
        <v>5850</v>
      </c>
      <c r="N948" s="4" t="s">
        <v>5850</v>
      </c>
    </row>
    <row r="949" spans="1:14">
      <c r="A949" s="4" t="s">
        <v>1062</v>
      </c>
      <c r="B949" s="5" t="s">
        <v>6697</v>
      </c>
      <c r="C949" s="5" t="s">
        <v>6122</v>
      </c>
      <c r="D949" s="5" t="s">
        <v>5870</v>
      </c>
      <c r="E949" s="5" t="s">
        <v>5858</v>
      </c>
      <c r="F949" s="4" t="s">
        <v>1611</v>
      </c>
      <c r="G949" s="4" t="s">
        <v>290</v>
      </c>
      <c r="H949" s="4" t="s">
        <v>5</v>
      </c>
      <c r="I949" s="4" t="s">
        <v>1073</v>
      </c>
      <c r="J949" s="4" t="s">
        <v>4782</v>
      </c>
      <c r="K949" s="4" t="s">
        <v>5853</v>
      </c>
      <c r="L949" s="4" t="s">
        <v>5850</v>
      </c>
      <c r="M949" s="4" t="s">
        <v>5850</v>
      </c>
      <c r="N949" s="4" t="s">
        <v>5850</v>
      </c>
    </row>
    <row r="950" spans="1:14">
      <c r="A950" s="4" t="s">
        <v>1056</v>
      </c>
      <c r="B950" s="5" t="s">
        <v>6697</v>
      </c>
      <c r="C950" s="5" t="s">
        <v>6122</v>
      </c>
      <c r="D950" s="5" t="s">
        <v>5870</v>
      </c>
      <c r="E950" s="5" t="s">
        <v>5858</v>
      </c>
      <c r="F950" s="4" t="s">
        <v>1611</v>
      </c>
      <c r="G950" s="4" t="s">
        <v>1056</v>
      </c>
      <c r="H950" s="4" t="s">
        <v>5</v>
      </c>
      <c r="I950" s="4" t="s">
        <v>5019</v>
      </c>
      <c r="J950" s="4" t="s">
        <v>4782</v>
      </c>
      <c r="K950" s="4" t="s">
        <v>5853</v>
      </c>
      <c r="L950" s="4" t="s">
        <v>5850</v>
      </c>
      <c r="M950" s="4" t="s">
        <v>5850</v>
      </c>
      <c r="N950" s="4" t="s">
        <v>5850</v>
      </c>
    </row>
    <row r="951" spans="1:14">
      <c r="A951" s="4" t="s">
        <v>6704</v>
      </c>
      <c r="B951" s="5" t="s">
        <v>6539</v>
      </c>
      <c r="C951" s="5" t="s">
        <v>6540</v>
      </c>
      <c r="D951" s="5" t="s">
        <v>5856</v>
      </c>
      <c r="E951" s="5" t="s">
        <v>5956</v>
      </c>
      <c r="F951" s="4" t="s">
        <v>4671</v>
      </c>
      <c r="G951" s="4" t="s">
        <v>3137</v>
      </c>
      <c r="H951" s="4" t="s">
        <v>5</v>
      </c>
      <c r="I951" s="4" t="s">
        <v>3109</v>
      </c>
      <c r="J951" s="4" t="s">
        <v>4782</v>
      </c>
      <c r="K951" s="4" t="s">
        <v>4271</v>
      </c>
      <c r="L951" s="4" t="s">
        <v>5850</v>
      </c>
      <c r="M951" s="4" t="s">
        <v>5850</v>
      </c>
      <c r="N951" s="4" t="s">
        <v>5850</v>
      </c>
    </row>
    <row r="952" spans="1:14">
      <c r="A952" s="4" t="s">
        <v>6705</v>
      </c>
      <c r="B952" s="5" t="s">
        <v>6539</v>
      </c>
      <c r="C952" s="5" t="s">
        <v>6540</v>
      </c>
      <c r="D952" s="5" t="s">
        <v>5856</v>
      </c>
      <c r="E952" s="5" t="s">
        <v>5850</v>
      </c>
      <c r="F952" s="4" t="s">
        <v>6036</v>
      </c>
      <c r="G952" s="4" t="s">
        <v>3147</v>
      </c>
      <c r="H952" s="4" t="s">
        <v>19</v>
      </c>
      <c r="I952" s="4" t="s">
        <v>3109</v>
      </c>
      <c r="J952" s="4" t="s">
        <v>4782</v>
      </c>
      <c r="K952" s="4" t="s">
        <v>4271</v>
      </c>
      <c r="L952" s="4" t="s">
        <v>5850</v>
      </c>
      <c r="M952" s="4" t="s">
        <v>5850</v>
      </c>
      <c r="N952" s="4" t="s">
        <v>5850</v>
      </c>
    </row>
    <row r="953" spans="1:14">
      <c r="A953" s="4" t="s">
        <v>3834</v>
      </c>
      <c r="B953" s="5" t="s">
        <v>5850</v>
      </c>
      <c r="C953" s="5" t="s">
        <v>5850</v>
      </c>
      <c r="D953" s="5" t="s">
        <v>5850</v>
      </c>
      <c r="E953" s="5" t="s">
        <v>5850</v>
      </c>
      <c r="F953" s="4" t="s">
        <v>2871</v>
      </c>
      <c r="G953" s="4" t="s">
        <v>307</v>
      </c>
      <c r="H953" s="4" t="s">
        <v>5</v>
      </c>
      <c r="I953" s="4" t="s">
        <v>1073</v>
      </c>
      <c r="J953" s="4" t="s">
        <v>4782</v>
      </c>
      <c r="K953" s="4" t="s">
        <v>4271</v>
      </c>
      <c r="L953" s="4" t="s">
        <v>5850</v>
      </c>
      <c r="M953" s="4" t="s">
        <v>5850</v>
      </c>
      <c r="N953" s="4" t="s">
        <v>5850</v>
      </c>
    </row>
    <row r="954" spans="1:14">
      <c r="A954" s="6" t="s">
        <v>6706</v>
      </c>
      <c r="B954" s="7" t="s">
        <v>6707</v>
      </c>
      <c r="C954" s="5" t="s">
        <v>6067</v>
      </c>
      <c r="D954" s="5" t="s">
        <v>6279</v>
      </c>
      <c r="E954" s="7">
        <v>31</v>
      </c>
      <c r="F954" s="4" t="s">
        <v>6341</v>
      </c>
      <c r="G954" s="4" t="s">
        <v>6708</v>
      </c>
      <c r="H954" s="4" t="s">
        <v>5882</v>
      </c>
      <c r="I954" s="4" t="s">
        <v>6112</v>
      </c>
      <c r="J954" s="4" t="s">
        <v>5883</v>
      </c>
      <c r="K954" s="4" t="s">
        <v>4271</v>
      </c>
    </row>
    <row r="955" spans="1:14">
      <c r="A955" s="4" t="s">
        <v>2841</v>
      </c>
      <c r="B955" s="5" t="s">
        <v>5850</v>
      </c>
      <c r="C955" s="5" t="s">
        <v>5850</v>
      </c>
      <c r="D955" s="5" t="s">
        <v>5850</v>
      </c>
      <c r="E955" s="5" t="s">
        <v>5850</v>
      </c>
      <c r="F955" s="4" t="s">
        <v>5271</v>
      </c>
      <c r="G955" s="4" t="s">
        <v>3099</v>
      </c>
      <c r="H955" s="4" t="s">
        <v>5</v>
      </c>
      <c r="I955" s="4" t="s">
        <v>3109</v>
      </c>
      <c r="J955" s="4" t="s">
        <v>4782</v>
      </c>
      <c r="K955" s="4" t="s">
        <v>4271</v>
      </c>
      <c r="L955" s="4" t="s">
        <v>5850</v>
      </c>
      <c r="M955" s="4" t="s">
        <v>5850</v>
      </c>
      <c r="N955" s="4" t="s">
        <v>5850</v>
      </c>
    </row>
    <row r="956" spans="1:14">
      <c r="A956" s="6" t="s">
        <v>6709</v>
      </c>
      <c r="B956" s="7" t="s">
        <v>6707</v>
      </c>
      <c r="C956" s="7" t="s">
        <v>6067</v>
      </c>
      <c r="D956" s="7" t="s">
        <v>6279</v>
      </c>
      <c r="E956" s="7">
        <v>31</v>
      </c>
      <c r="F956" s="4" t="s">
        <v>6043</v>
      </c>
      <c r="G956" s="6" t="s">
        <v>6044</v>
      </c>
      <c r="H956" s="4" t="s">
        <v>5882</v>
      </c>
      <c r="I956" s="4" t="s">
        <v>6045</v>
      </c>
      <c r="J956" s="4" t="s">
        <v>5883</v>
      </c>
      <c r="K956" s="4" t="s">
        <v>5920</v>
      </c>
    </row>
    <row r="957" spans="1:14">
      <c r="A957" s="4" t="s">
        <v>2839</v>
      </c>
      <c r="B957" s="5" t="s">
        <v>5850</v>
      </c>
      <c r="C957" s="5" t="s">
        <v>5850</v>
      </c>
      <c r="D957" s="5" t="s">
        <v>5850</v>
      </c>
      <c r="E957" s="5" t="s">
        <v>5850</v>
      </c>
      <c r="F957" s="4" t="s">
        <v>5271</v>
      </c>
      <c r="G957" s="4" t="s">
        <v>3415</v>
      </c>
      <c r="H957" s="4" t="s">
        <v>5</v>
      </c>
      <c r="I957" s="4" t="s">
        <v>3109</v>
      </c>
      <c r="J957" s="4" t="s">
        <v>4782</v>
      </c>
      <c r="K957" s="4" t="s">
        <v>4271</v>
      </c>
      <c r="L957" s="4" t="s">
        <v>5850</v>
      </c>
      <c r="M957" s="4" t="s">
        <v>5850</v>
      </c>
      <c r="N957" s="4" t="s">
        <v>5850</v>
      </c>
    </row>
    <row r="958" spans="1:14">
      <c r="A958" s="6" t="s">
        <v>6710</v>
      </c>
      <c r="B958" s="7" t="s">
        <v>6707</v>
      </c>
      <c r="C958" s="7" t="s">
        <v>6067</v>
      </c>
      <c r="D958" s="7" t="s">
        <v>6279</v>
      </c>
      <c r="E958" s="7">
        <v>31</v>
      </c>
      <c r="F958" s="4" t="s">
        <v>6341</v>
      </c>
      <c r="G958" s="6" t="s">
        <v>6044</v>
      </c>
      <c r="H958" s="4" t="s">
        <v>5882</v>
      </c>
      <c r="I958" s="4" t="s">
        <v>6045</v>
      </c>
      <c r="J958" s="4" t="s">
        <v>5883</v>
      </c>
      <c r="K958" s="4" t="s">
        <v>5920</v>
      </c>
    </row>
    <row r="959" spans="1:14">
      <c r="A959" s="4" t="s">
        <v>2861</v>
      </c>
      <c r="B959" s="5" t="s">
        <v>5850</v>
      </c>
      <c r="C959" s="5" t="s">
        <v>5850</v>
      </c>
      <c r="D959" s="5" t="s">
        <v>5850</v>
      </c>
      <c r="E959" s="5" t="s">
        <v>5850</v>
      </c>
      <c r="F959" s="4" t="s">
        <v>2871</v>
      </c>
      <c r="G959" s="4" t="s">
        <v>3099</v>
      </c>
      <c r="H959" s="4" t="s">
        <v>5</v>
      </c>
      <c r="I959" s="4" t="s">
        <v>3109</v>
      </c>
      <c r="J959" s="4" t="s">
        <v>4782</v>
      </c>
      <c r="K959" s="4" t="s">
        <v>4271</v>
      </c>
      <c r="L959" s="4" t="s">
        <v>5850</v>
      </c>
      <c r="M959" s="4" t="s">
        <v>5850</v>
      </c>
      <c r="N959" s="4" t="s">
        <v>5850</v>
      </c>
    </row>
    <row r="960" spans="1:14">
      <c r="A960" s="4" t="s">
        <v>6711</v>
      </c>
      <c r="B960" s="5" t="s">
        <v>5850</v>
      </c>
      <c r="C960" s="5" t="s">
        <v>5850</v>
      </c>
      <c r="D960" s="5" t="s">
        <v>5850</v>
      </c>
      <c r="E960" s="5" t="s">
        <v>5850</v>
      </c>
      <c r="F960" s="4" t="s">
        <v>3456</v>
      </c>
      <c r="G960" s="4" t="s">
        <v>3415</v>
      </c>
      <c r="H960" s="4" t="s">
        <v>5</v>
      </c>
      <c r="I960" s="4" t="s">
        <v>3109</v>
      </c>
      <c r="J960" s="4" t="s">
        <v>4782</v>
      </c>
      <c r="K960" s="4" t="s">
        <v>4271</v>
      </c>
      <c r="L960" s="4" t="s">
        <v>5850</v>
      </c>
      <c r="M960" s="4" t="s">
        <v>5850</v>
      </c>
      <c r="N960" s="4" t="s">
        <v>5850</v>
      </c>
    </row>
    <row r="961" spans="1:14">
      <c r="A961" s="4" t="s">
        <v>3457</v>
      </c>
      <c r="B961" s="5" t="s">
        <v>5850</v>
      </c>
      <c r="C961" s="5" t="s">
        <v>5850</v>
      </c>
      <c r="D961" s="5" t="s">
        <v>5850</v>
      </c>
      <c r="E961" s="5" t="s">
        <v>5850</v>
      </c>
      <c r="F961" s="4" t="s">
        <v>3456</v>
      </c>
      <c r="G961" s="4" t="s">
        <v>3137</v>
      </c>
      <c r="H961" s="4" t="s">
        <v>5</v>
      </c>
      <c r="I961" s="4" t="s">
        <v>3109</v>
      </c>
      <c r="J961" s="4" t="s">
        <v>4782</v>
      </c>
      <c r="K961" s="4" t="s">
        <v>4271</v>
      </c>
      <c r="L961" s="4" t="s">
        <v>5850</v>
      </c>
      <c r="M961" s="4" t="s">
        <v>5850</v>
      </c>
      <c r="N961" s="4" t="s">
        <v>5850</v>
      </c>
    </row>
    <row r="962" spans="1:14">
      <c r="A962" s="6" t="s">
        <v>6712</v>
      </c>
      <c r="B962" s="7" t="s">
        <v>6707</v>
      </c>
      <c r="C962" s="7" t="s">
        <v>6067</v>
      </c>
      <c r="D962" s="7" t="s">
        <v>6279</v>
      </c>
      <c r="E962" s="7">
        <v>24</v>
      </c>
      <c r="F962" s="4" t="s">
        <v>6341</v>
      </c>
      <c r="G962" s="6" t="s">
        <v>6129</v>
      </c>
      <c r="H962" s="4" t="s">
        <v>5981</v>
      </c>
      <c r="I962" s="4" t="s">
        <v>6045</v>
      </c>
      <c r="J962" s="4" t="s">
        <v>5883</v>
      </c>
      <c r="K962" s="4" t="s">
        <v>5920</v>
      </c>
    </row>
    <row r="963" spans="1:14">
      <c r="A963" s="6" t="s">
        <v>6713</v>
      </c>
      <c r="B963" s="7" t="s">
        <v>6707</v>
      </c>
      <c r="C963" s="7" t="s">
        <v>6067</v>
      </c>
      <c r="D963" s="7" t="s">
        <v>6279</v>
      </c>
      <c r="E963" s="7">
        <v>323</v>
      </c>
      <c r="F963" s="4" t="s">
        <v>6341</v>
      </c>
      <c r="G963" s="6" t="s">
        <v>6296</v>
      </c>
      <c r="H963" s="4" t="s">
        <v>5899</v>
      </c>
      <c r="I963" s="4" t="s">
        <v>6045</v>
      </c>
      <c r="J963" s="4" t="s">
        <v>5883</v>
      </c>
      <c r="K963" s="4" t="s">
        <v>5920</v>
      </c>
    </row>
    <row r="964" spans="1:14">
      <c r="A964" s="4" t="s">
        <v>6714</v>
      </c>
      <c r="B964" s="5" t="s">
        <v>5850</v>
      </c>
      <c r="C964" s="5" t="s">
        <v>5850</v>
      </c>
      <c r="D964" s="5" t="s">
        <v>5850</v>
      </c>
      <c r="E964" s="5" t="s">
        <v>5850</v>
      </c>
      <c r="F964" s="4" t="s">
        <v>2871</v>
      </c>
      <c r="G964" s="4" t="s">
        <v>3091</v>
      </c>
      <c r="H964" s="4" t="s">
        <v>5</v>
      </c>
      <c r="I964" s="4" t="s">
        <v>3109</v>
      </c>
      <c r="J964" s="4" t="s">
        <v>4782</v>
      </c>
      <c r="K964" s="4" t="s">
        <v>4271</v>
      </c>
      <c r="L964" s="4" t="s">
        <v>5850</v>
      </c>
      <c r="M964" s="4" t="s">
        <v>5850</v>
      </c>
      <c r="N964" s="4" t="s">
        <v>5850</v>
      </c>
    </row>
    <row r="965" spans="1:14">
      <c r="A965" s="6" t="s">
        <v>6715</v>
      </c>
      <c r="B965" s="7" t="s">
        <v>6707</v>
      </c>
      <c r="C965" s="7" t="s">
        <v>6067</v>
      </c>
      <c r="D965" s="7" t="s">
        <v>6279</v>
      </c>
      <c r="E965" s="7">
        <v>24</v>
      </c>
      <c r="F965" s="4" t="s">
        <v>6341</v>
      </c>
      <c r="G965" s="6" t="s">
        <v>6365</v>
      </c>
      <c r="H965" s="4" t="s">
        <v>5981</v>
      </c>
      <c r="I965" s="4" t="s">
        <v>6045</v>
      </c>
      <c r="J965" s="4" t="s">
        <v>5883</v>
      </c>
      <c r="K965" s="4" t="s">
        <v>5920</v>
      </c>
    </row>
    <row r="966" spans="1:14">
      <c r="A966" s="4" t="s">
        <v>3458</v>
      </c>
      <c r="B966" s="5" t="s">
        <v>5850</v>
      </c>
      <c r="C966" s="5" t="s">
        <v>5850</v>
      </c>
      <c r="D966" s="5" t="s">
        <v>5850</v>
      </c>
      <c r="E966" s="5" t="s">
        <v>5850</v>
      </c>
      <c r="F966" s="4" t="s">
        <v>3456</v>
      </c>
      <c r="G966" s="4" t="s">
        <v>3137</v>
      </c>
      <c r="H966" s="4" t="s">
        <v>5</v>
      </c>
      <c r="I966" s="4" t="s">
        <v>3109</v>
      </c>
      <c r="J966" s="4" t="s">
        <v>4782</v>
      </c>
      <c r="K966" s="4" t="s">
        <v>4271</v>
      </c>
      <c r="L966" s="4" t="s">
        <v>5850</v>
      </c>
      <c r="M966" s="4" t="s">
        <v>5850</v>
      </c>
      <c r="N966" s="4" t="s">
        <v>5850</v>
      </c>
    </row>
    <row r="967" spans="1:14">
      <c r="A967" s="6" t="s">
        <v>6716</v>
      </c>
      <c r="B967" s="7" t="s">
        <v>6707</v>
      </c>
      <c r="C967" s="7" t="s">
        <v>6067</v>
      </c>
      <c r="D967" s="7" t="s">
        <v>6279</v>
      </c>
      <c r="E967" s="7">
        <v>22</v>
      </c>
      <c r="F967" s="4" t="s">
        <v>6341</v>
      </c>
      <c r="G967" s="6" t="s">
        <v>6717</v>
      </c>
      <c r="H967" s="4" t="s">
        <v>5968</v>
      </c>
      <c r="I967" s="4" t="s">
        <v>6045</v>
      </c>
      <c r="J967" s="4" t="s">
        <v>5883</v>
      </c>
      <c r="K967" s="4" t="s">
        <v>5920</v>
      </c>
    </row>
    <row r="968" spans="1:14">
      <c r="A968" s="4" t="s">
        <v>2871</v>
      </c>
      <c r="B968" s="5" t="s">
        <v>5850</v>
      </c>
      <c r="C968" s="5" t="s">
        <v>5850</v>
      </c>
      <c r="D968" s="5" t="s">
        <v>5850</v>
      </c>
      <c r="E968" s="5" t="s">
        <v>5850</v>
      </c>
      <c r="F968" s="4" t="s">
        <v>2871</v>
      </c>
      <c r="G968" s="4" t="s">
        <v>3109</v>
      </c>
      <c r="H968" s="4" t="s">
        <v>19</v>
      </c>
      <c r="I968" s="4" t="s">
        <v>3109</v>
      </c>
      <c r="J968" s="4" t="s">
        <v>4782</v>
      </c>
      <c r="K968" s="4" t="s">
        <v>4271</v>
      </c>
      <c r="L968" s="4" t="s">
        <v>5850</v>
      </c>
      <c r="M968" s="4" t="s">
        <v>5850</v>
      </c>
      <c r="N968" s="4" t="s">
        <v>5850</v>
      </c>
    </row>
    <row r="969" spans="1:14">
      <c r="A969" s="4" t="s">
        <v>2875</v>
      </c>
      <c r="B969" s="5" t="s">
        <v>5850</v>
      </c>
      <c r="C969" s="5" t="s">
        <v>5850</v>
      </c>
      <c r="D969" s="5" t="s">
        <v>5850</v>
      </c>
      <c r="E969" s="5" t="s">
        <v>5850</v>
      </c>
      <c r="F969" s="4" t="s">
        <v>4630</v>
      </c>
      <c r="G969" s="4" t="s">
        <v>3109</v>
      </c>
      <c r="H969" s="4" t="s">
        <v>19</v>
      </c>
      <c r="I969" s="4" t="s">
        <v>3109</v>
      </c>
      <c r="J969" s="4" t="s">
        <v>4782</v>
      </c>
      <c r="K969" s="4" t="s">
        <v>4271</v>
      </c>
      <c r="L969" s="4" t="s">
        <v>5850</v>
      </c>
      <c r="M969" s="4" t="s">
        <v>5850</v>
      </c>
      <c r="N969" s="4" t="s">
        <v>5850</v>
      </c>
    </row>
    <row r="970" spans="1:14">
      <c r="A970" s="4" t="s">
        <v>2843</v>
      </c>
      <c r="B970" s="5" t="s">
        <v>5850</v>
      </c>
      <c r="C970" s="5" t="s">
        <v>5850</v>
      </c>
      <c r="D970" s="5" t="s">
        <v>5850</v>
      </c>
      <c r="E970" s="5" t="s">
        <v>5850</v>
      </c>
      <c r="F970" s="4" t="s">
        <v>5271</v>
      </c>
      <c r="G970" s="4" t="s">
        <v>3147</v>
      </c>
      <c r="H970" s="4" t="s">
        <v>19</v>
      </c>
      <c r="I970" s="4" t="s">
        <v>3109</v>
      </c>
      <c r="J970" s="4" t="s">
        <v>4782</v>
      </c>
      <c r="K970" s="4" t="s">
        <v>4271</v>
      </c>
      <c r="L970" s="4" t="s">
        <v>5850</v>
      </c>
      <c r="M970" s="4" t="s">
        <v>5850</v>
      </c>
      <c r="N970" s="4" t="s">
        <v>5850</v>
      </c>
    </row>
    <row r="971" spans="1:14">
      <c r="A971" s="6" t="s">
        <v>6718</v>
      </c>
      <c r="B971" s="7" t="s">
        <v>6686</v>
      </c>
      <c r="C971" s="7" t="s">
        <v>6169</v>
      </c>
      <c r="D971" s="7" t="s">
        <v>5879</v>
      </c>
      <c r="E971" s="7">
        <v>31</v>
      </c>
      <c r="F971" s="4" t="s">
        <v>6413</v>
      </c>
      <c r="G971" s="6" t="s">
        <v>6683</v>
      </c>
      <c r="H971" s="4" t="s">
        <v>5882</v>
      </c>
      <c r="I971" s="4" t="s">
        <v>6420</v>
      </c>
      <c r="J971" s="4" t="s">
        <v>5919</v>
      </c>
      <c r="K971" s="4" t="s">
        <v>5920</v>
      </c>
    </row>
    <row r="972" spans="1:14">
      <c r="A972" s="4" t="s">
        <v>3466</v>
      </c>
      <c r="B972" s="5" t="s">
        <v>6637</v>
      </c>
      <c r="C972" s="5" t="s">
        <v>6158</v>
      </c>
      <c r="D972" s="5" t="s">
        <v>5892</v>
      </c>
      <c r="E972" s="5" t="s">
        <v>5925</v>
      </c>
      <c r="F972" s="4" t="s">
        <v>3456</v>
      </c>
      <c r="G972" s="4" t="s">
        <v>3147</v>
      </c>
      <c r="H972" s="4" t="s">
        <v>19</v>
      </c>
      <c r="I972" s="4" t="s">
        <v>3109</v>
      </c>
      <c r="J972" s="4" t="s">
        <v>4782</v>
      </c>
      <c r="K972" s="4" t="s">
        <v>4271</v>
      </c>
      <c r="L972" s="4" t="s">
        <v>5850</v>
      </c>
      <c r="M972" s="4" t="s">
        <v>5850</v>
      </c>
      <c r="N972" s="4" t="s">
        <v>5850</v>
      </c>
    </row>
    <row r="973" spans="1:14">
      <c r="A973" s="4" t="s">
        <v>6719</v>
      </c>
      <c r="B973" s="5" t="s">
        <v>5850</v>
      </c>
      <c r="C973" s="5" t="s">
        <v>5850</v>
      </c>
      <c r="D973" s="5" t="s">
        <v>5850</v>
      </c>
      <c r="E973" s="5" t="s">
        <v>5850</v>
      </c>
      <c r="F973" s="4" t="s">
        <v>3456</v>
      </c>
      <c r="G973" s="4" t="s">
        <v>3480</v>
      </c>
      <c r="H973" s="4" t="s">
        <v>13</v>
      </c>
      <c r="I973" s="4" t="s">
        <v>5019</v>
      </c>
      <c r="J973" s="4" t="s">
        <v>4782</v>
      </c>
      <c r="K973" s="4" t="s">
        <v>4271</v>
      </c>
      <c r="L973" s="4" t="s">
        <v>5850</v>
      </c>
      <c r="M973" s="4" t="s">
        <v>5850</v>
      </c>
      <c r="N973" s="4" t="s">
        <v>5850</v>
      </c>
    </row>
    <row r="974" spans="1:14">
      <c r="A974" s="4" t="s">
        <v>6720</v>
      </c>
      <c r="B974" s="5" t="s">
        <v>6721</v>
      </c>
      <c r="C974" s="5" t="s">
        <v>6722</v>
      </c>
      <c r="D974" s="5" t="s">
        <v>5856</v>
      </c>
      <c r="E974" s="5" t="s">
        <v>5925</v>
      </c>
      <c r="F974" s="4" t="s">
        <v>4671</v>
      </c>
      <c r="G974" s="4" t="s">
        <v>3147</v>
      </c>
      <c r="H974" s="4" t="s">
        <v>19</v>
      </c>
      <c r="I974" s="4" t="s">
        <v>3109</v>
      </c>
      <c r="J974" s="4" t="s">
        <v>4782</v>
      </c>
      <c r="K974" s="4" t="s">
        <v>4271</v>
      </c>
      <c r="L974" s="4" t="s">
        <v>5850</v>
      </c>
      <c r="M974" s="4" t="s">
        <v>5850</v>
      </c>
      <c r="N974" s="4" t="s">
        <v>5850</v>
      </c>
    </row>
    <row r="975" spans="1:14">
      <c r="A975" s="4" t="s">
        <v>2884</v>
      </c>
      <c r="B975" s="5" t="s">
        <v>5850</v>
      </c>
      <c r="C975" s="5" t="s">
        <v>5850</v>
      </c>
      <c r="D975" s="5" t="s">
        <v>5850</v>
      </c>
      <c r="E975" s="5" t="s">
        <v>5850</v>
      </c>
      <c r="F975" s="4" t="s">
        <v>2871</v>
      </c>
      <c r="G975" s="4" t="s">
        <v>3128</v>
      </c>
      <c r="H975" s="4" t="s">
        <v>13</v>
      </c>
      <c r="I975" s="4" t="s">
        <v>3109</v>
      </c>
      <c r="J975" s="4" t="s">
        <v>4782</v>
      </c>
      <c r="K975" s="4" t="s">
        <v>4271</v>
      </c>
      <c r="L975" s="4" t="s">
        <v>5850</v>
      </c>
      <c r="M975" s="4" t="s">
        <v>5850</v>
      </c>
      <c r="N975" s="4" t="s">
        <v>5850</v>
      </c>
    </row>
    <row r="976" spans="1:14">
      <c r="A976" s="6" t="s">
        <v>6723</v>
      </c>
      <c r="B976" s="7" t="s">
        <v>6427</v>
      </c>
      <c r="C976" s="5" t="s">
        <v>5928</v>
      </c>
      <c r="D976" s="5" t="s">
        <v>6279</v>
      </c>
      <c r="E976" s="7">
        <v>31</v>
      </c>
      <c r="F976" s="4" t="s">
        <v>5929</v>
      </c>
      <c r="G976" s="4" t="s">
        <v>6708</v>
      </c>
      <c r="H976" s="4" t="s">
        <v>5882</v>
      </c>
      <c r="I976" s="4" t="s">
        <v>6112</v>
      </c>
      <c r="J976" s="4" t="s">
        <v>5883</v>
      </c>
      <c r="K976" s="4" t="s">
        <v>4271</v>
      </c>
    </row>
    <row r="977" spans="1:14">
      <c r="A977" s="4" t="s">
        <v>3467</v>
      </c>
      <c r="B977" s="5" t="s">
        <v>5850</v>
      </c>
      <c r="C977" s="5" t="s">
        <v>5850</v>
      </c>
      <c r="D977" s="5" t="s">
        <v>5850</v>
      </c>
      <c r="E977" s="5" t="s">
        <v>5850</v>
      </c>
      <c r="F977" s="4" t="s">
        <v>3456</v>
      </c>
      <c r="G977" s="4" t="s">
        <v>5963</v>
      </c>
      <c r="H977" s="4" t="s">
        <v>13</v>
      </c>
      <c r="I977" s="4" t="s">
        <v>3109</v>
      </c>
      <c r="J977" s="4" t="s">
        <v>4782</v>
      </c>
      <c r="K977" s="4" t="s">
        <v>4271</v>
      </c>
      <c r="L977" s="4" t="s">
        <v>5850</v>
      </c>
      <c r="M977" s="4" t="s">
        <v>5850</v>
      </c>
      <c r="N977" s="4" t="s">
        <v>5850</v>
      </c>
    </row>
    <row r="978" spans="1:14">
      <c r="A978" s="4" t="s">
        <v>6724</v>
      </c>
      <c r="B978" s="5" t="s">
        <v>5850</v>
      </c>
      <c r="C978" s="5" t="s">
        <v>5850</v>
      </c>
      <c r="D978" s="5" t="s">
        <v>5850</v>
      </c>
      <c r="E978" s="5" t="s">
        <v>5850</v>
      </c>
      <c r="F978" s="4" t="s">
        <v>2871</v>
      </c>
      <c r="G978" s="4" t="s">
        <v>3121</v>
      </c>
      <c r="H978" s="4" t="s">
        <v>13</v>
      </c>
      <c r="I978" s="4" t="s">
        <v>3109</v>
      </c>
      <c r="J978" s="4" t="s">
        <v>4782</v>
      </c>
      <c r="K978" s="4" t="s">
        <v>4271</v>
      </c>
      <c r="L978" s="4" t="s">
        <v>5850</v>
      </c>
      <c r="M978" s="4" t="s">
        <v>5850</v>
      </c>
      <c r="N978" s="4" t="s">
        <v>5850</v>
      </c>
    </row>
    <row r="979" spans="1:14">
      <c r="A979" s="4" t="s">
        <v>6725</v>
      </c>
      <c r="B979" s="5" t="s">
        <v>5850</v>
      </c>
      <c r="C979" s="5" t="s">
        <v>5850</v>
      </c>
      <c r="D979" s="5" t="s">
        <v>5850</v>
      </c>
      <c r="E979" s="5" t="s">
        <v>5850</v>
      </c>
      <c r="F979" s="4" t="s">
        <v>3456</v>
      </c>
      <c r="G979" s="4" t="s">
        <v>3420</v>
      </c>
      <c r="H979" s="4" t="s">
        <v>13</v>
      </c>
      <c r="I979" s="4" t="s">
        <v>3109</v>
      </c>
      <c r="J979" s="4" t="s">
        <v>4782</v>
      </c>
      <c r="K979" s="4" t="s">
        <v>4271</v>
      </c>
      <c r="L979" s="4" t="s">
        <v>5850</v>
      </c>
      <c r="M979" s="4" t="s">
        <v>5850</v>
      </c>
      <c r="N979" s="4" t="s">
        <v>5850</v>
      </c>
    </row>
    <row r="980" spans="1:14">
      <c r="A980" s="4" t="s">
        <v>6726</v>
      </c>
      <c r="B980" s="5" t="s">
        <v>5850</v>
      </c>
      <c r="C980" s="5" t="s">
        <v>5850</v>
      </c>
      <c r="D980" s="5" t="s">
        <v>5850</v>
      </c>
      <c r="E980" s="5" t="s">
        <v>5850</v>
      </c>
      <c r="F980" s="4" t="s">
        <v>3456</v>
      </c>
      <c r="G980" s="4" t="s">
        <v>5963</v>
      </c>
      <c r="H980" s="4" t="s">
        <v>13</v>
      </c>
      <c r="I980" s="4" t="s">
        <v>3109</v>
      </c>
      <c r="J980" s="4" t="s">
        <v>4782</v>
      </c>
      <c r="K980" s="4" t="s">
        <v>4271</v>
      </c>
      <c r="L980" s="4" t="s">
        <v>5850</v>
      </c>
      <c r="M980" s="4" t="s">
        <v>5850</v>
      </c>
      <c r="N980" s="4" t="s">
        <v>5850</v>
      </c>
    </row>
    <row r="981" spans="1:14">
      <c r="A981" s="4" t="s">
        <v>6727</v>
      </c>
      <c r="B981" s="5" t="s">
        <v>5850</v>
      </c>
      <c r="C981" s="5" t="s">
        <v>5850</v>
      </c>
      <c r="D981" s="5" t="s">
        <v>5850</v>
      </c>
      <c r="E981" s="5" t="s">
        <v>5850</v>
      </c>
      <c r="F981" s="4" t="s">
        <v>5271</v>
      </c>
      <c r="G981" s="4" t="s">
        <v>5869</v>
      </c>
      <c r="H981" s="4" t="s">
        <v>13</v>
      </c>
      <c r="I981" s="4" t="s">
        <v>5019</v>
      </c>
      <c r="J981" s="4" t="s">
        <v>4782</v>
      </c>
      <c r="K981" s="4" t="s">
        <v>3289</v>
      </c>
      <c r="L981" s="4" t="s">
        <v>5850</v>
      </c>
      <c r="M981" s="4" t="s">
        <v>5850</v>
      </c>
      <c r="N981" s="4" t="s">
        <v>5850</v>
      </c>
    </row>
    <row r="982" spans="1:14">
      <c r="A982" s="4" t="s">
        <v>5699</v>
      </c>
      <c r="B982" s="5" t="s">
        <v>5850</v>
      </c>
      <c r="C982" s="5" t="s">
        <v>5850</v>
      </c>
      <c r="D982" s="5" t="s">
        <v>5850</v>
      </c>
      <c r="E982" s="5" t="s">
        <v>5850</v>
      </c>
      <c r="F982" s="4" t="s">
        <v>5271</v>
      </c>
      <c r="G982" s="4" t="s">
        <v>5869</v>
      </c>
      <c r="H982" s="4" t="s">
        <v>13</v>
      </c>
      <c r="I982" s="4" t="s">
        <v>5019</v>
      </c>
      <c r="J982" s="4" t="s">
        <v>4782</v>
      </c>
      <c r="K982" s="4" t="s">
        <v>3289</v>
      </c>
      <c r="L982" s="4" t="s">
        <v>5850</v>
      </c>
      <c r="M982" s="4" t="s">
        <v>5850</v>
      </c>
      <c r="N982" s="4" t="s">
        <v>5850</v>
      </c>
    </row>
    <row r="983" spans="1:14">
      <c r="A983" s="6" t="s">
        <v>6728</v>
      </c>
      <c r="B983" s="7" t="s">
        <v>6427</v>
      </c>
      <c r="C983" s="7" t="s">
        <v>5928</v>
      </c>
      <c r="D983" s="7" t="s">
        <v>6279</v>
      </c>
      <c r="E983" s="7">
        <v>31</v>
      </c>
      <c r="F983" s="4" t="s">
        <v>5929</v>
      </c>
      <c r="G983" s="6" t="s">
        <v>6044</v>
      </c>
      <c r="H983" s="4" t="s">
        <v>5882</v>
      </c>
      <c r="I983" s="4" t="s">
        <v>6045</v>
      </c>
      <c r="J983" s="4" t="s">
        <v>5883</v>
      </c>
      <c r="K983" s="4" t="s">
        <v>5920</v>
      </c>
    </row>
    <row r="984" spans="1:14">
      <c r="A984" s="4" t="s">
        <v>5732</v>
      </c>
      <c r="B984" s="5" t="s">
        <v>5850</v>
      </c>
      <c r="C984" s="5" t="s">
        <v>5850</v>
      </c>
      <c r="D984" s="5" t="s">
        <v>5850</v>
      </c>
      <c r="E984" s="5" t="s">
        <v>5850</v>
      </c>
      <c r="F984" s="4" t="s">
        <v>3456</v>
      </c>
      <c r="G984" s="4" t="s">
        <v>5963</v>
      </c>
      <c r="H984" s="4" t="s">
        <v>13</v>
      </c>
      <c r="I984" s="4" t="s">
        <v>3109</v>
      </c>
      <c r="J984" s="4" t="s">
        <v>4782</v>
      </c>
      <c r="K984" s="4" t="s">
        <v>4271</v>
      </c>
      <c r="L984" s="4" t="s">
        <v>5850</v>
      </c>
      <c r="M984" s="4" t="s">
        <v>5850</v>
      </c>
      <c r="N984" s="4" t="s">
        <v>5850</v>
      </c>
    </row>
    <row r="985" spans="1:14">
      <c r="A985" s="4" t="s">
        <v>2673</v>
      </c>
      <c r="B985" s="5" t="s">
        <v>5850</v>
      </c>
      <c r="C985" s="5" t="s">
        <v>5850</v>
      </c>
      <c r="D985" s="5" t="s">
        <v>5850</v>
      </c>
      <c r="E985" s="5" t="s">
        <v>5850</v>
      </c>
      <c r="F985" s="4" t="s">
        <v>5110</v>
      </c>
      <c r="G985" s="4" t="s">
        <v>3128</v>
      </c>
      <c r="H985" s="4" t="s">
        <v>13</v>
      </c>
      <c r="I985" s="4" t="s">
        <v>3109</v>
      </c>
      <c r="J985" s="4" t="s">
        <v>4782</v>
      </c>
      <c r="K985" s="4" t="s">
        <v>4271</v>
      </c>
      <c r="L985" s="4" t="s">
        <v>5850</v>
      </c>
      <c r="M985" s="4" t="s">
        <v>5850</v>
      </c>
      <c r="N985" s="4" t="s">
        <v>5850</v>
      </c>
    </row>
    <row r="986" spans="1:14">
      <c r="A986" s="4" t="s">
        <v>6729</v>
      </c>
      <c r="B986" s="5" t="s">
        <v>5850</v>
      </c>
      <c r="C986" s="5" t="s">
        <v>5850</v>
      </c>
      <c r="D986" s="5" t="s">
        <v>5850</v>
      </c>
      <c r="E986" s="5" t="s">
        <v>5850</v>
      </c>
      <c r="F986" s="4" t="s">
        <v>5271</v>
      </c>
      <c r="G986" s="4" t="s">
        <v>699</v>
      </c>
      <c r="H986" s="4" t="s">
        <v>5</v>
      </c>
      <c r="I986" s="4" t="s">
        <v>707</v>
      </c>
      <c r="J986" s="4" t="s">
        <v>4767</v>
      </c>
      <c r="K986" s="4" t="s">
        <v>4271</v>
      </c>
      <c r="L986" s="4" t="s">
        <v>5850</v>
      </c>
      <c r="M986" s="4" t="s">
        <v>5850</v>
      </c>
      <c r="N986" s="4" t="s">
        <v>5850</v>
      </c>
    </row>
    <row r="987" spans="1:14">
      <c r="A987" s="4" t="s">
        <v>6730</v>
      </c>
      <c r="B987" s="5" t="s">
        <v>5850</v>
      </c>
      <c r="C987" s="5" t="s">
        <v>5850</v>
      </c>
      <c r="D987" s="5" t="s">
        <v>5850</v>
      </c>
      <c r="E987" s="5" t="s">
        <v>5850</v>
      </c>
      <c r="F987" s="4" t="s">
        <v>5271</v>
      </c>
      <c r="G987" s="4" t="s">
        <v>693</v>
      </c>
      <c r="H987" s="4" t="s">
        <v>5</v>
      </c>
      <c r="I987" s="4" t="s">
        <v>707</v>
      </c>
      <c r="J987" s="4" t="s">
        <v>4767</v>
      </c>
      <c r="K987" s="4" t="s">
        <v>4271</v>
      </c>
      <c r="L987" s="4" t="s">
        <v>5850</v>
      </c>
      <c r="M987" s="4" t="s">
        <v>5850</v>
      </c>
      <c r="N987" s="4" t="s">
        <v>5850</v>
      </c>
    </row>
    <row r="988" spans="1:14">
      <c r="A988" s="4" t="s">
        <v>6731</v>
      </c>
      <c r="B988" s="5" t="s">
        <v>5850</v>
      </c>
      <c r="C988" s="5" t="s">
        <v>5850</v>
      </c>
      <c r="D988" s="5" t="s">
        <v>5850</v>
      </c>
      <c r="E988" s="5" t="s">
        <v>5850</v>
      </c>
      <c r="F988" s="4" t="s">
        <v>4630</v>
      </c>
      <c r="G988" s="4" t="s">
        <v>699</v>
      </c>
      <c r="H988" s="4" t="s">
        <v>5</v>
      </c>
      <c r="I988" s="4" t="s">
        <v>707</v>
      </c>
      <c r="J988" s="4" t="s">
        <v>4767</v>
      </c>
      <c r="K988" s="4" t="s">
        <v>4271</v>
      </c>
      <c r="L988" s="4" t="s">
        <v>5850</v>
      </c>
      <c r="M988" s="4" t="s">
        <v>5850</v>
      </c>
      <c r="N988" s="4" t="s">
        <v>5850</v>
      </c>
    </row>
    <row r="989" spans="1:14">
      <c r="A989" s="4" t="s">
        <v>342</v>
      </c>
      <c r="B989" s="5" t="s">
        <v>5850</v>
      </c>
      <c r="C989" s="5" t="s">
        <v>5850</v>
      </c>
      <c r="D989" s="5" t="s">
        <v>5850</v>
      </c>
      <c r="E989" s="5" t="s">
        <v>5850</v>
      </c>
      <c r="F989" s="4" t="s">
        <v>2871</v>
      </c>
      <c r="G989" s="4" t="s">
        <v>693</v>
      </c>
      <c r="H989" s="4" t="s">
        <v>5</v>
      </c>
      <c r="I989" s="4" t="s">
        <v>707</v>
      </c>
      <c r="J989" s="4" t="s">
        <v>4767</v>
      </c>
      <c r="K989" s="4" t="s">
        <v>4271</v>
      </c>
      <c r="L989" s="4" t="s">
        <v>5850</v>
      </c>
      <c r="M989" s="4" t="s">
        <v>5850</v>
      </c>
      <c r="N989" s="4" t="s">
        <v>5850</v>
      </c>
    </row>
    <row r="990" spans="1:14">
      <c r="A990" s="4" t="s">
        <v>329</v>
      </c>
      <c r="B990" s="5" t="s">
        <v>5850</v>
      </c>
      <c r="C990" s="5" t="s">
        <v>5850</v>
      </c>
      <c r="D990" s="5" t="s">
        <v>5850</v>
      </c>
      <c r="E990" s="5" t="s">
        <v>5850</v>
      </c>
      <c r="F990" s="4" t="s">
        <v>5271</v>
      </c>
      <c r="G990" s="4" t="s">
        <v>693</v>
      </c>
      <c r="H990" s="4" t="s">
        <v>5</v>
      </c>
      <c r="I990" s="4" t="s">
        <v>707</v>
      </c>
      <c r="J990" s="4" t="s">
        <v>4767</v>
      </c>
      <c r="K990" s="4" t="s">
        <v>4271</v>
      </c>
      <c r="L990" s="4" t="s">
        <v>5850</v>
      </c>
      <c r="M990" s="4" t="s">
        <v>5850</v>
      </c>
      <c r="N990" s="4" t="s">
        <v>5850</v>
      </c>
    </row>
    <row r="991" spans="1:14">
      <c r="A991" s="4" t="s">
        <v>6732</v>
      </c>
      <c r="B991" s="5" t="s">
        <v>5850</v>
      </c>
      <c r="C991" s="5" t="s">
        <v>5850</v>
      </c>
      <c r="D991" s="5" t="s">
        <v>5850</v>
      </c>
      <c r="E991" s="5" t="s">
        <v>5850</v>
      </c>
      <c r="F991" s="4" t="s">
        <v>4630</v>
      </c>
      <c r="G991" s="4" t="s">
        <v>699</v>
      </c>
      <c r="H991" s="4" t="s">
        <v>5</v>
      </c>
      <c r="I991" s="4" t="s">
        <v>707</v>
      </c>
      <c r="J991" s="4" t="s">
        <v>4767</v>
      </c>
      <c r="K991" s="4" t="s">
        <v>4271</v>
      </c>
      <c r="L991" s="4" t="s">
        <v>5850</v>
      </c>
      <c r="M991" s="4" t="s">
        <v>5850</v>
      </c>
      <c r="N991" s="4" t="s">
        <v>5850</v>
      </c>
    </row>
    <row r="992" spans="1:14">
      <c r="A992" s="4" t="s">
        <v>6733</v>
      </c>
      <c r="B992" s="5" t="s">
        <v>5850</v>
      </c>
      <c r="C992" s="5" t="s">
        <v>5850</v>
      </c>
      <c r="D992" s="5" t="s">
        <v>5850</v>
      </c>
      <c r="E992" s="5" t="s">
        <v>5850</v>
      </c>
      <c r="F992" s="4" t="s">
        <v>2871</v>
      </c>
      <c r="G992" s="4" t="s">
        <v>693</v>
      </c>
      <c r="H992" s="4" t="s">
        <v>5</v>
      </c>
      <c r="I992" s="4" t="s">
        <v>707</v>
      </c>
      <c r="J992" s="4" t="s">
        <v>4767</v>
      </c>
      <c r="K992" s="4" t="s">
        <v>4271</v>
      </c>
      <c r="L992" s="4" t="s">
        <v>5850</v>
      </c>
      <c r="M992" s="4" t="s">
        <v>5850</v>
      </c>
      <c r="N992" s="4" t="s">
        <v>5850</v>
      </c>
    </row>
    <row r="993" spans="1:14">
      <c r="A993" s="6" t="s">
        <v>6734</v>
      </c>
      <c r="B993" s="7" t="s">
        <v>6735</v>
      </c>
      <c r="C993" s="7" t="s">
        <v>6093</v>
      </c>
      <c r="D993" s="7" t="s">
        <v>6736</v>
      </c>
      <c r="E993" s="7">
        <v>44</v>
      </c>
      <c r="F993" s="4" t="s">
        <v>6090</v>
      </c>
      <c r="G993" s="6" t="s">
        <v>6683</v>
      </c>
      <c r="H993" s="4" t="s">
        <v>5882</v>
      </c>
      <c r="I993" s="4" t="s">
        <v>6420</v>
      </c>
      <c r="J993" s="4" t="s">
        <v>5919</v>
      </c>
      <c r="K993" s="4" t="s">
        <v>5920</v>
      </c>
    </row>
    <row r="994" spans="1:14">
      <c r="A994" s="6" t="s">
        <v>6737</v>
      </c>
      <c r="B994" s="7" t="s">
        <v>6735</v>
      </c>
      <c r="C994" s="7" t="s">
        <v>6093</v>
      </c>
      <c r="D994" s="7" t="s">
        <v>6736</v>
      </c>
      <c r="E994" s="7">
        <v>44</v>
      </c>
      <c r="F994" s="4" t="s">
        <v>6090</v>
      </c>
      <c r="G994" s="6" t="s">
        <v>6683</v>
      </c>
      <c r="H994" s="4" t="s">
        <v>5882</v>
      </c>
      <c r="I994" s="4" t="s">
        <v>6420</v>
      </c>
      <c r="J994" s="4" t="s">
        <v>5919</v>
      </c>
      <c r="K994" s="4" t="s">
        <v>5920</v>
      </c>
    </row>
    <row r="995" spans="1:14">
      <c r="A995" s="4" t="s">
        <v>6738</v>
      </c>
      <c r="B995" s="5" t="s">
        <v>5850</v>
      </c>
      <c r="C995" s="5" t="s">
        <v>5850</v>
      </c>
      <c r="D995" s="5" t="s">
        <v>5850</v>
      </c>
      <c r="E995" s="5" t="s">
        <v>5850</v>
      </c>
      <c r="F995" s="4" t="s">
        <v>2871</v>
      </c>
      <c r="G995" s="4" t="s">
        <v>699</v>
      </c>
      <c r="H995" s="4" t="s">
        <v>5</v>
      </c>
      <c r="I995" s="4" t="s">
        <v>707</v>
      </c>
      <c r="J995" s="4" t="s">
        <v>4767</v>
      </c>
      <c r="K995" s="4" t="s">
        <v>4271</v>
      </c>
      <c r="L995" s="4" t="s">
        <v>5850</v>
      </c>
      <c r="M995" s="4" t="s">
        <v>5850</v>
      </c>
      <c r="N995" s="4" t="s">
        <v>5850</v>
      </c>
    </row>
    <row r="996" spans="1:14">
      <c r="A996" s="4" t="s">
        <v>6739</v>
      </c>
      <c r="B996" s="5" t="s">
        <v>5850</v>
      </c>
      <c r="C996" s="5" t="s">
        <v>5850</v>
      </c>
      <c r="D996" s="5" t="s">
        <v>5850</v>
      </c>
      <c r="E996" s="5" t="s">
        <v>5850</v>
      </c>
      <c r="F996" s="4" t="s">
        <v>2871</v>
      </c>
      <c r="G996" s="4" t="s">
        <v>699</v>
      </c>
      <c r="H996" s="4" t="s">
        <v>5</v>
      </c>
      <c r="I996" s="4" t="s">
        <v>707</v>
      </c>
      <c r="J996" s="4" t="s">
        <v>4767</v>
      </c>
      <c r="K996" s="4" t="s">
        <v>4271</v>
      </c>
      <c r="L996" s="4" t="s">
        <v>5850</v>
      </c>
      <c r="M996" s="4" t="s">
        <v>5850</v>
      </c>
      <c r="N996" s="4" t="s">
        <v>5850</v>
      </c>
    </row>
    <row r="997" spans="1:14">
      <c r="A997" s="6" t="s">
        <v>6341</v>
      </c>
      <c r="B997" s="7" t="s">
        <v>6740</v>
      </c>
      <c r="C997" s="7" t="s">
        <v>6067</v>
      </c>
      <c r="D997" s="7" t="s">
        <v>6736</v>
      </c>
      <c r="E997" s="7">
        <v>31</v>
      </c>
      <c r="F997" s="4" t="s">
        <v>6341</v>
      </c>
      <c r="G997" s="6" t="s">
        <v>6683</v>
      </c>
      <c r="H997" s="4" t="s">
        <v>5882</v>
      </c>
      <c r="I997" s="4" t="s">
        <v>6420</v>
      </c>
      <c r="J997" s="4" t="s">
        <v>5919</v>
      </c>
      <c r="K997" s="4" t="s">
        <v>5920</v>
      </c>
    </row>
    <row r="998" spans="1:14">
      <c r="A998" s="4" t="s">
        <v>6741</v>
      </c>
      <c r="B998" s="5" t="s">
        <v>5850</v>
      </c>
      <c r="C998" s="5" t="s">
        <v>5850</v>
      </c>
      <c r="D998" s="5" t="s">
        <v>5850</v>
      </c>
      <c r="E998" s="5" t="s">
        <v>5850</v>
      </c>
      <c r="F998" s="4" t="s">
        <v>2871</v>
      </c>
      <c r="G998" s="4" t="s">
        <v>699</v>
      </c>
      <c r="H998" s="4" t="s">
        <v>5</v>
      </c>
      <c r="I998" s="4" t="s">
        <v>707</v>
      </c>
      <c r="J998" s="4" t="s">
        <v>4767</v>
      </c>
      <c r="K998" s="4" t="s">
        <v>4271</v>
      </c>
      <c r="L998" s="4" t="s">
        <v>5850</v>
      </c>
      <c r="M998" s="4" t="s">
        <v>5850</v>
      </c>
      <c r="N998" s="4" t="s">
        <v>5850</v>
      </c>
    </row>
    <row r="999" spans="1:14">
      <c r="A999" s="4" t="s">
        <v>6742</v>
      </c>
      <c r="B999" s="5" t="s">
        <v>6670</v>
      </c>
      <c r="C999" s="5" t="s">
        <v>5924</v>
      </c>
      <c r="D999" s="5" t="s">
        <v>6671</v>
      </c>
      <c r="E999" s="5">
        <v>24</v>
      </c>
      <c r="F999" s="4" t="s">
        <v>5862</v>
      </c>
      <c r="G999" s="4" t="s">
        <v>4115</v>
      </c>
      <c r="H999" s="4" t="s">
        <v>19</v>
      </c>
      <c r="I999" s="4" t="s">
        <v>6485</v>
      </c>
      <c r="J999" s="4" t="s">
        <v>4782</v>
      </c>
      <c r="K999" s="4" t="s">
        <v>5853</v>
      </c>
      <c r="L999" s="4" t="s">
        <v>5850</v>
      </c>
      <c r="M999" s="4" t="s">
        <v>5850</v>
      </c>
      <c r="N999" s="4" t="s">
        <v>5850</v>
      </c>
    </row>
    <row r="1000" spans="1:14">
      <c r="A1000" s="4" t="s">
        <v>695</v>
      </c>
      <c r="B1000" s="5" t="s">
        <v>5850</v>
      </c>
      <c r="C1000" s="5" t="s">
        <v>5850</v>
      </c>
      <c r="D1000" s="5" t="s">
        <v>5850</v>
      </c>
      <c r="E1000" s="5" t="s">
        <v>5850</v>
      </c>
      <c r="F1000" s="4" t="s">
        <v>3456</v>
      </c>
      <c r="G1000" s="4" t="s">
        <v>693</v>
      </c>
      <c r="H1000" s="4" t="s">
        <v>5</v>
      </c>
      <c r="I1000" s="4" t="s">
        <v>707</v>
      </c>
      <c r="J1000" s="4" t="s">
        <v>4767</v>
      </c>
      <c r="K1000" s="4" t="s">
        <v>4271</v>
      </c>
      <c r="L1000" s="4" t="s">
        <v>5850</v>
      </c>
      <c r="M1000" s="4" t="s">
        <v>5850</v>
      </c>
      <c r="N1000" s="4" t="s">
        <v>5850</v>
      </c>
    </row>
    <row r="1001" spans="1:14">
      <c r="A1001" s="4" t="s">
        <v>345</v>
      </c>
      <c r="B1001" s="5" t="s">
        <v>5850</v>
      </c>
      <c r="C1001" s="5" t="s">
        <v>5850</v>
      </c>
      <c r="D1001" s="5" t="s">
        <v>5850</v>
      </c>
      <c r="E1001" s="5" t="s">
        <v>5850</v>
      </c>
      <c r="F1001" s="4" t="s">
        <v>2871</v>
      </c>
      <c r="G1001" s="4" t="s">
        <v>693</v>
      </c>
      <c r="H1001" s="4" t="s">
        <v>5</v>
      </c>
      <c r="I1001" s="4" t="s">
        <v>707</v>
      </c>
      <c r="J1001" s="4" t="s">
        <v>4767</v>
      </c>
      <c r="K1001" s="4" t="s">
        <v>4271</v>
      </c>
      <c r="L1001" s="4" t="s">
        <v>5850</v>
      </c>
      <c r="M1001" s="4" t="s">
        <v>5850</v>
      </c>
      <c r="N1001" s="4" t="s">
        <v>5850</v>
      </c>
    </row>
    <row r="1002" spans="1:14">
      <c r="A1002" s="4" t="s">
        <v>365</v>
      </c>
      <c r="B1002" s="5" t="s">
        <v>5850</v>
      </c>
      <c r="C1002" s="5" t="s">
        <v>5850</v>
      </c>
      <c r="D1002" s="5" t="s">
        <v>5850</v>
      </c>
      <c r="E1002" s="5" t="s">
        <v>5875</v>
      </c>
      <c r="F1002" s="4" t="s">
        <v>4630</v>
      </c>
      <c r="G1002" s="4" t="s">
        <v>6173</v>
      </c>
      <c r="H1002" s="4" t="s">
        <v>19</v>
      </c>
      <c r="I1002" s="4" t="s">
        <v>707</v>
      </c>
      <c r="J1002" s="4" t="s">
        <v>4767</v>
      </c>
      <c r="K1002" s="4" t="s">
        <v>4271</v>
      </c>
      <c r="L1002" s="4" t="s">
        <v>5850</v>
      </c>
      <c r="M1002" s="4" t="s">
        <v>5850</v>
      </c>
      <c r="N1002" s="4" t="s">
        <v>5850</v>
      </c>
    </row>
    <row r="1003" spans="1:14">
      <c r="A1003" s="6" t="s">
        <v>6743</v>
      </c>
      <c r="B1003" s="7" t="s">
        <v>6740</v>
      </c>
      <c r="C1003" s="7" t="s">
        <v>6067</v>
      </c>
      <c r="D1003" s="7" t="s">
        <v>6736</v>
      </c>
      <c r="E1003" s="7">
        <v>31</v>
      </c>
      <c r="F1003" s="4" t="s">
        <v>6341</v>
      </c>
      <c r="G1003" s="6" t="s">
        <v>6683</v>
      </c>
      <c r="H1003" s="4" t="s">
        <v>5882</v>
      </c>
      <c r="I1003" s="4" t="s">
        <v>6420</v>
      </c>
      <c r="J1003" s="4" t="s">
        <v>5919</v>
      </c>
      <c r="K1003" s="4" t="s">
        <v>5920</v>
      </c>
    </row>
    <row r="1004" spans="1:14">
      <c r="A1004" s="6" t="s">
        <v>6744</v>
      </c>
      <c r="B1004" s="7" t="s">
        <v>6311</v>
      </c>
      <c r="C1004" s="7" t="s">
        <v>6149</v>
      </c>
      <c r="D1004" s="7" t="s">
        <v>6279</v>
      </c>
      <c r="E1004" s="7">
        <v>35</v>
      </c>
      <c r="F1004" s="4" t="s">
        <v>6457</v>
      </c>
      <c r="G1004" s="6" t="s">
        <v>6308</v>
      </c>
      <c r="H1004" s="4" t="s">
        <v>5981</v>
      </c>
      <c r="I1004" s="4" t="s">
        <v>6045</v>
      </c>
      <c r="J1004" s="4" t="s">
        <v>5883</v>
      </c>
      <c r="K1004" s="4" t="s">
        <v>3289</v>
      </c>
    </row>
    <row r="1005" spans="1:14">
      <c r="A1005" s="4" t="s">
        <v>367</v>
      </c>
      <c r="B1005" s="5" t="s">
        <v>5850</v>
      </c>
      <c r="C1005" s="5" t="s">
        <v>5850</v>
      </c>
      <c r="D1005" s="5" t="s">
        <v>5850</v>
      </c>
      <c r="E1005" s="5" t="s">
        <v>5850</v>
      </c>
      <c r="F1005" s="4" t="s">
        <v>4630</v>
      </c>
      <c r="G1005" s="4" t="s">
        <v>6173</v>
      </c>
      <c r="H1005" s="4" t="s">
        <v>19</v>
      </c>
      <c r="I1005" s="4" t="s">
        <v>707</v>
      </c>
      <c r="J1005" s="4" t="s">
        <v>4767</v>
      </c>
      <c r="K1005" s="4" t="s">
        <v>4271</v>
      </c>
      <c r="L1005" s="4" t="s">
        <v>5850</v>
      </c>
      <c r="M1005" s="4" t="s">
        <v>5850</v>
      </c>
      <c r="N1005" s="4" t="s">
        <v>5850</v>
      </c>
    </row>
    <row r="1006" spans="1:14">
      <c r="A1006" s="4" t="s">
        <v>361</v>
      </c>
      <c r="B1006" s="5" t="s">
        <v>5850</v>
      </c>
      <c r="C1006" s="5" t="s">
        <v>5850</v>
      </c>
      <c r="D1006" s="5" t="s">
        <v>5850</v>
      </c>
      <c r="E1006" s="5" t="s">
        <v>5850</v>
      </c>
      <c r="F1006" s="4" t="s">
        <v>2871</v>
      </c>
      <c r="G1006" s="4" t="s">
        <v>701</v>
      </c>
      <c r="H1006" s="4" t="s">
        <v>19</v>
      </c>
      <c r="I1006" s="4" t="s">
        <v>707</v>
      </c>
      <c r="J1006" s="4" t="s">
        <v>4767</v>
      </c>
      <c r="K1006" s="4" t="s">
        <v>4271</v>
      </c>
      <c r="L1006" s="4" t="s">
        <v>5850</v>
      </c>
      <c r="M1006" s="4" t="s">
        <v>5850</v>
      </c>
      <c r="N1006" s="4" t="s">
        <v>5850</v>
      </c>
    </row>
    <row r="1007" spans="1:14">
      <c r="A1007" s="6" t="s">
        <v>6745</v>
      </c>
      <c r="B1007" s="7" t="s">
        <v>6746</v>
      </c>
      <c r="C1007" s="7" t="s">
        <v>6041</v>
      </c>
      <c r="D1007" s="7" t="s">
        <v>6736</v>
      </c>
      <c r="E1007" s="7">
        <v>31</v>
      </c>
      <c r="F1007" s="4" t="s">
        <v>6104</v>
      </c>
      <c r="G1007" s="6" t="s">
        <v>6683</v>
      </c>
      <c r="H1007" s="4" t="s">
        <v>5882</v>
      </c>
      <c r="I1007" s="4" t="s">
        <v>6420</v>
      </c>
      <c r="J1007" s="4" t="s">
        <v>5919</v>
      </c>
      <c r="K1007" s="4" t="s">
        <v>5920</v>
      </c>
    </row>
    <row r="1008" spans="1:14">
      <c r="A1008" s="4" t="s">
        <v>442</v>
      </c>
      <c r="B1008" s="5" t="s">
        <v>5850</v>
      </c>
      <c r="C1008" s="5" t="s">
        <v>5850</v>
      </c>
      <c r="D1008" s="5" t="s">
        <v>5850</v>
      </c>
      <c r="E1008" s="5" t="s">
        <v>5850</v>
      </c>
      <c r="F1008" s="4" t="s">
        <v>2488</v>
      </c>
      <c r="G1008" s="4" t="s">
        <v>699</v>
      </c>
      <c r="H1008" s="4" t="s">
        <v>5</v>
      </c>
      <c r="I1008" s="4" t="s">
        <v>707</v>
      </c>
      <c r="J1008" s="4" t="s">
        <v>4767</v>
      </c>
      <c r="K1008" s="4" t="s">
        <v>4271</v>
      </c>
      <c r="L1008" s="4" t="s">
        <v>5850</v>
      </c>
      <c r="M1008" s="4" t="s">
        <v>5850</v>
      </c>
      <c r="N1008" s="4" t="s">
        <v>5850</v>
      </c>
    </row>
    <row r="1009" spans="1:14">
      <c r="A1009" s="6" t="s">
        <v>6747</v>
      </c>
      <c r="B1009" s="7" t="s">
        <v>6682</v>
      </c>
      <c r="C1009" s="7" t="s">
        <v>5914</v>
      </c>
      <c r="D1009" s="7" t="s">
        <v>5879</v>
      </c>
      <c r="E1009" s="7">
        <v>35</v>
      </c>
      <c r="F1009" s="4" t="s">
        <v>5916</v>
      </c>
      <c r="G1009" s="6" t="s">
        <v>6748</v>
      </c>
      <c r="H1009" s="4" t="s">
        <v>5981</v>
      </c>
      <c r="I1009" s="4" t="s">
        <v>6420</v>
      </c>
      <c r="J1009" s="4" t="s">
        <v>5919</v>
      </c>
      <c r="K1009" s="4" t="s">
        <v>5920</v>
      </c>
    </row>
    <row r="1010" spans="1:14">
      <c r="A1010" s="4" t="s">
        <v>6749</v>
      </c>
      <c r="B1010" s="5" t="s">
        <v>5850</v>
      </c>
      <c r="C1010" s="5" t="s">
        <v>5850</v>
      </c>
      <c r="D1010" s="5" t="s">
        <v>5850</v>
      </c>
      <c r="E1010" s="5" t="s">
        <v>5850</v>
      </c>
      <c r="F1010" s="4" t="s">
        <v>2871</v>
      </c>
      <c r="G1010" s="4" t="s">
        <v>707</v>
      </c>
      <c r="H1010" s="4" t="s">
        <v>13</v>
      </c>
      <c r="I1010" s="4" t="s">
        <v>707</v>
      </c>
      <c r="J1010" s="4" t="s">
        <v>4767</v>
      </c>
      <c r="K1010" s="4" t="s">
        <v>4271</v>
      </c>
      <c r="L1010" s="4" t="s">
        <v>5850</v>
      </c>
      <c r="M1010" s="4" t="s">
        <v>5850</v>
      </c>
      <c r="N1010" s="4" t="s">
        <v>5850</v>
      </c>
    </row>
    <row r="1011" spans="1:14">
      <c r="A1011" s="4" t="s">
        <v>5622</v>
      </c>
      <c r="B1011" s="5" t="s">
        <v>5850</v>
      </c>
      <c r="C1011" s="5" t="s">
        <v>5850</v>
      </c>
      <c r="D1011" s="5" t="s">
        <v>5850</v>
      </c>
      <c r="E1011" s="5" t="s">
        <v>5850</v>
      </c>
      <c r="F1011" s="4" t="s">
        <v>3456</v>
      </c>
      <c r="G1011" s="4" t="s">
        <v>707</v>
      </c>
      <c r="H1011" s="4" t="s">
        <v>13</v>
      </c>
      <c r="I1011" s="4" t="s">
        <v>707</v>
      </c>
      <c r="J1011" s="4" t="s">
        <v>4767</v>
      </c>
      <c r="K1011" s="4" t="s">
        <v>4271</v>
      </c>
      <c r="L1011" s="4" t="s">
        <v>5850</v>
      </c>
      <c r="M1011" s="4" t="s">
        <v>5850</v>
      </c>
      <c r="N1011" s="4" t="s">
        <v>5850</v>
      </c>
    </row>
    <row r="1012" spans="1:14">
      <c r="A1012" s="4" t="s">
        <v>6343</v>
      </c>
      <c r="B1012" s="5" t="s">
        <v>5850</v>
      </c>
      <c r="C1012" s="5" t="s">
        <v>5850</v>
      </c>
      <c r="D1012" s="5" t="s">
        <v>5850</v>
      </c>
      <c r="E1012" s="5" t="s">
        <v>5850</v>
      </c>
      <c r="F1012" s="4" t="s">
        <v>3456</v>
      </c>
      <c r="G1012" s="4" t="s">
        <v>6343</v>
      </c>
      <c r="H1012" s="4" t="s">
        <v>13</v>
      </c>
      <c r="I1012" s="4" t="s">
        <v>707</v>
      </c>
      <c r="J1012" s="4" t="s">
        <v>4767</v>
      </c>
      <c r="K1012" s="4" t="s">
        <v>4271</v>
      </c>
      <c r="L1012" s="4" t="s">
        <v>5850</v>
      </c>
      <c r="M1012" s="4" t="s">
        <v>5850</v>
      </c>
      <c r="N1012" s="4" t="s">
        <v>5850</v>
      </c>
    </row>
    <row r="1013" spans="1:14">
      <c r="A1013" s="4" t="s">
        <v>6750</v>
      </c>
      <c r="B1013" s="5" t="s">
        <v>5850</v>
      </c>
      <c r="C1013" s="5" t="s">
        <v>5850</v>
      </c>
      <c r="D1013" s="5" t="s">
        <v>5850</v>
      </c>
      <c r="E1013" s="5" t="s">
        <v>5850</v>
      </c>
      <c r="F1013" s="4" t="s">
        <v>2871</v>
      </c>
      <c r="G1013" s="4" t="s">
        <v>707</v>
      </c>
      <c r="H1013" s="4" t="s">
        <v>13</v>
      </c>
      <c r="I1013" s="4" t="s">
        <v>707</v>
      </c>
      <c r="J1013" s="4" t="s">
        <v>4767</v>
      </c>
      <c r="K1013" s="4" t="s">
        <v>4271</v>
      </c>
      <c r="L1013" s="4" t="s">
        <v>5850</v>
      </c>
      <c r="M1013" s="4" t="s">
        <v>5850</v>
      </c>
      <c r="N1013" s="4" t="s">
        <v>5850</v>
      </c>
    </row>
    <row r="1014" spans="1:14">
      <c r="A1014" s="4" t="s">
        <v>707</v>
      </c>
      <c r="B1014" s="5" t="s">
        <v>5850</v>
      </c>
      <c r="C1014" s="5" t="s">
        <v>5850</v>
      </c>
      <c r="D1014" s="5" t="s">
        <v>5850</v>
      </c>
      <c r="E1014" s="5" t="s">
        <v>5850</v>
      </c>
      <c r="F1014" s="4" t="s">
        <v>3456</v>
      </c>
      <c r="G1014" s="4" t="s">
        <v>707</v>
      </c>
      <c r="H1014" s="4" t="s">
        <v>13</v>
      </c>
      <c r="I1014" s="4" t="s">
        <v>707</v>
      </c>
      <c r="J1014" s="4" t="s">
        <v>4767</v>
      </c>
      <c r="K1014" s="4" t="s">
        <v>4271</v>
      </c>
      <c r="L1014" s="4" t="s">
        <v>5850</v>
      </c>
      <c r="M1014" s="4" t="s">
        <v>5850</v>
      </c>
      <c r="N1014" s="4" t="s">
        <v>5850</v>
      </c>
    </row>
    <row r="1015" spans="1:14">
      <c r="A1015" s="4" t="s">
        <v>6751</v>
      </c>
      <c r="B1015" s="5" t="s">
        <v>5850</v>
      </c>
      <c r="C1015" s="5" t="s">
        <v>5850</v>
      </c>
      <c r="D1015" s="5" t="s">
        <v>5850</v>
      </c>
      <c r="E1015" s="5" t="s">
        <v>5850</v>
      </c>
      <c r="F1015" s="4" t="s">
        <v>2871</v>
      </c>
      <c r="G1015" s="4" t="s">
        <v>6173</v>
      </c>
      <c r="H1015" s="4" t="s">
        <v>19</v>
      </c>
      <c r="I1015" s="4" t="s">
        <v>707</v>
      </c>
      <c r="J1015" s="4" t="s">
        <v>4767</v>
      </c>
      <c r="K1015" s="4" t="s">
        <v>4271</v>
      </c>
      <c r="L1015" s="4" t="s">
        <v>5850</v>
      </c>
      <c r="M1015" s="4" t="s">
        <v>5850</v>
      </c>
      <c r="N1015" s="4" t="s">
        <v>5850</v>
      </c>
    </row>
    <row r="1016" spans="1:14">
      <c r="A1016" s="4" t="s">
        <v>378</v>
      </c>
      <c r="B1016" s="5" t="s">
        <v>5850</v>
      </c>
      <c r="C1016" s="5" t="s">
        <v>5850</v>
      </c>
      <c r="D1016" s="5" t="s">
        <v>5850</v>
      </c>
      <c r="E1016" s="5" t="s">
        <v>5850</v>
      </c>
      <c r="F1016" s="4" t="s">
        <v>2871</v>
      </c>
      <c r="G1016" s="4" t="s">
        <v>6343</v>
      </c>
      <c r="H1016" s="4" t="s">
        <v>13</v>
      </c>
      <c r="I1016" s="4" t="s">
        <v>707</v>
      </c>
      <c r="J1016" s="4" t="s">
        <v>4767</v>
      </c>
      <c r="K1016" s="4" t="s">
        <v>4271</v>
      </c>
      <c r="L1016" s="4" t="s">
        <v>5850</v>
      </c>
      <c r="M1016" s="4" t="s">
        <v>5850</v>
      </c>
      <c r="N1016" s="4" t="s">
        <v>5850</v>
      </c>
    </row>
    <row r="1017" spans="1:14">
      <c r="A1017" s="4" t="s">
        <v>6752</v>
      </c>
      <c r="B1017" s="5" t="s">
        <v>5850</v>
      </c>
      <c r="C1017" s="5" t="s">
        <v>5850</v>
      </c>
      <c r="D1017" s="5" t="s">
        <v>5850</v>
      </c>
      <c r="E1017" s="5" t="s">
        <v>5850</v>
      </c>
      <c r="F1017" s="4" t="s">
        <v>2871</v>
      </c>
      <c r="G1017" s="4" t="s">
        <v>6343</v>
      </c>
      <c r="H1017" s="4" t="s">
        <v>13</v>
      </c>
      <c r="I1017" s="4" t="s">
        <v>707</v>
      </c>
      <c r="J1017" s="4" t="s">
        <v>4767</v>
      </c>
      <c r="K1017" s="4" t="s">
        <v>4271</v>
      </c>
      <c r="L1017" s="4" t="s">
        <v>5850</v>
      </c>
      <c r="M1017" s="4" t="s">
        <v>5850</v>
      </c>
      <c r="N1017" s="4" t="s">
        <v>5850</v>
      </c>
    </row>
    <row r="1018" spans="1:14">
      <c r="A1018" s="4" t="s">
        <v>6753</v>
      </c>
      <c r="B1018" s="5" t="s">
        <v>5850</v>
      </c>
      <c r="C1018" s="5" t="s">
        <v>5850</v>
      </c>
      <c r="D1018" s="5" t="s">
        <v>5850</v>
      </c>
      <c r="E1018" s="5" t="s">
        <v>5850</v>
      </c>
      <c r="F1018" s="4" t="s">
        <v>3456</v>
      </c>
      <c r="G1018" s="4" t="s">
        <v>6343</v>
      </c>
      <c r="H1018" s="4" t="s">
        <v>13</v>
      </c>
      <c r="I1018" s="4" t="s">
        <v>707</v>
      </c>
      <c r="J1018" s="4" t="s">
        <v>4767</v>
      </c>
      <c r="K1018" s="4" t="s">
        <v>4271</v>
      </c>
      <c r="L1018" s="4" t="s">
        <v>5850</v>
      </c>
      <c r="M1018" s="4" t="s">
        <v>5850</v>
      </c>
      <c r="N1018" s="4" t="s">
        <v>5850</v>
      </c>
    </row>
    <row r="1019" spans="1:14">
      <c r="A1019" s="4" t="s">
        <v>6754</v>
      </c>
      <c r="B1019" s="5" t="s">
        <v>5850</v>
      </c>
      <c r="C1019" s="5" t="s">
        <v>5850</v>
      </c>
      <c r="D1019" s="5" t="s">
        <v>5850</v>
      </c>
      <c r="E1019" s="5" t="s">
        <v>5850</v>
      </c>
      <c r="F1019" s="4" t="s">
        <v>2871</v>
      </c>
      <c r="G1019" s="4" t="s">
        <v>6343</v>
      </c>
      <c r="H1019" s="4" t="s">
        <v>13</v>
      </c>
      <c r="I1019" s="4" t="s">
        <v>707</v>
      </c>
      <c r="J1019" s="4" t="s">
        <v>4767</v>
      </c>
      <c r="K1019" s="4" t="s">
        <v>4271</v>
      </c>
      <c r="L1019" s="4" t="s">
        <v>5850</v>
      </c>
      <c r="M1019" s="4" t="s">
        <v>5850</v>
      </c>
      <c r="N1019" s="4" t="s">
        <v>5850</v>
      </c>
    </row>
    <row r="1020" spans="1:14">
      <c r="A1020" s="4" t="s">
        <v>4793</v>
      </c>
      <c r="B1020" s="5" t="s">
        <v>6755</v>
      </c>
      <c r="C1020" s="5" t="s">
        <v>6223</v>
      </c>
      <c r="D1020" s="5" t="s">
        <v>5955</v>
      </c>
      <c r="E1020" s="5" t="s">
        <v>5875</v>
      </c>
      <c r="F1020" s="4" t="s">
        <v>2488</v>
      </c>
      <c r="G1020" s="4" t="s">
        <v>4793</v>
      </c>
      <c r="H1020" s="4" t="s">
        <v>19</v>
      </c>
      <c r="I1020" s="4" t="s">
        <v>5019</v>
      </c>
      <c r="J1020" s="4" t="s">
        <v>4782</v>
      </c>
      <c r="K1020" s="4" t="s">
        <v>2799</v>
      </c>
      <c r="L1020" s="4" t="s">
        <v>5850</v>
      </c>
      <c r="M1020" s="4" t="s">
        <v>5850</v>
      </c>
      <c r="N1020" s="4" t="s">
        <v>5850</v>
      </c>
    </row>
    <row r="1021" spans="1:14">
      <c r="A1021" s="4" t="s">
        <v>4924</v>
      </c>
      <c r="B1021" s="5" t="s">
        <v>6756</v>
      </c>
      <c r="C1021" s="5" t="s">
        <v>6335</v>
      </c>
      <c r="D1021" s="5" t="s">
        <v>5955</v>
      </c>
      <c r="E1021" s="5" t="s">
        <v>5900</v>
      </c>
      <c r="F1021" s="4" t="s">
        <v>3699</v>
      </c>
      <c r="G1021" s="4" t="s">
        <v>4839</v>
      </c>
      <c r="H1021" s="4" t="s">
        <v>13</v>
      </c>
      <c r="I1021" s="4" t="s">
        <v>5019</v>
      </c>
      <c r="J1021" s="4" t="s">
        <v>4782</v>
      </c>
      <c r="K1021" s="4" t="s">
        <v>2799</v>
      </c>
      <c r="L1021" s="4" t="s">
        <v>5850</v>
      </c>
      <c r="M1021" s="4" t="s">
        <v>5850</v>
      </c>
      <c r="N1021" s="4" t="s">
        <v>6757</v>
      </c>
    </row>
    <row r="1022" spans="1:14">
      <c r="A1022" s="4" t="s">
        <v>4860</v>
      </c>
      <c r="B1022" s="5" t="s">
        <v>5850</v>
      </c>
      <c r="C1022" s="5" t="s">
        <v>5850</v>
      </c>
      <c r="D1022" s="5" t="s">
        <v>5850</v>
      </c>
      <c r="E1022" s="5" t="s">
        <v>5850</v>
      </c>
      <c r="F1022" s="4" t="s">
        <v>5395</v>
      </c>
      <c r="G1022" s="4" t="s">
        <v>4793</v>
      </c>
      <c r="H1022" s="4" t="s">
        <v>19</v>
      </c>
      <c r="I1022" s="4" t="s">
        <v>5019</v>
      </c>
      <c r="J1022" s="4" t="s">
        <v>4782</v>
      </c>
      <c r="K1022" s="4" t="s">
        <v>2799</v>
      </c>
      <c r="L1022" s="4" t="s">
        <v>5850</v>
      </c>
      <c r="M1022" s="4" t="s">
        <v>5850</v>
      </c>
      <c r="N1022" s="4" t="s">
        <v>5850</v>
      </c>
    </row>
    <row r="1023" spans="1:14">
      <c r="A1023" s="4" t="s">
        <v>4861</v>
      </c>
      <c r="B1023" s="5" t="s">
        <v>5850</v>
      </c>
      <c r="C1023" s="5" t="s">
        <v>5850</v>
      </c>
      <c r="D1023" s="5" t="s">
        <v>5850</v>
      </c>
      <c r="E1023" s="5" t="s">
        <v>5850</v>
      </c>
      <c r="F1023" s="4" t="s">
        <v>5395</v>
      </c>
      <c r="G1023" s="4" t="s">
        <v>4793</v>
      </c>
      <c r="H1023" s="4" t="s">
        <v>19</v>
      </c>
      <c r="I1023" s="4" t="s">
        <v>5019</v>
      </c>
      <c r="J1023" s="4" t="s">
        <v>4782</v>
      </c>
      <c r="K1023" s="4" t="s">
        <v>2799</v>
      </c>
      <c r="L1023" s="4" t="s">
        <v>6758</v>
      </c>
      <c r="M1023" s="4" t="s">
        <v>5850</v>
      </c>
      <c r="N1023" s="4" t="s">
        <v>5850</v>
      </c>
    </row>
    <row r="1024" spans="1:14">
      <c r="A1024" s="4" t="s">
        <v>4972</v>
      </c>
      <c r="B1024" s="5" t="s">
        <v>6759</v>
      </c>
      <c r="C1024" s="5" t="s">
        <v>6158</v>
      </c>
      <c r="D1024" s="5" t="s">
        <v>5955</v>
      </c>
      <c r="E1024" s="5" t="s">
        <v>5956</v>
      </c>
      <c r="F1024" s="4" t="s">
        <v>3456</v>
      </c>
      <c r="G1024" s="4" t="s">
        <v>5890</v>
      </c>
      <c r="H1024" s="4" t="s">
        <v>5</v>
      </c>
      <c r="I1024" s="4" t="s">
        <v>5019</v>
      </c>
      <c r="J1024" s="4" t="s">
        <v>4782</v>
      </c>
      <c r="K1024" s="4" t="s">
        <v>2799</v>
      </c>
      <c r="L1024" s="4" t="s">
        <v>5850</v>
      </c>
      <c r="M1024" s="4" t="s">
        <v>5850</v>
      </c>
      <c r="N1024" s="4" t="s">
        <v>5850</v>
      </c>
    </row>
    <row r="1025" spans="1:14">
      <c r="A1025" s="4" t="s">
        <v>4861</v>
      </c>
      <c r="B1025" s="5" t="s">
        <v>5850</v>
      </c>
      <c r="C1025" s="5" t="s">
        <v>5850</v>
      </c>
      <c r="D1025" s="5" t="s">
        <v>5850</v>
      </c>
      <c r="E1025" s="5" t="s">
        <v>5850</v>
      </c>
      <c r="F1025" s="4" t="s">
        <v>912</v>
      </c>
      <c r="G1025" s="4" t="s">
        <v>4839</v>
      </c>
      <c r="H1025" s="4" t="s">
        <v>13</v>
      </c>
      <c r="I1025" s="4" t="s">
        <v>5019</v>
      </c>
      <c r="J1025" s="4" t="s">
        <v>4782</v>
      </c>
      <c r="K1025" s="4" t="s">
        <v>2799</v>
      </c>
      <c r="L1025" s="4" t="s">
        <v>6760</v>
      </c>
      <c r="M1025" s="4" t="s">
        <v>5850</v>
      </c>
      <c r="N1025" s="4" t="s">
        <v>5850</v>
      </c>
    </row>
    <row r="1026" spans="1:14">
      <c r="A1026" s="4" t="s">
        <v>4763</v>
      </c>
      <c r="B1026" s="5" t="s">
        <v>5955</v>
      </c>
      <c r="C1026" s="5" t="s">
        <v>5857</v>
      </c>
      <c r="D1026" s="5" t="s">
        <v>5955</v>
      </c>
      <c r="E1026" s="5" t="s">
        <v>5900</v>
      </c>
      <c r="F1026" s="4" t="s">
        <v>5271</v>
      </c>
      <c r="G1026" s="4" t="s">
        <v>4839</v>
      </c>
      <c r="H1026" s="4" t="s">
        <v>13</v>
      </c>
      <c r="I1026" s="4" t="s">
        <v>5019</v>
      </c>
      <c r="J1026" s="4" t="s">
        <v>4782</v>
      </c>
      <c r="K1026" s="4" t="s">
        <v>2799</v>
      </c>
      <c r="L1026" s="4" t="s">
        <v>5850</v>
      </c>
      <c r="M1026" s="4" t="s">
        <v>5850</v>
      </c>
      <c r="N1026" s="4" t="s">
        <v>5850</v>
      </c>
    </row>
    <row r="1027" spans="1:14">
      <c r="A1027" s="4" t="s">
        <v>4919</v>
      </c>
      <c r="B1027" s="5" t="s">
        <v>5850</v>
      </c>
      <c r="C1027" s="5" t="s">
        <v>5850</v>
      </c>
      <c r="D1027" s="5" t="s">
        <v>5850</v>
      </c>
      <c r="E1027" s="5" t="s">
        <v>5850</v>
      </c>
      <c r="F1027" s="4" t="s">
        <v>912</v>
      </c>
      <c r="G1027" s="4" t="s">
        <v>4793</v>
      </c>
      <c r="H1027" s="4" t="s">
        <v>19</v>
      </c>
      <c r="I1027" s="4" t="s">
        <v>5019</v>
      </c>
      <c r="J1027" s="4" t="s">
        <v>4782</v>
      </c>
      <c r="K1027" s="4" t="s">
        <v>2799</v>
      </c>
      <c r="L1027" s="4" t="s">
        <v>5850</v>
      </c>
      <c r="M1027" s="4" t="s">
        <v>5850</v>
      </c>
      <c r="N1027" s="4" t="s">
        <v>5850</v>
      </c>
    </row>
    <row r="1028" spans="1:14">
      <c r="A1028" s="4" t="s">
        <v>1073</v>
      </c>
      <c r="B1028" s="5" t="s">
        <v>6697</v>
      </c>
      <c r="C1028" s="5" t="s">
        <v>6122</v>
      </c>
      <c r="D1028" s="5" t="s">
        <v>5870</v>
      </c>
      <c r="E1028" s="5" t="s">
        <v>5875</v>
      </c>
      <c r="F1028" s="4" t="s">
        <v>1611</v>
      </c>
      <c r="G1028" s="4" t="s">
        <v>307</v>
      </c>
      <c r="H1028" s="4" t="s">
        <v>19</v>
      </c>
      <c r="I1028" s="4" t="s">
        <v>1073</v>
      </c>
      <c r="J1028" s="4" t="s">
        <v>4782</v>
      </c>
      <c r="K1028" s="4" t="s">
        <v>5853</v>
      </c>
      <c r="L1028" s="4" t="s">
        <v>5850</v>
      </c>
      <c r="M1028" s="4" t="s">
        <v>5850</v>
      </c>
      <c r="N1028" s="4" t="s">
        <v>5850</v>
      </c>
    </row>
    <row r="1029" spans="1:14">
      <c r="A1029" s="4" t="s">
        <v>1316</v>
      </c>
      <c r="B1029" s="5" t="s">
        <v>5850</v>
      </c>
      <c r="C1029" s="5" t="s">
        <v>5850</v>
      </c>
      <c r="D1029" s="5" t="s">
        <v>5850</v>
      </c>
      <c r="E1029" s="5" t="s">
        <v>5850</v>
      </c>
      <c r="F1029" s="4" t="s">
        <v>3456</v>
      </c>
      <c r="G1029" s="4" t="s">
        <v>5901</v>
      </c>
      <c r="H1029" s="4" t="s">
        <v>13</v>
      </c>
      <c r="I1029" s="4" t="s">
        <v>1073</v>
      </c>
      <c r="J1029" s="4" t="s">
        <v>4782</v>
      </c>
      <c r="K1029" s="4" t="s">
        <v>5853</v>
      </c>
      <c r="L1029" s="4" t="s">
        <v>5850</v>
      </c>
      <c r="M1029" s="4" t="s">
        <v>5850</v>
      </c>
      <c r="N1029" s="4" t="s">
        <v>5850</v>
      </c>
    </row>
    <row r="1030" spans="1:14">
      <c r="A1030" s="4" t="s">
        <v>1286</v>
      </c>
      <c r="B1030" s="5" t="s">
        <v>5850</v>
      </c>
      <c r="C1030" s="5" t="s">
        <v>5850</v>
      </c>
      <c r="D1030" s="5" t="s">
        <v>5850</v>
      </c>
      <c r="E1030" s="5" t="s">
        <v>5850</v>
      </c>
      <c r="F1030" s="4" t="s">
        <v>932</v>
      </c>
      <c r="G1030" s="4" t="s">
        <v>5901</v>
      </c>
      <c r="H1030" s="4" t="s">
        <v>13</v>
      </c>
      <c r="I1030" s="4" t="s">
        <v>1073</v>
      </c>
      <c r="J1030" s="4" t="s">
        <v>4782</v>
      </c>
      <c r="K1030" s="4" t="s">
        <v>5853</v>
      </c>
      <c r="L1030" s="4" t="s">
        <v>5850</v>
      </c>
      <c r="M1030" s="4" t="s">
        <v>5850</v>
      </c>
      <c r="N1030" s="4" t="s">
        <v>5850</v>
      </c>
    </row>
    <row r="1031" spans="1:14">
      <c r="A1031" s="4" t="s">
        <v>1084</v>
      </c>
      <c r="B1031" s="5" t="s">
        <v>6697</v>
      </c>
      <c r="C1031" s="5" t="s">
        <v>6122</v>
      </c>
      <c r="D1031" s="5" t="s">
        <v>5870</v>
      </c>
      <c r="E1031" s="5" t="s">
        <v>5900</v>
      </c>
      <c r="F1031" s="4" t="s">
        <v>1611</v>
      </c>
      <c r="G1031" s="4" t="s">
        <v>5901</v>
      </c>
      <c r="H1031" s="4" t="s">
        <v>13</v>
      </c>
      <c r="I1031" s="4" t="s">
        <v>1073</v>
      </c>
      <c r="J1031" s="4" t="s">
        <v>4782</v>
      </c>
      <c r="K1031" s="4" t="s">
        <v>5853</v>
      </c>
      <c r="L1031" s="4" t="s">
        <v>5850</v>
      </c>
      <c r="M1031" s="4" t="s">
        <v>5850</v>
      </c>
      <c r="N1031" s="4" t="s">
        <v>5850</v>
      </c>
    </row>
    <row r="1032" spans="1:14">
      <c r="A1032" s="4" t="s">
        <v>1257</v>
      </c>
      <c r="B1032" s="5" t="s">
        <v>5850</v>
      </c>
      <c r="C1032" s="5" t="s">
        <v>5850</v>
      </c>
      <c r="D1032" s="5" t="s">
        <v>5850</v>
      </c>
      <c r="E1032" s="5" t="s">
        <v>5850</v>
      </c>
      <c r="F1032" s="4" t="s">
        <v>1249</v>
      </c>
      <c r="G1032" s="4" t="s">
        <v>5901</v>
      </c>
      <c r="H1032" s="4" t="s">
        <v>13</v>
      </c>
      <c r="I1032" s="4" t="s">
        <v>1073</v>
      </c>
      <c r="J1032" s="4" t="s">
        <v>4782</v>
      </c>
      <c r="K1032" s="4" t="s">
        <v>5853</v>
      </c>
      <c r="L1032" s="4" t="s">
        <v>5850</v>
      </c>
      <c r="M1032" s="4" t="s">
        <v>5850</v>
      </c>
      <c r="N1032" s="4" t="s">
        <v>5850</v>
      </c>
    </row>
    <row r="1033" spans="1:14">
      <c r="A1033" s="4" t="s">
        <v>5072</v>
      </c>
      <c r="B1033" s="5" t="s">
        <v>5850</v>
      </c>
      <c r="C1033" s="5"/>
      <c r="D1033" s="5" t="s">
        <v>5850</v>
      </c>
      <c r="E1033" s="5" t="s">
        <v>5850</v>
      </c>
      <c r="F1033" s="4" t="s">
        <v>1249</v>
      </c>
      <c r="G1033" s="4" t="s">
        <v>4997</v>
      </c>
      <c r="H1033" s="4" t="s">
        <v>5</v>
      </c>
      <c r="I1033" s="4" t="s">
        <v>5019</v>
      </c>
      <c r="J1033" s="4" t="s">
        <v>4782</v>
      </c>
      <c r="K1033" s="4" t="s">
        <v>5853</v>
      </c>
      <c r="L1033" s="4" t="s">
        <v>5850</v>
      </c>
      <c r="M1033" s="4" t="s">
        <v>5850</v>
      </c>
      <c r="N1033" s="4" t="s">
        <v>5850</v>
      </c>
    </row>
    <row r="1034" spans="1:14">
      <c r="A1034" s="4" t="s">
        <v>5076</v>
      </c>
      <c r="B1034" s="5" t="s">
        <v>6761</v>
      </c>
      <c r="C1034" s="5" t="s">
        <v>6061</v>
      </c>
      <c r="D1034" s="5" t="s">
        <v>5892</v>
      </c>
      <c r="E1034" s="5" t="s">
        <v>5900</v>
      </c>
      <c r="F1034" s="4" t="s">
        <v>1249</v>
      </c>
      <c r="G1034" s="4" t="s">
        <v>258</v>
      </c>
      <c r="H1034" s="4" t="s">
        <v>13</v>
      </c>
      <c r="I1034" s="4" t="s">
        <v>5019</v>
      </c>
      <c r="J1034" s="4" t="s">
        <v>4782</v>
      </c>
      <c r="K1034" s="4" t="s">
        <v>5853</v>
      </c>
      <c r="L1034" s="4" t="s">
        <v>5850</v>
      </c>
      <c r="M1034" s="4" t="s">
        <v>5850</v>
      </c>
      <c r="N1034" s="4" t="s">
        <v>5850</v>
      </c>
    </row>
    <row r="1035" spans="1:14">
      <c r="A1035" s="4" t="s">
        <v>5132</v>
      </c>
      <c r="B1035" s="5" t="s">
        <v>5850</v>
      </c>
      <c r="C1035" s="5" t="s">
        <v>5850</v>
      </c>
      <c r="D1035" s="5" t="s">
        <v>5850</v>
      </c>
      <c r="E1035" s="5" t="s">
        <v>5850</v>
      </c>
      <c r="F1035" s="4" t="s">
        <v>932</v>
      </c>
      <c r="G1035" s="4" t="s">
        <v>5941</v>
      </c>
      <c r="H1035" s="4" t="s">
        <v>13</v>
      </c>
      <c r="I1035" s="4" t="s">
        <v>5019</v>
      </c>
      <c r="J1035" s="4" t="s">
        <v>4782</v>
      </c>
      <c r="K1035" s="4" t="s">
        <v>5853</v>
      </c>
      <c r="L1035" s="4" t="s">
        <v>5850</v>
      </c>
      <c r="M1035" s="4" t="s">
        <v>5850</v>
      </c>
      <c r="N1035" s="4" t="s">
        <v>5850</v>
      </c>
    </row>
    <row r="1036" spans="1:14">
      <c r="A1036" s="4" t="s">
        <v>3135</v>
      </c>
      <c r="B1036" s="5" t="s">
        <v>5850</v>
      </c>
      <c r="C1036" s="5" t="s">
        <v>5850</v>
      </c>
      <c r="D1036" s="5" t="s">
        <v>5850</v>
      </c>
      <c r="E1036" s="5" t="s">
        <v>5850</v>
      </c>
      <c r="F1036" s="4" t="s">
        <v>1431</v>
      </c>
      <c r="G1036" s="4" t="s">
        <v>290</v>
      </c>
      <c r="H1036" s="4" t="s">
        <v>5</v>
      </c>
      <c r="I1036" s="4" t="s">
        <v>1073</v>
      </c>
      <c r="J1036" s="4" t="s">
        <v>4782</v>
      </c>
      <c r="K1036" s="4" t="s">
        <v>4271</v>
      </c>
      <c r="L1036" s="4" t="s">
        <v>5850</v>
      </c>
      <c r="M1036" s="4" t="s">
        <v>5850</v>
      </c>
      <c r="N1036" s="4" t="s">
        <v>5850</v>
      </c>
    </row>
    <row r="1037" spans="1:14">
      <c r="A1037" s="4" t="s">
        <v>1450</v>
      </c>
      <c r="B1037" s="5" t="s">
        <v>5850</v>
      </c>
      <c r="C1037" s="5" t="s">
        <v>5850</v>
      </c>
      <c r="D1037" s="5" t="s">
        <v>5850</v>
      </c>
      <c r="E1037" s="5" t="s">
        <v>5850</v>
      </c>
      <c r="F1037" s="4" t="s">
        <v>1431</v>
      </c>
      <c r="G1037" s="4" t="s">
        <v>307</v>
      </c>
      <c r="H1037" s="4" t="s">
        <v>5</v>
      </c>
      <c r="I1037" s="4" t="s">
        <v>1073</v>
      </c>
      <c r="J1037" s="4" t="s">
        <v>4782</v>
      </c>
      <c r="K1037" s="4" t="s">
        <v>4271</v>
      </c>
      <c r="L1037" s="4" t="s">
        <v>5850</v>
      </c>
      <c r="M1037" s="4" t="s">
        <v>5850</v>
      </c>
      <c r="N1037" s="4" t="s">
        <v>5850</v>
      </c>
    </row>
    <row r="1038" spans="1:14">
      <c r="A1038" s="4" t="s">
        <v>3161</v>
      </c>
      <c r="B1038" s="5" t="s">
        <v>6302</v>
      </c>
      <c r="C1038" s="5" t="s">
        <v>6061</v>
      </c>
      <c r="D1038" s="5" t="s">
        <v>5962</v>
      </c>
      <c r="E1038" s="5" t="s">
        <v>5850</v>
      </c>
      <c r="F1038" s="4" t="s">
        <v>1431</v>
      </c>
      <c r="G1038" s="4" t="s">
        <v>5901</v>
      </c>
      <c r="H1038" s="4" t="s">
        <v>5</v>
      </c>
      <c r="I1038" s="4" t="s">
        <v>1073</v>
      </c>
      <c r="J1038" s="4" t="s">
        <v>4782</v>
      </c>
      <c r="K1038" s="4" t="s">
        <v>4271</v>
      </c>
      <c r="L1038" s="4" t="s">
        <v>5850</v>
      </c>
      <c r="M1038" s="4" t="s">
        <v>5850</v>
      </c>
      <c r="N1038" s="4" t="s">
        <v>5850</v>
      </c>
    </row>
    <row r="1039" spans="1:14">
      <c r="A1039" s="4" t="s">
        <v>3091</v>
      </c>
      <c r="B1039" s="5" t="s">
        <v>6060</v>
      </c>
      <c r="C1039" s="5" t="s">
        <v>6061</v>
      </c>
      <c r="D1039" s="5" t="s">
        <v>6054</v>
      </c>
      <c r="E1039" s="5" t="s">
        <v>5858</v>
      </c>
      <c r="F1039" s="4" t="s">
        <v>1431</v>
      </c>
      <c r="G1039" s="4" t="s">
        <v>3091</v>
      </c>
      <c r="H1039" s="4" t="s">
        <v>5</v>
      </c>
      <c r="I1039" s="4" t="s">
        <v>3109</v>
      </c>
      <c r="J1039" s="4" t="s">
        <v>4782</v>
      </c>
      <c r="K1039" s="4" t="s">
        <v>4271</v>
      </c>
      <c r="L1039" s="4" t="s">
        <v>5850</v>
      </c>
      <c r="M1039" s="4" t="s">
        <v>5850</v>
      </c>
      <c r="N1039" s="4" t="s">
        <v>5850</v>
      </c>
    </row>
    <row r="1040" spans="1:14">
      <c r="A1040" s="4" t="s">
        <v>3137</v>
      </c>
      <c r="B1040" s="5" t="s">
        <v>6302</v>
      </c>
      <c r="C1040" s="5" t="s">
        <v>6061</v>
      </c>
      <c r="D1040" s="5" t="s">
        <v>5962</v>
      </c>
      <c r="E1040" s="5" t="s">
        <v>5858</v>
      </c>
      <c r="F1040" s="4" t="s">
        <v>1431</v>
      </c>
      <c r="G1040" s="4" t="s">
        <v>3137</v>
      </c>
      <c r="H1040" s="4" t="s">
        <v>5</v>
      </c>
      <c r="I1040" s="4" t="s">
        <v>3109</v>
      </c>
      <c r="J1040" s="4" t="s">
        <v>4782</v>
      </c>
      <c r="K1040" s="4" t="s">
        <v>4271</v>
      </c>
      <c r="L1040" s="4" t="s">
        <v>5850</v>
      </c>
      <c r="M1040" s="4" t="s">
        <v>5850</v>
      </c>
      <c r="N1040" s="4" t="s">
        <v>5850</v>
      </c>
    </row>
    <row r="1041" spans="1:14">
      <c r="A1041" s="4" t="s">
        <v>3094</v>
      </c>
      <c r="B1041" s="5" t="s">
        <v>6060</v>
      </c>
      <c r="C1041" s="5" t="s">
        <v>6061</v>
      </c>
      <c r="D1041" s="5" t="s">
        <v>6054</v>
      </c>
      <c r="E1041" s="5" t="s">
        <v>5858</v>
      </c>
      <c r="F1041" s="4" t="s">
        <v>1431</v>
      </c>
      <c r="G1041" s="4" t="s">
        <v>3091</v>
      </c>
      <c r="H1041" s="4" t="s">
        <v>5</v>
      </c>
      <c r="I1041" s="4" t="s">
        <v>3109</v>
      </c>
      <c r="J1041" s="4" t="s">
        <v>4782</v>
      </c>
      <c r="K1041" s="4" t="s">
        <v>4271</v>
      </c>
      <c r="L1041" s="4" t="s">
        <v>5850</v>
      </c>
      <c r="M1041" s="4" t="s">
        <v>5850</v>
      </c>
      <c r="N1041" s="4" t="s">
        <v>5850</v>
      </c>
    </row>
    <row r="1042" spans="1:14">
      <c r="A1042" s="4" t="s">
        <v>3139</v>
      </c>
      <c r="B1042" s="5" t="s">
        <v>6302</v>
      </c>
      <c r="C1042" s="5" t="s">
        <v>6061</v>
      </c>
      <c r="D1042" s="5" t="s">
        <v>5962</v>
      </c>
      <c r="E1042" s="5" t="s">
        <v>5858</v>
      </c>
      <c r="F1042" s="4" t="s">
        <v>1431</v>
      </c>
      <c r="G1042" s="4" t="s">
        <v>3137</v>
      </c>
      <c r="H1042" s="4" t="s">
        <v>5</v>
      </c>
      <c r="I1042" s="4" t="s">
        <v>3109</v>
      </c>
      <c r="J1042" s="4" t="s">
        <v>4782</v>
      </c>
      <c r="K1042" s="4" t="s">
        <v>4271</v>
      </c>
      <c r="L1042" s="4" t="s">
        <v>5850</v>
      </c>
      <c r="M1042" s="4" t="s">
        <v>5850</v>
      </c>
      <c r="N1042" s="4" t="s">
        <v>5850</v>
      </c>
    </row>
    <row r="1043" spans="1:14">
      <c r="A1043" s="6" t="s">
        <v>6762</v>
      </c>
      <c r="B1043" s="7" t="s">
        <v>6763</v>
      </c>
      <c r="C1043" s="7" t="s">
        <v>6093</v>
      </c>
      <c r="D1043" s="5" t="s">
        <v>5998</v>
      </c>
      <c r="E1043" s="7">
        <v>323</v>
      </c>
      <c r="F1043" s="4" t="s">
        <v>6128</v>
      </c>
      <c r="G1043" s="6" t="s">
        <v>6561</v>
      </c>
      <c r="H1043" s="4" t="s">
        <v>5899</v>
      </c>
      <c r="I1043" s="4" t="s">
        <v>5907</v>
      </c>
      <c r="J1043" s="4" t="s">
        <v>5883</v>
      </c>
      <c r="K1043" s="4" t="s">
        <v>5920</v>
      </c>
      <c r="L1043" s="4" t="s">
        <v>6764</v>
      </c>
    </row>
    <row r="1044" spans="1:14">
      <c r="A1044" s="4" t="s">
        <v>3141</v>
      </c>
      <c r="B1044" s="5" t="s">
        <v>5850</v>
      </c>
      <c r="C1044" s="5" t="s">
        <v>5850</v>
      </c>
      <c r="D1044" s="5" t="s">
        <v>5850</v>
      </c>
      <c r="E1044" s="5" t="s">
        <v>5850</v>
      </c>
      <c r="F1044" s="4" t="s">
        <v>1431</v>
      </c>
      <c r="G1044" s="4" t="s">
        <v>3137</v>
      </c>
      <c r="H1044" s="4" t="s">
        <v>5</v>
      </c>
      <c r="I1044" s="4" t="s">
        <v>3109</v>
      </c>
      <c r="J1044" s="4" t="s">
        <v>4782</v>
      </c>
      <c r="K1044" s="4" t="s">
        <v>4271</v>
      </c>
      <c r="L1044" s="4" t="s">
        <v>5850</v>
      </c>
      <c r="M1044" s="4" t="s">
        <v>5850</v>
      </c>
      <c r="N1044" s="4" t="s">
        <v>5850</v>
      </c>
    </row>
    <row r="1045" spans="1:14">
      <c r="A1045" s="4" t="s">
        <v>3099</v>
      </c>
      <c r="B1045" s="5" t="s">
        <v>6060</v>
      </c>
      <c r="C1045" s="5" t="s">
        <v>6061</v>
      </c>
      <c r="D1045" s="5" t="s">
        <v>6054</v>
      </c>
      <c r="E1045" s="5" t="s">
        <v>5858</v>
      </c>
      <c r="F1045" s="4" t="s">
        <v>1431</v>
      </c>
      <c r="G1045" s="4" t="s">
        <v>3099</v>
      </c>
      <c r="H1045" s="4" t="s">
        <v>5</v>
      </c>
      <c r="I1045" s="4" t="s">
        <v>3109</v>
      </c>
      <c r="J1045" s="4" t="s">
        <v>4782</v>
      </c>
      <c r="K1045" s="4" t="s">
        <v>4271</v>
      </c>
      <c r="L1045" s="4" t="s">
        <v>5850</v>
      </c>
      <c r="M1045" s="4" t="s">
        <v>5850</v>
      </c>
      <c r="N1045" s="4" t="s">
        <v>6765</v>
      </c>
    </row>
    <row r="1046" spans="1:14">
      <c r="A1046" s="4" t="s">
        <v>6766</v>
      </c>
      <c r="B1046" s="5" t="s">
        <v>5850</v>
      </c>
      <c r="C1046" s="5" t="s">
        <v>5850</v>
      </c>
      <c r="D1046" s="5" t="s">
        <v>5850</v>
      </c>
      <c r="E1046" s="5" t="s">
        <v>5850</v>
      </c>
      <c r="F1046" s="4" t="s">
        <v>1431</v>
      </c>
      <c r="G1046" s="4" t="s">
        <v>3137</v>
      </c>
      <c r="H1046" s="4" t="s">
        <v>5</v>
      </c>
      <c r="I1046" s="4" t="s">
        <v>3109</v>
      </c>
      <c r="J1046" s="4" t="s">
        <v>4782</v>
      </c>
      <c r="K1046" s="4" t="s">
        <v>4271</v>
      </c>
      <c r="L1046" s="4" t="s">
        <v>5850</v>
      </c>
      <c r="M1046" s="4" t="s">
        <v>5850</v>
      </c>
      <c r="N1046" s="4" t="s">
        <v>5850</v>
      </c>
    </row>
    <row r="1047" spans="1:14">
      <c r="A1047" s="6" t="s">
        <v>6767</v>
      </c>
      <c r="B1047" s="7" t="s">
        <v>6768</v>
      </c>
      <c r="C1047" s="7" t="s">
        <v>6093</v>
      </c>
      <c r="D1047" s="7" t="s">
        <v>6523</v>
      </c>
      <c r="E1047" s="7">
        <v>35</v>
      </c>
      <c r="F1047" s="4" t="s">
        <v>6128</v>
      </c>
      <c r="G1047" s="6" t="s">
        <v>6129</v>
      </c>
      <c r="H1047" s="4" t="s">
        <v>5981</v>
      </c>
      <c r="I1047" s="4" t="s">
        <v>6045</v>
      </c>
      <c r="J1047" s="4" t="s">
        <v>5883</v>
      </c>
      <c r="K1047" s="4" t="s">
        <v>5920</v>
      </c>
    </row>
    <row r="1048" spans="1:14">
      <c r="A1048" s="4" t="s">
        <v>3109</v>
      </c>
      <c r="B1048" s="5" t="s">
        <v>6060</v>
      </c>
      <c r="C1048" s="5" t="s">
        <v>6061</v>
      </c>
      <c r="D1048" s="5" t="s">
        <v>6054</v>
      </c>
      <c r="E1048" s="5" t="s">
        <v>5875</v>
      </c>
      <c r="F1048" s="4" t="s">
        <v>1431</v>
      </c>
      <c r="G1048" s="4" t="s">
        <v>3109</v>
      </c>
      <c r="H1048" s="4" t="s">
        <v>19</v>
      </c>
      <c r="I1048" s="4" t="s">
        <v>3109</v>
      </c>
      <c r="J1048" s="4" t="s">
        <v>4782</v>
      </c>
      <c r="K1048" s="4" t="s">
        <v>4271</v>
      </c>
      <c r="L1048" s="4" t="s">
        <v>5850</v>
      </c>
      <c r="M1048" s="4" t="s">
        <v>5850</v>
      </c>
      <c r="N1048" s="4" t="s">
        <v>5850</v>
      </c>
    </row>
    <row r="1049" spans="1:14">
      <c r="A1049" s="4" t="s">
        <v>6769</v>
      </c>
      <c r="B1049" s="5" t="s">
        <v>6060</v>
      </c>
      <c r="C1049" s="5" t="s">
        <v>6061</v>
      </c>
      <c r="D1049" s="5" t="s">
        <v>6054</v>
      </c>
      <c r="E1049" s="5" t="s">
        <v>5875</v>
      </c>
      <c r="F1049" s="4" t="s">
        <v>1431</v>
      </c>
      <c r="G1049" s="4" t="s">
        <v>3147</v>
      </c>
      <c r="H1049" s="4" t="s">
        <v>19</v>
      </c>
      <c r="I1049" s="4" t="s">
        <v>3109</v>
      </c>
      <c r="J1049" s="4" t="s">
        <v>4782</v>
      </c>
      <c r="K1049" s="4" t="s">
        <v>4271</v>
      </c>
      <c r="L1049" s="4" t="s">
        <v>5850</v>
      </c>
      <c r="M1049" s="4" t="s">
        <v>5850</v>
      </c>
      <c r="N1049" s="4" t="s">
        <v>5850</v>
      </c>
    </row>
    <row r="1050" spans="1:14">
      <c r="A1050" s="4" t="s">
        <v>3115</v>
      </c>
      <c r="B1050" s="5" t="s">
        <v>6060</v>
      </c>
      <c r="C1050" s="5" t="s">
        <v>6061</v>
      </c>
      <c r="D1050" s="5" t="s">
        <v>6054</v>
      </c>
      <c r="E1050" s="5" t="s">
        <v>5875</v>
      </c>
      <c r="F1050" s="4" t="s">
        <v>1431</v>
      </c>
      <c r="G1050" s="4" t="s">
        <v>3115</v>
      </c>
      <c r="H1050" s="4" t="s">
        <v>19</v>
      </c>
      <c r="I1050" s="4" t="s">
        <v>3109</v>
      </c>
      <c r="J1050" s="4" t="s">
        <v>4782</v>
      </c>
      <c r="K1050" s="4" t="s">
        <v>4271</v>
      </c>
      <c r="L1050" s="4" t="s">
        <v>5850</v>
      </c>
      <c r="M1050" s="4" t="s">
        <v>5850</v>
      </c>
      <c r="N1050" s="4" t="s">
        <v>5850</v>
      </c>
    </row>
    <row r="1051" spans="1:14">
      <c r="A1051" s="4" t="s">
        <v>6770</v>
      </c>
      <c r="B1051" s="5" t="s">
        <v>6060</v>
      </c>
      <c r="C1051" s="5" t="s">
        <v>6061</v>
      </c>
      <c r="D1051" s="5" t="s">
        <v>6054</v>
      </c>
      <c r="E1051" s="5" t="s">
        <v>5875</v>
      </c>
      <c r="F1051" s="4" t="s">
        <v>1431</v>
      </c>
      <c r="G1051" s="4" t="s">
        <v>3109</v>
      </c>
      <c r="H1051" s="4" t="s">
        <v>19</v>
      </c>
      <c r="I1051" s="4" t="s">
        <v>3109</v>
      </c>
      <c r="J1051" s="4" t="s">
        <v>4782</v>
      </c>
      <c r="K1051" s="4" t="s">
        <v>4271</v>
      </c>
      <c r="L1051" s="4" t="s">
        <v>5850</v>
      </c>
      <c r="M1051" s="4" t="s">
        <v>5850</v>
      </c>
      <c r="N1051" s="4" t="s">
        <v>5850</v>
      </c>
    </row>
    <row r="1052" spans="1:14">
      <c r="A1052" s="4" t="s">
        <v>3119</v>
      </c>
      <c r="B1052" s="5" t="s">
        <v>6060</v>
      </c>
      <c r="C1052" s="5" t="s">
        <v>6061</v>
      </c>
      <c r="D1052" s="5" t="s">
        <v>6054</v>
      </c>
      <c r="E1052" s="5" t="s">
        <v>5875</v>
      </c>
      <c r="F1052" s="4" t="s">
        <v>1431</v>
      </c>
      <c r="G1052" s="4" t="s">
        <v>3115</v>
      </c>
      <c r="H1052" s="4" t="s">
        <v>19</v>
      </c>
      <c r="I1052" s="4" t="s">
        <v>3109</v>
      </c>
      <c r="J1052" s="4" t="s">
        <v>4782</v>
      </c>
      <c r="K1052" s="4" t="s">
        <v>4271</v>
      </c>
      <c r="L1052" s="4" t="s">
        <v>5850</v>
      </c>
      <c r="M1052" s="4" t="s">
        <v>5850</v>
      </c>
      <c r="N1052" s="4" t="s">
        <v>5850</v>
      </c>
    </row>
    <row r="1053" spans="1:14">
      <c r="A1053" s="4" t="s">
        <v>3147</v>
      </c>
      <c r="B1053" s="5" t="s">
        <v>6302</v>
      </c>
      <c r="C1053" s="5" t="s">
        <v>6061</v>
      </c>
      <c r="D1053" s="5" t="s">
        <v>5962</v>
      </c>
      <c r="E1053" s="5" t="s">
        <v>5875</v>
      </c>
      <c r="F1053" s="4" t="s">
        <v>1431</v>
      </c>
      <c r="G1053" s="4" t="s">
        <v>3147</v>
      </c>
      <c r="H1053" s="4" t="s">
        <v>19</v>
      </c>
      <c r="I1053" s="4" t="s">
        <v>3109</v>
      </c>
      <c r="J1053" s="4" t="s">
        <v>4782</v>
      </c>
      <c r="K1053" s="4" t="s">
        <v>4271</v>
      </c>
      <c r="L1053" s="4" t="s">
        <v>5850</v>
      </c>
      <c r="M1053" s="4" t="s">
        <v>5850</v>
      </c>
      <c r="N1053" s="4" t="s">
        <v>5850</v>
      </c>
    </row>
    <row r="1054" spans="1:14">
      <c r="A1054" s="4" t="s">
        <v>6771</v>
      </c>
      <c r="B1054" s="5" t="s">
        <v>6060</v>
      </c>
      <c r="C1054" s="5" t="s">
        <v>6061</v>
      </c>
      <c r="D1054" s="5" t="s">
        <v>6054</v>
      </c>
      <c r="E1054" s="5" t="s">
        <v>5875</v>
      </c>
      <c r="F1054" s="4" t="s">
        <v>1431</v>
      </c>
      <c r="G1054" s="4" t="s">
        <v>3109</v>
      </c>
      <c r="H1054" s="4" t="s">
        <v>19</v>
      </c>
      <c r="I1054" s="4" t="s">
        <v>3109</v>
      </c>
      <c r="J1054" s="4" t="s">
        <v>4782</v>
      </c>
      <c r="K1054" s="4" t="s">
        <v>4271</v>
      </c>
      <c r="L1054" s="4" t="s">
        <v>5850</v>
      </c>
      <c r="M1054" s="4" t="s">
        <v>5850</v>
      </c>
      <c r="N1054" s="4" t="s">
        <v>5850</v>
      </c>
    </row>
    <row r="1055" spans="1:14">
      <c r="A1055" s="4" t="s">
        <v>3121</v>
      </c>
      <c r="B1055" s="5" t="s">
        <v>5850</v>
      </c>
      <c r="C1055" s="5" t="s">
        <v>5850</v>
      </c>
      <c r="D1055" s="5" t="s">
        <v>5850</v>
      </c>
      <c r="E1055" s="5" t="s">
        <v>5850</v>
      </c>
      <c r="F1055" s="4" t="s">
        <v>1431</v>
      </c>
      <c r="G1055" s="4" t="s">
        <v>3121</v>
      </c>
      <c r="H1055" s="4" t="s">
        <v>13</v>
      </c>
      <c r="I1055" s="4" t="s">
        <v>3109</v>
      </c>
      <c r="J1055" s="4" t="s">
        <v>4782</v>
      </c>
      <c r="K1055" s="4" t="s">
        <v>4271</v>
      </c>
      <c r="L1055" s="4" t="s">
        <v>5850</v>
      </c>
      <c r="M1055" s="4" t="s">
        <v>5850</v>
      </c>
      <c r="N1055" s="4" t="s">
        <v>5850</v>
      </c>
    </row>
    <row r="1056" spans="1:14">
      <c r="A1056" s="4" t="s">
        <v>3128</v>
      </c>
      <c r="B1056" s="5" t="s">
        <v>6060</v>
      </c>
      <c r="C1056" s="5" t="s">
        <v>6061</v>
      </c>
      <c r="D1056" s="5" t="s">
        <v>6054</v>
      </c>
      <c r="E1056" s="5" t="s">
        <v>5900</v>
      </c>
      <c r="F1056" s="4" t="s">
        <v>1431</v>
      </c>
      <c r="G1056" s="4" t="s">
        <v>3128</v>
      </c>
      <c r="H1056" s="4" t="s">
        <v>13</v>
      </c>
      <c r="I1056" s="4" t="s">
        <v>3109</v>
      </c>
      <c r="J1056" s="4" t="s">
        <v>4782</v>
      </c>
      <c r="K1056" s="4" t="s">
        <v>4271</v>
      </c>
      <c r="L1056" s="4" t="s">
        <v>5850</v>
      </c>
      <c r="M1056" s="4" t="s">
        <v>5850</v>
      </c>
      <c r="N1056" s="4" t="s">
        <v>5850</v>
      </c>
    </row>
    <row r="1057" spans="1:14">
      <c r="A1057" s="4" t="s">
        <v>3468</v>
      </c>
      <c r="B1057" s="5" t="s">
        <v>6772</v>
      </c>
      <c r="C1057" s="5" t="s">
        <v>6247</v>
      </c>
      <c r="D1057" s="5" t="s">
        <v>5856</v>
      </c>
      <c r="E1057" s="5" t="s">
        <v>5940</v>
      </c>
      <c r="F1057" s="4" t="s">
        <v>3456</v>
      </c>
      <c r="G1057" s="4" t="s">
        <v>5978</v>
      </c>
      <c r="H1057" s="4" t="s">
        <v>13</v>
      </c>
      <c r="I1057" s="4" t="s">
        <v>5019</v>
      </c>
      <c r="J1057" s="4" t="s">
        <v>4782</v>
      </c>
      <c r="K1057" s="4" t="s">
        <v>4271</v>
      </c>
      <c r="L1057" s="4" t="s">
        <v>5850</v>
      </c>
      <c r="M1057" s="4" t="s">
        <v>5850</v>
      </c>
      <c r="N1057" s="4" t="s">
        <v>5850</v>
      </c>
    </row>
    <row r="1058" spans="1:14">
      <c r="A1058" s="4" t="s">
        <v>3339</v>
      </c>
      <c r="B1058" s="5" t="s">
        <v>6053</v>
      </c>
      <c r="C1058" s="5" t="s">
        <v>5954</v>
      </c>
      <c r="D1058" s="5" t="s">
        <v>6054</v>
      </c>
      <c r="E1058" s="5" t="s">
        <v>5940</v>
      </c>
      <c r="F1058" s="4" t="s">
        <v>6052</v>
      </c>
      <c r="G1058" s="4" t="s">
        <v>3128</v>
      </c>
      <c r="H1058" s="4" t="s">
        <v>13</v>
      </c>
      <c r="I1058" s="4" t="s">
        <v>3109</v>
      </c>
      <c r="J1058" s="4" t="s">
        <v>4782</v>
      </c>
      <c r="K1058" s="4" t="s">
        <v>4271</v>
      </c>
      <c r="L1058" s="4" t="s">
        <v>5850</v>
      </c>
      <c r="M1058" s="4" t="s">
        <v>5850</v>
      </c>
      <c r="N1058" s="4" t="s">
        <v>5850</v>
      </c>
    </row>
    <row r="1059" spans="1:14">
      <c r="A1059" s="4" t="s">
        <v>5708</v>
      </c>
      <c r="B1059" s="5" t="s">
        <v>5850</v>
      </c>
      <c r="C1059" s="5" t="s">
        <v>5850</v>
      </c>
      <c r="D1059" s="5" t="s">
        <v>5850</v>
      </c>
      <c r="E1059" s="5" t="s">
        <v>5850</v>
      </c>
      <c r="F1059" s="4" t="s">
        <v>3093</v>
      </c>
      <c r="G1059" s="4" t="s">
        <v>3121</v>
      </c>
      <c r="H1059" s="4" t="s">
        <v>13</v>
      </c>
      <c r="I1059" s="4" t="s">
        <v>3109</v>
      </c>
      <c r="J1059" s="4" t="s">
        <v>4782</v>
      </c>
      <c r="K1059" s="4" t="s">
        <v>4271</v>
      </c>
      <c r="L1059" s="4" t="s">
        <v>5850</v>
      </c>
      <c r="M1059" s="4" t="s">
        <v>5850</v>
      </c>
      <c r="N1059" s="4" t="s">
        <v>5850</v>
      </c>
    </row>
    <row r="1060" spans="1:14">
      <c r="A1060" s="4" t="s">
        <v>3338</v>
      </c>
      <c r="B1060" s="5" t="s">
        <v>6053</v>
      </c>
      <c r="C1060" s="5" t="s">
        <v>5954</v>
      </c>
      <c r="D1060" s="5" t="s">
        <v>6054</v>
      </c>
      <c r="E1060" s="5" t="s">
        <v>5925</v>
      </c>
      <c r="F1060" s="4" t="s">
        <v>6052</v>
      </c>
      <c r="G1060" s="4" t="s">
        <v>3109</v>
      </c>
      <c r="H1060" s="4" t="s">
        <v>19</v>
      </c>
      <c r="I1060" s="4" t="s">
        <v>3109</v>
      </c>
      <c r="J1060" s="4" t="s">
        <v>4782</v>
      </c>
      <c r="K1060" s="4" t="s">
        <v>4271</v>
      </c>
      <c r="L1060" s="4" t="s">
        <v>5850</v>
      </c>
      <c r="M1060" s="4" t="s">
        <v>5850</v>
      </c>
      <c r="N1060" s="4" t="s">
        <v>5850</v>
      </c>
    </row>
    <row r="1061" spans="1:14">
      <c r="A1061" s="6" t="s">
        <v>6773</v>
      </c>
      <c r="B1061" s="7" t="s">
        <v>6768</v>
      </c>
      <c r="C1061" s="7" t="s">
        <v>6093</v>
      </c>
      <c r="D1061" s="7" t="s">
        <v>6523</v>
      </c>
      <c r="E1061" s="7">
        <v>44</v>
      </c>
      <c r="F1061" s="4" t="s">
        <v>6128</v>
      </c>
      <c r="G1061" s="6" t="s">
        <v>6152</v>
      </c>
      <c r="H1061" s="4" t="s">
        <v>5882</v>
      </c>
      <c r="I1061" s="4" t="s">
        <v>5907</v>
      </c>
      <c r="J1061" s="4" t="s">
        <v>5883</v>
      </c>
      <c r="K1061" s="4" t="s">
        <v>5920</v>
      </c>
    </row>
    <row r="1062" spans="1:14">
      <c r="A1062" s="4" t="s">
        <v>3130</v>
      </c>
      <c r="B1062" s="5" t="s">
        <v>6060</v>
      </c>
      <c r="C1062" s="5" t="s">
        <v>6061</v>
      </c>
      <c r="D1062" s="5" t="s">
        <v>6054</v>
      </c>
      <c r="E1062" s="5" t="s">
        <v>5900</v>
      </c>
      <c r="F1062" s="4" t="s">
        <v>1431</v>
      </c>
      <c r="G1062" s="4" t="s">
        <v>3128</v>
      </c>
      <c r="H1062" s="4" t="s">
        <v>13</v>
      </c>
      <c r="I1062" s="4" t="s">
        <v>3109</v>
      </c>
      <c r="J1062" s="4" t="s">
        <v>4782</v>
      </c>
      <c r="K1062" s="4" t="s">
        <v>4271</v>
      </c>
      <c r="L1062" s="4" t="s">
        <v>5850</v>
      </c>
      <c r="M1062" s="4" t="s">
        <v>5850</v>
      </c>
      <c r="N1062" s="4" t="s">
        <v>5850</v>
      </c>
    </row>
    <row r="1063" spans="1:14">
      <c r="A1063" s="4" t="s">
        <v>6774</v>
      </c>
      <c r="B1063" s="5" t="s">
        <v>5850</v>
      </c>
      <c r="C1063" s="5" t="s">
        <v>5850</v>
      </c>
      <c r="D1063" s="5" t="s">
        <v>5850</v>
      </c>
      <c r="E1063" s="5" t="s">
        <v>5850</v>
      </c>
      <c r="F1063" s="4" t="s">
        <v>6052</v>
      </c>
      <c r="G1063" s="4" t="s">
        <v>3121</v>
      </c>
      <c r="H1063" s="4" t="s">
        <v>13</v>
      </c>
      <c r="I1063" s="4" t="s">
        <v>3109</v>
      </c>
      <c r="J1063" s="4" t="s">
        <v>4782</v>
      </c>
      <c r="K1063" s="4" t="s">
        <v>4271</v>
      </c>
      <c r="L1063" s="4" t="s">
        <v>5850</v>
      </c>
      <c r="M1063" s="4" t="s">
        <v>5850</v>
      </c>
      <c r="N1063" s="4" t="s">
        <v>5850</v>
      </c>
    </row>
    <row r="1064" spans="1:14">
      <c r="A1064" s="4" t="s">
        <v>3125</v>
      </c>
      <c r="B1064" s="5" t="s">
        <v>5850</v>
      </c>
      <c r="C1064" s="5" t="s">
        <v>5850</v>
      </c>
      <c r="D1064" s="5" t="s">
        <v>5850</v>
      </c>
      <c r="E1064" s="5" t="s">
        <v>5850</v>
      </c>
      <c r="F1064" s="4" t="s">
        <v>3093</v>
      </c>
      <c r="G1064" s="4" t="s">
        <v>3128</v>
      </c>
      <c r="H1064" s="4" t="s">
        <v>13</v>
      </c>
      <c r="I1064" s="4" t="s">
        <v>3109</v>
      </c>
      <c r="J1064" s="4" t="s">
        <v>4782</v>
      </c>
      <c r="K1064" s="4" t="s">
        <v>4271</v>
      </c>
      <c r="L1064" s="4" t="s">
        <v>5850</v>
      </c>
      <c r="M1064" s="4" t="s">
        <v>5850</v>
      </c>
      <c r="N1064" s="4" t="s">
        <v>5850</v>
      </c>
    </row>
    <row r="1065" spans="1:14">
      <c r="A1065" s="4" t="s">
        <v>3337</v>
      </c>
      <c r="B1065" s="5" t="s">
        <v>5850</v>
      </c>
      <c r="C1065" s="5" t="s">
        <v>5850</v>
      </c>
      <c r="D1065" s="5" t="s">
        <v>5850</v>
      </c>
      <c r="E1065" s="5" t="s">
        <v>5850</v>
      </c>
      <c r="F1065" s="4" t="s">
        <v>6052</v>
      </c>
      <c r="G1065" s="4" t="s">
        <v>3115</v>
      </c>
      <c r="H1065" s="4" t="s">
        <v>19</v>
      </c>
      <c r="I1065" s="4" t="s">
        <v>3109</v>
      </c>
      <c r="J1065" s="4" t="s">
        <v>4782</v>
      </c>
      <c r="K1065" s="4" t="s">
        <v>4271</v>
      </c>
      <c r="L1065" s="4" t="s">
        <v>5850</v>
      </c>
      <c r="M1065" s="4" t="s">
        <v>5850</v>
      </c>
      <c r="N1065" s="4" t="s">
        <v>5850</v>
      </c>
    </row>
    <row r="1066" spans="1:14">
      <c r="A1066" s="4" t="s">
        <v>3079</v>
      </c>
      <c r="B1066" s="5" t="s">
        <v>5850</v>
      </c>
      <c r="C1066" s="5" t="s">
        <v>5850</v>
      </c>
      <c r="D1066" s="5" t="s">
        <v>5850</v>
      </c>
      <c r="E1066" s="5" t="s">
        <v>5850</v>
      </c>
      <c r="F1066" s="4" t="s">
        <v>6052</v>
      </c>
      <c r="G1066" s="4" t="s">
        <v>5978</v>
      </c>
      <c r="H1066" s="4" t="s">
        <v>13</v>
      </c>
      <c r="I1066" s="4" t="s">
        <v>5019</v>
      </c>
      <c r="J1066" s="4" t="s">
        <v>4782</v>
      </c>
      <c r="K1066" s="4" t="s">
        <v>4271</v>
      </c>
      <c r="L1066" s="4" t="s">
        <v>5850</v>
      </c>
      <c r="M1066" s="4" t="s">
        <v>5850</v>
      </c>
      <c r="N1066" s="4" t="s">
        <v>5850</v>
      </c>
    </row>
    <row r="1067" spans="1:14">
      <c r="A1067" s="4" t="s">
        <v>3157</v>
      </c>
      <c r="B1067" s="5" t="s">
        <v>6302</v>
      </c>
      <c r="C1067" s="5" t="s">
        <v>6061</v>
      </c>
      <c r="D1067" s="5" t="s">
        <v>5962</v>
      </c>
      <c r="E1067" s="5" t="s">
        <v>5900</v>
      </c>
      <c r="F1067" s="4" t="s">
        <v>1431</v>
      </c>
      <c r="G1067" s="4" t="s">
        <v>5978</v>
      </c>
      <c r="H1067" s="4" t="s">
        <v>13</v>
      </c>
      <c r="I1067" s="4" t="s">
        <v>5019</v>
      </c>
      <c r="J1067" s="4" t="s">
        <v>4782</v>
      </c>
      <c r="K1067" s="4" t="s">
        <v>4271</v>
      </c>
      <c r="L1067" s="4" t="s">
        <v>5850</v>
      </c>
      <c r="M1067" s="4" t="s">
        <v>5850</v>
      </c>
      <c r="N1067" s="4" t="s">
        <v>5850</v>
      </c>
    </row>
    <row r="1068" spans="1:14">
      <c r="A1068" s="4" t="s">
        <v>3126</v>
      </c>
      <c r="B1068" s="5" t="s">
        <v>5850</v>
      </c>
      <c r="C1068" s="5" t="s">
        <v>5850</v>
      </c>
      <c r="D1068" s="5" t="s">
        <v>5850</v>
      </c>
      <c r="E1068" s="5" t="s">
        <v>5850</v>
      </c>
      <c r="F1068" s="4" t="s">
        <v>1431</v>
      </c>
      <c r="G1068" s="4" t="s">
        <v>3128</v>
      </c>
      <c r="H1068" s="4" t="s">
        <v>13</v>
      </c>
      <c r="I1068" s="4" t="s">
        <v>3109</v>
      </c>
      <c r="J1068" s="4" t="s">
        <v>4782</v>
      </c>
      <c r="K1068" s="4" t="s">
        <v>4271</v>
      </c>
      <c r="L1068" s="4" t="s">
        <v>5850</v>
      </c>
      <c r="M1068" s="4" t="s">
        <v>5850</v>
      </c>
      <c r="N1068" s="4" t="s">
        <v>5850</v>
      </c>
    </row>
    <row r="1069" spans="1:14">
      <c r="A1069" s="6" t="s">
        <v>6775</v>
      </c>
      <c r="B1069" s="7" t="s">
        <v>6682</v>
      </c>
      <c r="C1069" s="7" t="s">
        <v>5914</v>
      </c>
      <c r="D1069" s="7" t="s">
        <v>5879</v>
      </c>
      <c r="E1069" s="7">
        <v>51</v>
      </c>
      <c r="F1069" s="4" t="s">
        <v>5916</v>
      </c>
      <c r="G1069" s="6" t="s">
        <v>6776</v>
      </c>
      <c r="H1069" s="4" t="s">
        <v>5968</v>
      </c>
      <c r="I1069" s="4" t="s">
        <v>6420</v>
      </c>
      <c r="J1069" s="4" t="s">
        <v>5919</v>
      </c>
      <c r="K1069" s="4" t="s">
        <v>5920</v>
      </c>
    </row>
    <row r="1070" spans="1:14">
      <c r="A1070" s="6" t="s">
        <v>6777</v>
      </c>
      <c r="B1070" s="7" t="s">
        <v>6686</v>
      </c>
      <c r="C1070" s="7" t="s">
        <v>6169</v>
      </c>
      <c r="D1070" s="7" t="s">
        <v>5879</v>
      </c>
      <c r="E1070" s="7">
        <v>22</v>
      </c>
      <c r="F1070" s="4" t="s">
        <v>5922</v>
      </c>
      <c r="G1070" s="6" t="s">
        <v>6776</v>
      </c>
      <c r="H1070" s="4" t="s">
        <v>5968</v>
      </c>
      <c r="I1070" s="4" t="s">
        <v>6420</v>
      </c>
      <c r="J1070" s="4" t="s">
        <v>5919</v>
      </c>
      <c r="K1070" s="4" t="s">
        <v>5920</v>
      </c>
    </row>
    <row r="1071" spans="1:14">
      <c r="A1071" s="6" t="s">
        <v>6776</v>
      </c>
      <c r="B1071" s="7" t="s">
        <v>6778</v>
      </c>
      <c r="C1071" s="7" t="s">
        <v>6217</v>
      </c>
      <c r="D1071" s="7" t="s">
        <v>5879</v>
      </c>
      <c r="E1071" s="7">
        <v>22</v>
      </c>
      <c r="F1071" s="4" t="s">
        <v>6413</v>
      </c>
      <c r="G1071" s="6" t="s">
        <v>6776</v>
      </c>
      <c r="H1071" s="4" t="s">
        <v>5968</v>
      </c>
      <c r="I1071" s="4" t="s">
        <v>6420</v>
      </c>
      <c r="J1071" s="4" t="s">
        <v>5919</v>
      </c>
      <c r="K1071" s="4" t="s">
        <v>5920</v>
      </c>
    </row>
    <row r="1072" spans="1:14">
      <c r="A1072" s="4" t="s">
        <v>573</v>
      </c>
      <c r="B1072" s="5" t="s">
        <v>5850</v>
      </c>
      <c r="C1072" s="5" t="s">
        <v>5850</v>
      </c>
      <c r="D1072" s="5" t="s">
        <v>5850</v>
      </c>
      <c r="E1072" s="5" t="s">
        <v>5850</v>
      </c>
      <c r="F1072" s="4" t="s">
        <v>1431</v>
      </c>
      <c r="G1072" s="4" t="s">
        <v>699</v>
      </c>
      <c r="H1072" s="4" t="s">
        <v>5</v>
      </c>
      <c r="I1072" s="4" t="s">
        <v>707</v>
      </c>
      <c r="J1072" s="4" t="s">
        <v>4767</v>
      </c>
      <c r="K1072" s="4" t="s">
        <v>4271</v>
      </c>
      <c r="L1072" s="4" t="s">
        <v>5850</v>
      </c>
      <c r="M1072" s="4" t="s">
        <v>5850</v>
      </c>
      <c r="N1072" s="4" t="s">
        <v>5850</v>
      </c>
    </row>
    <row r="1073" spans="1:14">
      <c r="A1073" s="4" t="s">
        <v>448</v>
      </c>
      <c r="B1073" s="5" t="s">
        <v>6476</v>
      </c>
      <c r="C1073" s="5" t="s">
        <v>6528</v>
      </c>
      <c r="D1073" s="5" t="s">
        <v>6042</v>
      </c>
      <c r="E1073" s="5" t="s">
        <v>5858</v>
      </c>
      <c r="F1073" s="4" t="s">
        <v>2488</v>
      </c>
      <c r="G1073" s="4" t="s">
        <v>3415</v>
      </c>
      <c r="H1073" s="4" t="s">
        <v>5</v>
      </c>
      <c r="I1073" s="4" t="s">
        <v>3109</v>
      </c>
      <c r="J1073" s="4" t="s">
        <v>4767</v>
      </c>
      <c r="K1073" s="4" t="s">
        <v>4271</v>
      </c>
      <c r="L1073" s="4" t="s">
        <v>5850</v>
      </c>
      <c r="M1073" s="4" t="s">
        <v>5850</v>
      </c>
      <c r="N1073" s="4" t="s">
        <v>5850</v>
      </c>
    </row>
    <row r="1074" spans="1:14">
      <c r="A1074" s="4" t="s">
        <v>585</v>
      </c>
      <c r="B1074" s="5" t="s">
        <v>5850</v>
      </c>
      <c r="C1074" s="5" t="s">
        <v>5850</v>
      </c>
      <c r="D1074" s="5" t="s">
        <v>5850</v>
      </c>
      <c r="E1074" s="5" t="s">
        <v>5850</v>
      </c>
      <c r="F1074" s="4" t="s">
        <v>3093</v>
      </c>
      <c r="G1074" s="4" t="s">
        <v>699</v>
      </c>
      <c r="H1074" s="4" t="s">
        <v>5</v>
      </c>
      <c r="I1074" s="4" t="s">
        <v>707</v>
      </c>
      <c r="J1074" s="4" t="s">
        <v>4767</v>
      </c>
      <c r="K1074" s="4" t="s">
        <v>4271</v>
      </c>
      <c r="L1074" s="4" t="s">
        <v>5850</v>
      </c>
      <c r="M1074" s="4" t="s">
        <v>5850</v>
      </c>
      <c r="N1074" s="4" t="s">
        <v>5850</v>
      </c>
    </row>
    <row r="1075" spans="1:14">
      <c r="A1075" s="4" t="s">
        <v>579</v>
      </c>
      <c r="B1075" s="5" t="s">
        <v>5850</v>
      </c>
      <c r="C1075" s="5" t="s">
        <v>5850</v>
      </c>
      <c r="D1075" s="5" t="s">
        <v>5850</v>
      </c>
      <c r="E1075" s="5" t="s">
        <v>5850</v>
      </c>
      <c r="F1075" s="4" t="s">
        <v>1431</v>
      </c>
      <c r="G1075" s="4" t="s">
        <v>693</v>
      </c>
      <c r="H1075" s="4" t="s">
        <v>5</v>
      </c>
      <c r="I1075" s="4" t="s">
        <v>707</v>
      </c>
      <c r="J1075" s="4" t="s">
        <v>4767</v>
      </c>
      <c r="K1075" s="4" t="s">
        <v>4271</v>
      </c>
      <c r="L1075" s="4" t="s">
        <v>5850</v>
      </c>
      <c r="M1075" s="4" t="s">
        <v>5850</v>
      </c>
      <c r="N1075" s="4" t="s">
        <v>5850</v>
      </c>
    </row>
    <row r="1076" spans="1:14">
      <c r="A1076" s="6" t="s">
        <v>6779</v>
      </c>
      <c r="B1076" s="7" t="s">
        <v>6746</v>
      </c>
      <c r="C1076" s="7" t="s">
        <v>6041</v>
      </c>
      <c r="D1076" s="7" t="s">
        <v>6736</v>
      </c>
      <c r="E1076" s="7">
        <v>22</v>
      </c>
      <c r="F1076" s="4" t="s">
        <v>6104</v>
      </c>
      <c r="G1076" s="6" t="s">
        <v>6776</v>
      </c>
      <c r="H1076" s="4" t="s">
        <v>5968</v>
      </c>
      <c r="I1076" s="4" t="s">
        <v>6420</v>
      </c>
      <c r="J1076" s="4" t="s">
        <v>5919</v>
      </c>
      <c r="K1076" s="4" t="s">
        <v>5920</v>
      </c>
    </row>
    <row r="1077" spans="1:14">
      <c r="A1077" s="6" t="s">
        <v>6780</v>
      </c>
      <c r="B1077" s="7" t="s">
        <v>6746</v>
      </c>
      <c r="C1077" s="7" t="s">
        <v>6041</v>
      </c>
      <c r="D1077" s="7" t="s">
        <v>6736</v>
      </c>
      <c r="E1077" s="7">
        <v>22</v>
      </c>
      <c r="F1077" s="4" t="s">
        <v>6104</v>
      </c>
      <c r="G1077" s="6" t="s">
        <v>6776</v>
      </c>
      <c r="H1077" s="4" t="s">
        <v>5968</v>
      </c>
      <c r="I1077" s="4" t="s">
        <v>6420</v>
      </c>
      <c r="J1077" s="4" t="s">
        <v>5919</v>
      </c>
      <c r="K1077" s="4" t="s">
        <v>5920</v>
      </c>
    </row>
    <row r="1078" spans="1:14">
      <c r="A1078" s="4" t="s">
        <v>6781</v>
      </c>
      <c r="B1078" s="5" t="s">
        <v>5850</v>
      </c>
      <c r="C1078" s="5" t="s">
        <v>5850</v>
      </c>
      <c r="D1078" s="5" t="s">
        <v>5850</v>
      </c>
      <c r="E1078" s="5" t="s">
        <v>5850</v>
      </c>
      <c r="F1078" s="4" t="s">
        <v>3093</v>
      </c>
      <c r="G1078" s="4" t="s">
        <v>6173</v>
      </c>
      <c r="H1078" s="4" t="s">
        <v>19</v>
      </c>
      <c r="I1078" s="4" t="s">
        <v>707</v>
      </c>
      <c r="J1078" s="4" t="s">
        <v>4767</v>
      </c>
      <c r="K1078" s="4" t="s">
        <v>4271</v>
      </c>
      <c r="L1078" s="4" t="s">
        <v>5850</v>
      </c>
      <c r="M1078" s="4" t="s">
        <v>5850</v>
      </c>
      <c r="N1078" s="4" t="s">
        <v>5850</v>
      </c>
    </row>
    <row r="1079" spans="1:14">
      <c r="A1079" s="4" t="s">
        <v>6782</v>
      </c>
      <c r="B1079" s="5" t="s">
        <v>5850</v>
      </c>
      <c r="C1079" s="5" t="s">
        <v>5850</v>
      </c>
      <c r="D1079" s="5" t="s">
        <v>5850</v>
      </c>
      <c r="E1079" s="5" t="s">
        <v>5850</v>
      </c>
      <c r="F1079" s="4" t="s">
        <v>1431</v>
      </c>
      <c r="G1079" s="4" t="s">
        <v>701</v>
      </c>
      <c r="H1079" s="4" t="s">
        <v>19</v>
      </c>
      <c r="I1079" s="4" t="s">
        <v>707</v>
      </c>
      <c r="J1079" s="4" t="s">
        <v>4767</v>
      </c>
      <c r="K1079" s="4" t="s">
        <v>4271</v>
      </c>
      <c r="L1079" s="4" t="s">
        <v>5850</v>
      </c>
      <c r="M1079" s="4" t="s">
        <v>5850</v>
      </c>
      <c r="N1079" s="4" t="s">
        <v>5850</v>
      </c>
    </row>
    <row r="1080" spans="1:14">
      <c r="A1080" s="6" t="s">
        <v>6783</v>
      </c>
      <c r="B1080" s="7" t="s">
        <v>6476</v>
      </c>
      <c r="C1080" s="7" t="s">
        <v>6149</v>
      </c>
      <c r="D1080" s="7" t="s">
        <v>6042</v>
      </c>
      <c r="E1080" s="7">
        <v>44</v>
      </c>
      <c r="F1080" s="4" t="s">
        <v>6457</v>
      </c>
      <c r="G1080" s="6" t="s">
        <v>6683</v>
      </c>
      <c r="H1080" s="4" t="s">
        <v>5882</v>
      </c>
      <c r="I1080" s="4" t="s">
        <v>6420</v>
      </c>
      <c r="J1080" s="4" t="s">
        <v>5919</v>
      </c>
      <c r="K1080" s="4" t="s">
        <v>5920</v>
      </c>
    </row>
    <row r="1081" spans="1:14">
      <c r="A1081" s="4" t="s">
        <v>6784</v>
      </c>
      <c r="B1081" s="5" t="s">
        <v>6648</v>
      </c>
      <c r="C1081" s="5" t="s">
        <v>6265</v>
      </c>
      <c r="D1081" s="5" t="s">
        <v>5934</v>
      </c>
      <c r="E1081" s="5" t="s">
        <v>5956</v>
      </c>
      <c r="F1081" s="4" t="s">
        <v>4070</v>
      </c>
      <c r="G1081" s="4" t="s">
        <v>188</v>
      </c>
      <c r="H1081" s="4" t="s">
        <v>5</v>
      </c>
      <c r="I1081" s="4" t="s">
        <v>707</v>
      </c>
      <c r="J1081" s="4" t="s">
        <v>4767</v>
      </c>
      <c r="K1081" s="4" t="s">
        <v>2799</v>
      </c>
      <c r="L1081" s="4" t="s">
        <v>5850</v>
      </c>
      <c r="M1081" s="4" t="s">
        <v>5850</v>
      </c>
      <c r="N1081" s="4" t="s">
        <v>5850</v>
      </c>
    </row>
    <row r="1082" spans="1:14">
      <c r="A1082" s="4" t="s">
        <v>6785</v>
      </c>
      <c r="B1082" s="5" t="s">
        <v>6648</v>
      </c>
      <c r="C1082" s="5" t="s">
        <v>6265</v>
      </c>
      <c r="D1082" s="5" t="s">
        <v>5934</v>
      </c>
      <c r="E1082" s="5" t="s">
        <v>5940</v>
      </c>
      <c r="F1082" s="4" t="s">
        <v>4070</v>
      </c>
      <c r="G1082" s="4" t="s">
        <v>198</v>
      </c>
      <c r="H1082" s="4" t="s">
        <v>13</v>
      </c>
      <c r="I1082" s="4" t="s">
        <v>707</v>
      </c>
      <c r="J1082" s="4" t="s">
        <v>4767</v>
      </c>
      <c r="K1082" s="4" t="s">
        <v>2799</v>
      </c>
      <c r="L1082" s="4" t="s">
        <v>5850</v>
      </c>
      <c r="M1082" s="4" t="s">
        <v>5850</v>
      </c>
      <c r="N1082" s="4" t="s">
        <v>5850</v>
      </c>
    </row>
    <row r="1083" spans="1:14">
      <c r="A1083" s="4" t="s">
        <v>6786</v>
      </c>
      <c r="B1083" s="5" t="s">
        <v>5850</v>
      </c>
      <c r="C1083" s="5" t="s">
        <v>5850</v>
      </c>
      <c r="D1083" s="5" t="s">
        <v>5850</v>
      </c>
      <c r="E1083" s="5" t="s">
        <v>5850</v>
      </c>
      <c r="F1083" s="4" t="s">
        <v>6052</v>
      </c>
      <c r="G1083" s="4" t="s">
        <v>701</v>
      </c>
      <c r="H1083" s="4" t="s">
        <v>19</v>
      </c>
      <c r="I1083" s="4" t="s">
        <v>707</v>
      </c>
      <c r="J1083" s="4" t="s">
        <v>4767</v>
      </c>
      <c r="K1083" s="4" t="s">
        <v>4271</v>
      </c>
      <c r="L1083" s="4" t="s">
        <v>5850</v>
      </c>
      <c r="M1083" s="4" t="s">
        <v>5850</v>
      </c>
      <c r="N1083" s="4" t="s">
        <v>5850</v>
      </c>
    </row>
    <row r="1084" spans="1:14">
      <c r="A1084" s="6" t="s">
        <v>6787</v>
      </c>
      <c r="B1084" s="7" t="s">
        <v>6788</v>
      </c>
      <c r="C1084" s="7" t="s">
        <v>6217</v>
      </c>
      <c r="D1084" s="7" t="s">
        <v>5904</v>
      </c>
      <c r="E1084" s="7">
        <v>212</v>
      </c>
      <c r="F1084" s="4" t="s">
        <v>6469</v>
      </c>
      <c r="G1084" s="6" t="s">
        <v>6183</v>
      </c>
      <c r="H1084" s="4" t="s">
        <v>5899</v>
      </c>
      <c r="I1084" s="4" t="s">
        <v>5918</v>
      </c>
      <c r="J1084" s="4" t="s">
        <v>5919</v>
      </c>
      <c r="K1084" s="4" t="s">
        <v>5920</v>
      </c>
    </row>
    <row r="1085" spans="1:14">
      <c r="A1085" s="4" t="s">
        <v>596</v>
      </c>
      <c r="B1085" s="5" t="s">
        <v>5850</v>
      </c>
      <c r="C1085" s="5" t="s">
        <v>5850</v>
      </c>
      <c r="D1085" s="5" t="s">
        <v>5850</v>
      </c>
      <c r="E1085" s="5" t="s">
        <v>5850</v>
      </c>
      <c r="F1085" s="4" t="s">
        <v>6052</v>
      </c>
      <c r="G1085" s="4" t="s">
        <v>6343</v>
      </c>
      <c r="H1085" s="4" t="s">
        <v>13</v>
      </c>
      <c r="I1085" s="4" t="s">
        <v>707</v>
      </c>
      <c r="J1085" s="4" t="s">
        <v>4767</v>
      </c>
      <c r="K1085" s="4" t="s">
        <v>4271</v>
      </c>
      <c r="L1085" s="4" t="s">
        <v>5850</v>
      </c>
      <c r="M1085" s="4" t="s">
        <v>5850</v>
      </c>
      <c r="N1085" s="4" t="s">
        <v>5850</v>
      </c>
    </row>
    <row r="1086" spans="1:14">
      <c r="A1086" s="4" t="s">
        <v>6789</v>
      </c>
      <c r="B1086" s="5" t="s">
        <v>5850</v>
      </c>
      <c r="C1086" s="5" t="s">
        <v>5850</v>
      </c>
      <c r="D1086" s="5" t="s">
        <v>5850</v>
      </c>
      <c r="E1086" s="5" t="s">
        <v>5850</v>
      </c>
      <c r="F1086" s="4" t="s">
        <v>1431</v>
      </c>
      <c r="G1086" s="4" t="s">
        <v>707</v>
      </c>
      <c r="H1086" s="4" t="s">
        <v>13</v>
      </c>
      <c r="I1086" s="4" t="s">
        <v>707</v>
      </c>
      <c r="J1086" s="4" t="s">
        <v>4767</v>
      </c>
      <c r="K1086" s="4" t="s">
        <v>4271</v>
      </c>
      <c r="L1086" s="4" t="s">
        <v>5850</v>
      </c>
      <c r="M1086" s="4" t="s">
        <v>5850</v>
      </c>
      <c r="N1086" s="4" t="s">
        <v>5850</v>
      </c>
    </row>
    <row r="1087" spans="1:14">
      <c r="A1087" s="4" t="s">
        <v>594</v>
      </c>
      <c r="B1087" s="5" t="s">
        <v>5850</v>
      </c>
      <c r="C1087" s="5" t="s">
        <v>5850</v>
      </c>
      <c r="D1087" s="5" t="s">
        <v>5850</v>
      </c>
      <c r="E1087" s="5" t="s">
        <v>5850</v>
      </c>
      <c r="F1087" s="4" t="s">
        <v>3093</v>
      </c>
      <c r="G1087" s="4" t="s">
        <v>707</v>
      </c>
      <c r="H1087" s="4" t="s">
        <v>13</v>
      </c>
      <c r="I1087" s="4" t="s">
        <v>707</v>
      </c>
      <c r="J1087" s="4" t="s">
        <v>4767</v>
      </c>
      <c r="K1087" s="4" t="s">
        <v>4271</v>
      </c>
      <c r="L1087" s="4" t="s">
        <v>5850</v>
      </c>
      <c r="M1087" s="4" t="s">
        <v>5850</v>
      </c>
      <c r="N1087" s="4" t="s">
        <v>5850</v>
      </c>
    </row>
    <row r="1088" spans="1:14">
      <c r="A1088" s="4" t="s">
        <v>20</v>
      </c>
      <c r="B1088" s="5" t="s">
        <v>6648</v>
      </c>
      <c r="C1088" s="5" t="s">
        <v>6265</v>
      </c>
      <c r="D1088" s="5" t="s">
        <v>5934</v>
      </c>
      <c r="E1088" s="5" t="s">
        <v>5925</v>
      </c>
      <c r="F1088" s="4" t="s">
        <v>4070</v>
      </c>
      <c r="G1088" s="4" t="s">
        <v>5855</v>
      </c>
      <c r="H1088" s="4" t="s">
        <v>19</v>
      </c>
      <c r="I1088" s="4" t="s">
        <v>707</v>
      </c>
      <c r="J1088" s="4" t="s">
        <v>4767</v>
      </c>
      <c r="K1088" s="4" t="s">
        <v>2799</v>
      </c>
      <c r="L1088" s="4" t="s">
        <v>5850</v>
      </c>
      <c r="M1088" s="4" t="s">
        <v>5850</v>
      </c>
      <c r="N1088" s="4" t="s">
        <v>5850</v>
      </c>
    </row>
    <row r="1089" spans="1:14">
      <c r="A1089" s="4" t="s">
        <v>599</v>
      </c>
      <c r="B1089" s="5" t="s">
        <v>5850</v>
      </c>
      <c r="C1089" s="5" t="s">
        <v>5850</v>
      </c>
      <c r="D1089" s="5" t="s">
        <v>5850</v>
      </c>
      <c r="E1089" s="5" t="s">
        <v>5850</v>
      </c>
      <c r="F1089" s="4" t="s">
        <v>3093</v>
      </c>
      <c r="G1089" s="4" t="s">
        <v>707</v>
      </c>
      <c r="H1089" s="4" t="s">
        <v>13</v>
      </c>
      <c r="I1089" s="4" t="s">
        <v>707</v>
      </c>
      <c r="J1089" s="4" t="s">
        <v>4767</v>
      </c>
      <c r="K1089" s="4" t="s">
        <v>4271</v>
      </c>
      <c r="L1089" s="4" t="s">
        <v>5850</v>
      </c>
      <c r="M1089" s="4" t="s">
        <v>5850</v>
      </c>
      <c r="N1089" s="4" t="s">
        <v>5850</v>
      </c>
    </row>
    <row r="1090" spans="1:14">
      <c r="A1090" s="4" t="s">
        <v>6790</v>
      </c>
      <c r="B1090" s="5" t="s">
        <v>5850</v>
      </c>
      <c r="C1090" s="5" t="s">
        <v>5850</v>
      </c>
      <c r="D1090" s="5" t="s">
        <v>5850</v>
      </c>
      <c r="E1090" s="5" t="s">
        <v>5850</v>
      </c>
      <c r="F1090" s="4" t="s">
        <v>1431</v>
      </c>
      <c r="G1090" s="4" t="s">
        <v>707</v>
      </c>
      <c r="H1090" s="4" t="s">
        <v>13</v>
      </c>
      <c r="I1090" s="4" t="s">
        <v>707</v>
      </c>
      <c r="J1090" s="4" t="s">
        <v>4767</v>
      </c>
      <c r="K1090" s="4" t="s">
        <v>4271</v>
      </c>
      <c r="L1090" s="4" t="s">
        <v>5850</v>
      </c>
      <c r="M1090" s="4" t="s">
        <v>5850</v>
      </c>
      <c r="N1090" s="4" t="s">
        <v>5850</v>
      </c>
    </row>
    <row r="1091" spans="1:14">
      <c r="A1091" s="4" t="s">
        <v>1073</v>
      </c>
      <c r="B1091" s="5" t="s">
        <v>6697</v>
      </c>
      <c r="C1091" s="5" t="s">
        <v>6122</v>
      </c>
      <c r="D1091" s="5" t="s">
        <v>5870</v>
      </c>
      <c r="E1091" s="5" t="s">
        <v>5900</v>
      </c>
      <c r="F1091" s="4" t="s">
        <v>1611</v>
      </c>
      <c r="G1091" s="4" t="s">
        <v>5901</v>
      </c>
      <c r="H1091" s="4" t="s">
        <v>13</v>
      </c>
      <c r="I1091" s="4" t="s">
        <v>1073</v>
      </c>
      <c r="J1091" s="4" t="s">
        <v>4782</v>
      </c>
      <c r="K1091" s="4" t="s">
        <v>5853</v>
      </c>
      <c r="L1091" s="4" t="s">
        <v>6791</v>
      </c>
      <c r="M1091" s="4" t="s">
        <v>5850</v>
      </c>
      <c r="N1091" s="4" t="s">
        <v>5850</v>
      </c>
    </row>
    <row r="1092" spans="1:14">
      <c r="A1092" s="4" t="s">
        <v>6792</v>
      </c>
      <c r="B1092" s="5" t="s">
        <v>5850</v>
      </c>
      <c r="C1092" s="5" t="s">
        <v>5850</v>
      </c>
      <c r="D1092" s="5" t="s">
        <v>5850</v>
      </c>
      <c r="E1092" s="5" t="s">
        <v>5850</v>
      </c>
      <c r="F1092" s="4" t="s">
        <v>3093</v>
      </c>
      <c r="G1092" s="4" t="s">
        <v>5978</v>
      </c>
      <c r="H1092" s="4" t="s">
        <v>13</v>
      </c>
      <c r="I1092" s="4" t="s">
        <v>5019</v>
      </c>
      <c r="J1092" s="4" t="s">
        <v>4767</v>
      </c>
      <c r="K1092" s="4" t="s">
        <v>4271</v>
      </c>
      <c r="L1092" s="4" t="s">
        <v>5850</v>
      </c>
      <c r="M1092" s="4" t="s">
        <v>5850</v>
      </c>
      <c r="N1092" s="4" t="s">
        <v>5850</v>
      </c>
    </row>
    <row r="1093" spans="1:14">
      <c r="A1093" s="4" t="s">
        <v>6793</v>
      </c>
      <c r="B1093" s="5" t="s">
        <v>5850</v>
      </c>
      <c r="C1093" s="5" t="s">
        <v>5850</v>
      </c>
      <c r="D1093" s="5" t="s">
        <v>5850</v>
      </c>
      <c r="E1093" s="5" t="s">
        <v>5850</v>
      </c>
      <c r="F1093" s="4" t="s">
        <v>1431</v>
      </c>
      <c r="G1093" s="4" t="s">
        <v>5978</v>
      </c>
      <c r="H1093" s="4" t="s">
        <v>13</v>
      </c>
      <c r="I1093" s="4" t="s">
        <v>5019</v>
      </c>
      <c r="J1093" s="4" t="s">
        <v>4767</v>
      </c>
      <c r="K1093" s="4" t="s">
        <v>4271</v>
      </c>
      <c r="L1093" s="4" t="s">
        <v>5850</v>
      </c>
      <c r="M1093" s="4" t="s">
        <v>5850</v>
      </c>
      <c r="N1093" s="4" t="s">
        <v>5850</v>
      </c>
    </row>
    <row r="1094" spans="1:14">
      <c r="A1094" s="4" t="s">
        <v>6794</v>
      </c>
      <c r="B1094" s="5" t="s">
        <v>5850</v>
      </c>
      <c r="C1094" s="5" t="s">
        <v>5850</v>
      </c>
      <c r="D1094" s="5" t="s">
        <v>5850</v>
      </c>
      <c r="E1094" s="5" t="s">
        <v>5850</v>
      </c>
      <c r="F1094" s="4" t="s">
        <v>5395</v>
      </c>
      <c r="G1094" s="4" t="s">
        <v>3099</v>
      </c>
      <c r="H1094" s="4" t="s">
        <v>5</v>
      </c>
      <c r="I1094" s="4" t="s">
        <v>3109</v>
      </c>
      <c r="J1094" s="4" t="s">
        <v>4782</v>
      </c>
      <c r="K1094" s="4" t="s">
        <v>4271</v>
      </c>
      <c r="L1094" s="4" t="s">
        <v>5850</v>
      </c>
      <c r="M1094" s="4" t="s">
        <v>5850</v>
      </c>
      <c r="N1094" s="4" t="s">
        <v>5850</v>
      </c>
    </row>
    <row r="1095" spans="1:14">
      <c r="A1095" s="4" t="s">
        <v>2530</v>
      </c>
      <c r="B1095" s="5" t="s">
        <v>6795</v>
      </c>
      <c r="C1095" s="5" t="s">
        <v>6061</v>
      </c>
      <c r="D1095" s="5" t="s">
        <v>5887</v>
      </c>
      <c r="E1095" s="5" t="s">
        <v>5875</v>
      </c>
      <c r="F1095" s="4" t="s">
        <v>5395</v>
      </c>
      <c r="G1095" s="4" t="s">
        <v>6115</v>
      </c>
      <c r="H1095" s="4" t="s">
        <v>19</v>
      </c>
      <c r="I1095" s="4" t="s">
        <v>5851</v>
      </c>
      <c r="J1095" s="4" t="s">
        <v>4782</v>
      </c>
      <c r="K1095" s="4" t="s">
        <v>2799</v>
      </c>
      <c r="L1095" s="4" t="s">
        <v>5850</v>
      </c>
      <c r="M1095" s="4" t="s">
        <v>5850</v>
      </c>
      <c r="N1095" s="4" t="s">
        <v>5850</v>
      </c>
    </row>
    <row r="1096" spans="1:14">
      <c r="A1096" s="4" t="s">
        <v>3103</v>
      </c>
      <c r="B1096" s="5" t="s">
        <v>5850</v>
      </c>
      <c r="C1096" s="5" t="s">
        <v>5850</v>
      </c>
      <c r="D1096" s="5" t="s">
        <v>5850</v>
      </c>
      <c r="E1096" s="5" t="s">
        <v>5850</v>
      </c>
      <c r="F1096" s="4" t="s">
        <v>5395</v>
      </c>
      <c r="G1096" s="4" t="s">
        <v>3091</v>
      </c>
      <c r="H1096" s="4" t="s">
        <v>5</v>
      </c>
      <c r="I1096" s="4" t="s">
        <v>3109</v>
      </c>
      <c r="J1096" s="4" t="s">
        <v>4782</v>
      </c>
      <c r="K1096" s="4" t="s">
        <v>4271</v>
      </c>
      <c r="L1096" s="4" t="s">
        <v>5850</v>
      </c>
      <c r="M1096" s="4" t="s">
        <v>5850</v>
      </c>
      <c r="N1096" s="4" t="s">
        <v>5850</v>
      </c>
    </row>
    <row r="1097" spans="1:14">
      <c r="A1097" s="4" t="s">
        <v>3101</v>
      </c>
      <c r="B1097" s="5" t="s">
        <v>5850</v>
      </c>
      <c r="C1097" s="5" t="s">
        <v>5850</v>
      </c>
      <c r="D1097" s="5" t="s">
        <v>5850</v>
      </c>
      <c r="E1097" s="5" t="s">
        <v>5850</v>
      </c>
      <c r="F1097" s="4" t="s">
        <v>5395</v>
      </c>
      <c r="G1097" s="4" t="s">
        <v>3091</v>
      </c>
      <c r="H1097" s="4" t="s">
        <v>5</v>
      </c>
      <c r="I1097" s="4" t="s">
        <v>3109</v>
      </c>
      <c r="J1097" s="4" t="s">
        <v>4782</v>
      </c>
      <c r="K1097" s="4" t="s">
        <v>4271</v>
      </c>
      <c r="L1097" s="4" t="s">
        <v>5850</v>
      </c>
      <c r="M1097" s="4" t="s">
        <v>5850</v>
      </c>
      <c r="N1097" s="4" t="s">
        <v>5850</v>
      </c>
    </row>
    <row r="1098" spans="1:14">
      <c r="A1098" s="4" t="s">
        <v>3151</v>
      </c>
      <c r="B1098" s="5" t="s">
        <v>6302</v>
      </c>
      <c r="C1098" s="5" t="s">
        <v>6061</v>
      </c>
      <c r="D1098" s="5" t="s">
        <v>5962</v>
      </c>
      <c r="E1098" s="5" t="s">
        <v>5875</v>
      </c>
      <c r="F1098" s="4" t="s">
        <v>5395</v>
      </c>
      <c r="G1098" s="4" t="s">
        <v>307</v>
      </c>
      <c r="H1098" s="4" t="s">
        <v>5</v>
      </c>
      <c r="I1098" s="4" t="s">
        <v>1073</v>
      </c>
      <c r="J1098" s="4" t="s">
        <v>4782</v>
      </c>
      <c r="K1098" s="4" t="s">
        <v>4271</v>
      </c>
      <c r="L1098" s="4" t="s">
        <v>5850</v>
      </c>
      <c r="M1098" s="4" t="s">
        <v>5850</v>
      </c>
      <c r="N1098" s="4" t="s">
        <v>5850</v>
      </c>
    </row>
    <row r="1099" spans="1:14">
      <c r="A1099" s="4" t="s">
        <v>6796</v>
      </c>
      <c r="B1099" s="5" t="s">
        <v>5850</v>
      </c>
      <c r="C1099" s="5" t="s">
        <v>5850</v>
      </c>
      <c r="D1099" s="5" t="s">
        <v>5850</v>
      </c>
      <c r="E1099" s="5" t="s">
        <v>5850</v>
      </c>
      <c r="F1099" s="4" t="s">
        <v>1249</v>
      </c>
      <c r="G1099" s="4" t="s">
        <v>3091</v>
      </c>
      <c r="H1099" s="4" t="s">
        <v>5</v>
      </c>
      <c r="I1099" s="4" t="s">
        <v>3109</v>
      </c>
      <c r="J1099" s="4" t="s">
        <v>4782</v>
      </c>
      <c r="K1099" s="4" t="s">
        <v>4271</v>
      </c>
      <c r="L1099" s="4" t="s">
        <v>5850</v>
      </c>
      <c r="M1099" s="4" t="s">
        <v>5850</v>
      </c>
      <c r="N1099" s="4" t="s">
        <v>5850</v>
      </c>
    </row>
    <row r="1100" spans="1:14">
      <c r="A1100" s="4" t="s">
        <v>3153</v>
      </c>
      <c r="B1100" s="5" t="s">
        <v>6302</v>
      </c>
      <c r="C1100" s="5" t="s">
        <v>6061</v>
      </c>
      <c r="D1100" s="5" t="s">
        <v>5962</v>
      </c>
      <c r="E1100" s="5" t="s">
        <v>5900</v>
      </c>
      <c r="F1100" s="4" t="s">
        <v>5395</v>
      </c>
      <c r="G1100" s="4" t="s">
        <v>5901</v>
      </c>
      <c r="H1100" s="4" t="s">
        <v>5</v>
      </c>
      <c r="I1100" s="4" t="s">
        <v>1073</v>
      </c>
      <c r="J1100" s="4" t="s">
        <v>4782</v>
      </c>
      <c r="K1100" s="4" t="s">
        <v>4271</v>
      </c>
      <c r="L1100" s="4" t="s">
        <v>5850</v>
      </c>
      <c r="M1100" s="4" t="s">
        <v>5850</v>
      </c>
      <c r="N1100" s="4" t="s">
        <v>5850</v>
      </c>
    </row>
    <row r="1101" spans="1:14">
      <c r="A1101" s="6" t="s">
        <v>6797</v>
      </c>
      <c r="B1101" s="7" t="s">
        <v>6798</v>
      </c>
      <c r="C1101" s="5" t="s">
        <v>5878</v>
      </c>
      <c r="D1101" s="5" t="s">
        <v>6799</v>
      </c>
      <c r="E1101" s="7">
        <v>35</v>
      </c>
      <c r="F1101" s="4" t="s">
        <v>5880</v>
      </c>
      <c r="G1101" s="4" t="s">
        <v>6800</v>
      </c>
      <c r="H1101" s="4" t="s">
        <v>5981</v>
      </c>
      <c r="I1101" s="4" t="s">
        <v>6232</v>
      </c>
      <c r="J1101" s="4" t="s">
        <v>5883</v>
      </c>
      <c r="K1101" s="4" t="s">
        <v>5884</v>
      </c>
    </row>
    <row r="1102" spans="1:14">
      <c r="A1102" s="4" t="s">
        <v>6801</v>
      </c>
      <c r="B1102" s="5" t="s">
        <v>5850</v>
      </c>
      <c r="C1102" s="5" t="s">
        <v>5850</v>
      </c>
      <c r="D1102" s="5" t="s">
        <v>5850</v>
      </c>
      <c r="E1102" s="5" t="s">
        <v>5850</v>
      </c>
      <c r="F1102" s="4" t="s">
        <v>5395</v>
      </c>
      <c r="G1102" s="4" t="s">
        <v>3109</v>
      </c>
      <c r="H1102" s="4" t="s">
        <v>19</v>
      </c>
      <c r="I1102" s="4" t="s">
        <v>3109</v>
      </c>
      <c r="J1102" s="4" t="s">
        <v>4782</v>
      </c>
      <c r="K1102" s="4" t="s">
        <v>4271</v>
      </c>
      <c r="L1102" s="4" t="s">
        <v>5850</v>
      </c>
      <c r="M1102" s="4" t="s">
        <v>5850</v>
      </c>
      <c r="N1102" s="4" t="s">
        <v>5850</v>
      </c>
    </row>
    <row r="1103" spans="1:14">
      <c r="A1103" s="6" t="s">
        <v>6802</v>
      </c>
      <c r="B1103" s="7" t="s">
        <v>6803</v>
      </c>
      <c r="C1103" s="5" t="s">
        <v>5878</v>
      </c>
      <c r="D1103" s="5" t="s">
        <v>5887</v>
      </c>
      <c r="E1103" s="7">
        <v>35</v>
      </c>
      <c r="F1103" s="4" t="s">
        <v>5880</v>
      </c>
      <c r="G1103" s="4" t="s">
        <v>6231</v>
      </c>
      <c r="H1103" s="4" t="s">
        <v>5981</v>
      </c>
      <c r="I1103" s="4" t="s">
        <v>6232</v>
      </c>
      <c r="J1103" s="4" t="s">
        <v>5883</v>
      </c>
      <c r="K1103" s="4" t="s">
        <v>5920</v>
      </c>
    </row>
    <row r="1104" spans="1:14">
      <c r="A1104" s="4" t="s">
        <v>6804</v>
      </c>
      <c r="B1104" s="5" t="s">
        <v>5850</v>
      </c>
      <c r="C1104" s="5" t="s">
        <v>5850</v>
      </c>
      <c r="D1104" s="5" t="s">
        <v>5850</v>
      </c>
      <c r="E1104" s="5" t="s">
        <v>5850</v>
      </c>
      <c r="F1104" s="4" t="s">
        <v>1249</v>
      </c>
      <c r="G1104" s="4" t="s">
        <v>3109</v>
      </c>
      <c r="H1104" s="4" t="s">
        <v>19</v>
      </c>
      <c r="I1104" s="4" t="s">
        <v>3109</v>
      </c>
      <c r="J1104" s="4" t="s">
        <v>4782</v>
      </c>
      <c r="K1104" s="4" t="s">
        <v>4271</v>
      </c>
      <c r="L1104" s="4" t="s">
        <v>5850</v>
      </c>
      <c r="M1104" s="4" t="s">
        <v>5850</v>
      </c>
      <c r="N1104" s="4" t="s">
        <v>5850</v>
      </c>
    </row>
    <row r="1105" spans="1:14">
      <c r="A1105" s="4" t="s">
        <v>1900</v>
      </c>
      <c r="B1105" s="5" t="s">
        <v>6059</v>
      </c>
      <c r="C1105" s="5" t="s">
        <v>6013</v>
      </c>
      <c r="D1105" s="5" t="s">
        <v>6054</v>
      </c>
      <c r="E1105" s="5" t="s">
        <v>5940</v>
      </c>
      <c r="F1105" s="4" t="s">
        <v>912</v>
      </c>
      <c r="G1105" s="4" t="s">
        <v>3128</v>
      </c>
      <c r="H1105" s="4" t="s">
        <v>13</v>
      </c>
      <c r="I1105" s="4" t="s">
        <v>3109</v>
      </c>
      <c r="J1105" s="4" t="s">
        <v>4782</v>
      </c>
      <c r="K1105" s="4" t="s">
        <v>4271</v>
      </c>
      <c r="L1105" s="4" t="s">
        <v>5850</v>
      </c>
      <c r="M1105" s="4" t="s">
        <v>5850</v>
      </c>
      <c r="N1105" s="4" t="s">
        <v>5850</v>
      </c>
    </row>
    <row r="1106" spans="1:14">
      <c r="A1106" s="4" t="s">
        <v>3252</v>
      </c>
      <c r="B1106" s="5" t="s">
        <v>6059</v>
      </c>
      <c r="C1106" s="5" t="s">
        <v>6013</v>
      </c>
      <c r="D1106" s="5" t="s">
        <v>6054</v>
      </c>
      <c r="E1106" s="5" t="s">
        <v>5940</v>
      </c>
      <c r="F1106" s="4" t="s">
        <v>912</v>
      </c>
      <c r="G1106" s="4" t="s">
        <v>3121</v>
      </c>
      <c r="H1106" s="4" t="s">
        <v>13</v>
      </c>
      <c r="I1106" s="4" t="s">
        <v>3109</v>
      </c>
      <c r="J1106" s="4" t="s">
        <v>4782</v>
      </c>
      <c r="K1106" s="4" t="s">
        <v>4271</v>
      </c>
      <c r="L1106" s="4" t="s">
        <v>5850</v>
      </c>
      <c r="M1106" s="4" t="s">
        <v>5850</v>
      </c>
      <c r="N1106" s="4" t="s">
        <v>5850</v>
      </c>
    </row>
    <row r="1107" spans="1:14">
      <c r="A1107" s="4" t="s">
        <v>6805</v>
      </c>
      <c r="B1107" s="5" t="s">
        <v>5850</v>
      </c>
      <c r="C1107" s="5" t="s">
        <v>5850</v>
      </c>
      <c r="D1107" s="5" t="s">
        <v>5850</v>
      </c>
      <c r="E1107" s="5" t="s">
        <v>5850</v>
      </c>
      <c r="F1107" s="4" t="s">
        <v>912</v>
      </c>
      <c r="G1107" s="4" t="s">
        <v>3128</v>
      </c>
      <c r="H1107" s="4" t="s">
        <v>13</v>
      </c>
      <c r="I1107" s="4" t="s">
        <v>3109</v>
      </c>
      <c r="J1107" s="4" t="s">
        <v>4782</v>
      </c>
      <c r="K1107" s="4" t="s">
        <v>4271</v>
      </c>
      <c r="L1107" s="4" t="s">
        <v>5850</v>
      </c>
      <c r="M1107" s="4" t="s">
        <v>5850</v>
      </c>
      <c r="N1107" s="4" t="s">
        <v>5850</v>
      </c>
    </row>
    <row r="1108" spans="1:14">
      <c r="A1108" s="6" t="s">
        <v>6806</v>
      </c>
      <c r="B1108" s="7" t="s">
        <v>6807</v>
      </c>
      <c r="C1108" s="7" t="s">
        <v>5878</v>
      </c>
      <c r="D1108" s="7" t="s">
        <v>6808</v>
      </c>
      <c r="E1108" s="7">
        <v>44</v>
      </c>
      <c r="F1108" s="4" t="s">
        <v>5880</v>
      </c>
      <c r="G1108" s="6" t="s">
        <v>6809</v>
      </c>
      <c r="H1108" s="4" t="s">
        <v>5882</v>
      </c>
      <c r="I1108" s="4" t="s">
        <v>6045</v>
      </c>
      <c r="J1108" s="4" t="s">
        <v>5919</v>
      </c>
      <c r="K1108" s="4" t="s">
        <v>5884</v>
      </c>
      <c r="L1108" t="s">
        <v>6810</v>
      </c>
    </row>
    <row r="1109" spans="1:14">
      <c r="A1109" s="4" t="s">
        <v>2532</v>
      </c>
      <c r="B1109" s="5" t="s">
        <v>5850</v>
      </c>
      <c r="C1109" s="5" t="s">
        <v>5850</v>
      </c>
      <c r="D1109" s="5" t="s">
        <v>5850</v>
      </c>
      <c r="E1109" s="5" t="s">
        <v>5850</v>
      </c>
      <c r="F1109" s="4" t="s">
        <v>1249</v>
      </c>
      <c r="G1109" s="4" t="s">
        <v>701</v>
      </c>
      <c r="H1109" s="4" t="s">
        <v>19</v>
      </c>
      <c r="I1109" s="4" t="s">
        <v>707</v>
      </c>
      <c r="J1109" s="4" t="s">
        <v>4767</v>
      </c>
      <c r="K1109" s="4" t="s">
        <v>4271</v>
      </c>
      <c r="L1109" s="4" t="s">
        <v>5850</v>
      </c>
      <c r="M1109" s="4" t="s">
        <v>5850</v>
      </c>
      <c r="N1109" s="4" t="s">
        <v>5850</v>
      </c>
    </row>
    <row r="1110" spans="1:14">
      <c r="A1110" s="6" t="s">
        <v>6806</v>
      </c>
      <c r="B1110" s="7" t="s">
        <v>6807</v>
      </c>
      <c r="C1110" s="7" t="s">
        <v>5878</v>
      </c>
      <c r="D1110" s="7" t="s">
        <v>6808</v>
      </c>
      <c r="E1110" s="7">
        <v>51</v>
      </c>
      <c r="F1110" s="4" t="s">
        <v>5880</v>
      </c>
      <c r="G1110" s="6" t="s">
        <v>6811</v>
      </c>
      <c r="H1110" s="4" t="s">
        <v>5968</v>
      </c>
      <c r="I1110" s="4" t="s">
        <v>6045</v>
      </c>
      <c r="J1110" s="4" t="s">
        <v>5919</v>
      </c>
      <c r="K1110" s="4" t="s">
        <v>5884</v>
      </c>
      <c r="L1110" t="s">
        <v>6812</v>
      </c>
    </row>
    <row r="1111" spans="1:14">
      <c r="A1111" s="6" t="s">
        <v>6813</v>
      </c>
      <c r="B1111" s="7" t="s">
        <v>5877</v>
      </c>
      <c r="C1111" s="5" t="s">
        <v>5878</v>
      </c>
      <c r="D1111" s="5" t="s">
        <v>6814</v>
      </c>
      <c r="E1111" s="7">
        <v>51</v>
      </c>
      <c r="F1111" s="4" t="s">
        <v>5880</v>
      </c>
      <c r="G1111" s="6" t="s">
        <v>6815</v>
      </c>
      <c r="H1111" s="4" t="s">
        <v>5968</v>
      </c>
      <c r="I1111" s="4" t="s">
        <v>6816</v>
      </c>
      <c r="J1111" s="4" t="s">
        <v>5883</v>
      </c>
      <c r="K1111" s="4" t="s">
        <v>5920</v>
      </c>
    </row>
    <row r="1112" spans="1:14">
      <c r="A1112" s="6" t="s">
        <v>6817</v>
      </c>
      <c r="B1112" s="7" t="s">
        <v>6071</v>
      </c>
      <c r="C1112" s="7" t="s">
        <v>5878</v>
      </c>
      <c r="D1112" s="7" t="s">
        <v>5915</v>
      </c>
      <c r="E1112" s="7">
        <v>35</v>
      </c>
      <c r="F1112" s="4" t="s">
        <v>5880</v>
      </c>
      <c r="G1112" s="6" t="s">
        <v>6818</v>
      </c>
      <c r="H1112" s="4" t="s">
        <v>5981</v>
      </c>
      <c r="I1112" s="4" t="s">
        <v>5918</v>
      </c>
      <c r="J1112" s="4" t="s">
        <v>5919</v>
      </c>
      <c r="K1112" s="4" t="s">
        <v>5884</v>
      </c>
    </row>
    <row r="1113" spans="1:14">
      <c r="A1113" s="4" t="s">
        <v>3931</v>
      </c>
      <c r="B1113" s="5" t="s">
        <v>6819</v>
      </c>
      <c r="C1113" s="5" t="s">
        <v>6013</v>
      </c>
      <c r="D1113" s="5" t="s">
        <v>5959</v>
      </c>
      <c r="E1113" s="5" t="s">
        <v>5925</v>
      </c>
      <c r="F1113" s="4" t="s">
        <v>912</v>
      </c>
      <c r="G1113" s="4" t="s">
        <v>4024</v>
      </c>
      <c r="H1113" s="4" t="s">
        <v>19</v>
      </c>
      <c r="I1113" s="4" t="s">
        <v>5019</v>
      </c>
      <c r="J1113" s="4" t="s">
        <v>4767</v>
      </c>
      <c r="K1113" s="4" t="s">
        <v>2799</v>
      </c>
      <c r="L1113" s="4" t="s">
        <v>5850</v>
      </c>
      <c r="M1113" s="4" t="s">
        <v>5850</v>
      </c>
      <c r="N1113" s="4" t="s">
        <v>5850</v>
      </c>
    </row>
    <row r="1114" spans="1:14">
      <c r="A1114" s="4" t="s">
        <v>215</v>
      </c>
      <c r="B1114" s="5" t="s">
        <v>6157</v>
      </c>
      <c r="C1114" s="5" t="s">
        <v>6158</v>
      </c>
      <c r="D1114" s="5" t="s">
        <v>5857</v>
      </c>
      <c r="E1114" s="5" t="s">
        <v>5925</v>
      </c>
      <c r="F1114" s="4" t="s">
        <v>3456</v>
      </c>
      <c r="G1114" s="4" t="s">
        <v>6115</v>
      </c>
      <c r="H1114" s="4" t="s">
        <v>19</v>
      </c>
      <c r="I1114" s="4" t="s">
        <v>5851</v>
      </c>
      <c r="J1114" s="4" t="s">
        <v>4782</v>
      </c>
      <c r="K1114" s="4" t="s">
        <v>2799</v>
      </c>
      <c r="L1114" s="4" t="s">
        <v>5850</v>
      </c>
      <c r="M1114" s="4" t="s">
        <v>5850</v>
      </c>
      <c r="N1114" s="4" t="s">
        <v>5850</v>
      </c>
    </row>
    <row r="1115" spans="1:14">
      <c r="A1115" s="4" t="s">
        <v>0</v>
      </c>
      <c r="B1115" s="5" t="s">
        <v>5892</v>
      </c>
      <c r="C1115" s="5" t="s">
        <v>5857</v>
      </c>
      <c r="D1115" s="5" t="s">
        <v>5892</v>
      </c>
      <c r="E1115" s="5">
        <v>44</v>
      </c>
      <c r="F1115" s="4" t="s">
        <v>5271</v>
      </c>
      <c r="G1115" s="4" t="s">
        <v>35</v>
      </c>
      <c r="H1115" s="4" t="s">
        <v>5</v>
      </c>
      <c r="I1115" s="4" t="s">
        <v>5851</v>
      </c>
      <c r="J1115" s="4" t="s">
        <v>4782</v>
      </c>
      <c r="K1115" s="4" t="s">
        <v>2799</v>
      </c>
      <c r="L1115" s="4" t="s">
        <v>6820</v>
      </c>
      <c r="M1115" s="4" t="s">
        <v>5850</v>
      </c>
      <c r="N1115" s="4" t="s">
        <v>5850</v>
      </c>
    </row>
    <row r="1116" spans="1:14">
      <c r="A1116" s="4" t="s">
        <v>1076</v>
      </c>
      <c r="B1116" s="5" t="s">
        <v>6697</v>
      </c>
      <c r="C1116" s="5" t="s">
        <v>6122</v>
      </c>
      <c r="D1116" s="5" t="s">
        <v>5870</v>
      </c>
      <c r="E1116" s="5" t="s">
        <v>5900</v>
      </c>
      <c r="F1116" s="4" t="s">
        <v>1611</v>
      </c>
      <c r="G1116" s="4" t="s">
        <v>5901</v>
      </c>
      <c r="H1116" s="4" t="s">
        <v>13</v>
      </c>
      <c r="I1116" s="4" t="s">
        <v>1073</v>
      </c>
      <c r="J1116" s="4" t="s">
        <v>4782</v>
      </c>
      <c r="K1116" s="4" t="s">
        <v>5853</v>
      </c>
      <c r="L1116" s="4" t="s">
        <v>5850</v>
      </c>
      <c r="M1116" s="4" t="s">
        <v>5850</v>
      </c>
      <c r="N1116" s="4" t="s">
        <v>5850</v>
      </c>
    </row>
    <row r="1117" spans="1:14">
      <c r="A1117" s="4" t="s">
        <v>1082</v>
      </c>
      <c r="B1117" s="5" t="s">
        <v>6697</v>
      </c>
      <c r="C1117" s="5" t="s">
        <v>6122</v>
      </c>
      <c r="D1117" s="5" t="s">
        <v>5870</v>
      </c>
      <c r="E1117" s="5" t="s">
        <v>5900</v>
      </c>
      <c r="F1117" s="4" t="s">
        <v>1611</v>
      </c>
      <c r="G1117" s="4" t="s">
        <v>5901</v>
      </c>
      <c r="H1117" s="4" t="s">
        <v>13</v>
      </c>
      <c r="I1117" s="4" t="s">
        <v>1073</v>
      </c>
      <c r="J1117" s="4" t="s">
        <v>4782</v>
      </c>
      <c r="K1117" s="4" t="s">
        <v>5853</v>
      </c>
      <c r="L1117" s="4" t="s">
        <v>5850</v>
      </c>
      <c r="M1117" s="4" t="s">
        <v>5850</v>
      </c>
      <c r="N1117" s="4" t="s">
        <v>5850</v>
      </c>
    </row>
    <row r="1118" spans="1:14">
      <c r="A1118" s="4" t="s">
        <v>6821</v>
      </c>
      <c r="B1118" s="5" t="s">
        <v>6648</v>
      </c>
      <c r="C1118" s="5" t="s">
        <v>6265</v>
      </c>
      <c r="D1118" s="5" t="s">
        <v>5934</v>
      </c>
      <c r="E1118" s="5" t="s">
        <v>5940</v>
      </c>
      <c r="F1118" s="4" t="s">
        <v>4070</v>
      </c>
      <c r="G1118" s="4" t="s">
        <v>198</v>
      </c>
      <c r="H1118" s="4" t="s">
        <v>13</v>
      </c>
      <c r="I1118" s="4" t="s">
        <v>707</v>
      </c>
      <c r="J1118" s="4" t="s">
        <v>4767</v>
      </c>
      <c r="K1118" s="4" t="s">
        <v>2799</v>
      </c>
      <c r="L1118" s="4" t="s">
        <v>5850</v>
      </c>
      <c r="M1118" s="4" t="s">
        <v>5850</v>
      </c>
      <c r="N1118" s="4" t="s">
        <v>5850</v>
      </c>
    </row>
    <row r="1119" spans="1:14">
      <c r="A1119" s="6" t="s">
        <v>6822</v>
      </c>
      <c r="B1119" s="7" t="s">
        <v>6823</v>
      </c>
      <c r="C1119" s="7" t="s">
        <v>5928</v>
      </c>
      <c r="D1119" s="5" t="s">
        <v>5887</v>
      </c>
      <c r="E1119" s="7">
        <v>212</v>
      </c>
      <c r="F1119" s="4" t="s">
        <v>5929</v>
      </c>
      <c r="G1119" s="6" t="s">
        <v>6183</v>
      </c>
      <c r="H1119" s="4" t="s">
        <v>5899</v>
      </c>
      <c r="I1119" s="4" t="s">
        <v>5918</v>
      </c>
      <c r="J1119" s="4" t="s">
        <v>5919</v>
      </c>
      <c r="K1119" s="4" t="s">
        <v>5920</v>
      </c>
    </row>
    <row r="1120" spans="1:14">
      <c r="A1120" s="6" t="s">
        <v>6824</v>
      </c>
      <c r="B1120" s="7" t="s">
        <v>6823</v>
      </c>
      <c r="C1120" s="7" t="s">
        <v>5928</v>
      </c>
      <c r="D1120" s="5" t="s">
        <v>5887</v>
      </c>
      <c r="E1120" s="7">
        <v>212</v>
      </c>
      <c r="F1120" s="4" t="s">
        <v>5929</v>
      </c>
      <c r="G1120" s="6" t="s">
        <v>6183</v>
      </c>
      <c r="H1120" s="4" t="s">
        <v>5899</v>
      </c>
      <c r="I1120" s="4" t="s">
        <v>5918</v>
      </c>
      <c r="J1120" s="4" t="s">
        <v>5919</v>
      </c>
      <c r="K1120" s="4" t="s">
        <v>5920</v>
      </c>
    </row>
    <row r="1121" spans="1:14">
      <c r="A1121" s="6" t="s">
        <v>6825</v>
      </c>
      <c r="B1121" s="7" t="s">
        <v>6826</v>
      </c>
      <c r="C1121" s="7" t="s">
        <v>6827</v>
      </c>
      <c r="D1121" s="5" t="s">
        <v>5887</v>
      </c>
      <c r="E1121" s="7">
        <v>323</v>
      </c>
      <c r="F1121" s="4" t="s">
        <v>6828</v>
      </c>
      <c r="G1121" s="6" t="s">
        <v>6183</v>
      </c>
      <c r="H1121" s="4" t="s">
        <v>5899</v>
      </c>
      <c r="I1121" s="4" t="s">
        <v>5918</v>
      </c>
      <c r="J1121" s="4" t="s">
        <v>5919</v>
      </c>
      <c r="K1121" s="4" t="s">
        <v>5920</v>
      </c>
    </row>
    <row r="1122" spans="1:14">
      <c r="A1122" s="6" t="s">
        <v>6829</v>
      </c>
      <c r="B1122" s="7" t="s">
        <v>6768</v>
      </c>
      <c r="C1122" s="7" t="s">
        <v>6093</v>
      </c>
      <c r="D1122" s="7" t="s">
        <v>6523</v>
      </c>
      <c r="E1122" s="7">
        <v>35</v>
      </c>
      <c r="F1122" s="4" t="s">
        <v>6128</v>
      </c>
      <c r="G1122" s="6" t="s">
        <v>6830</v>
      </c>
      <c r="H1122" s="4" t="s">
        <v>5981</v>
      </c>
      <c r="I1122" s="4" t="s">
        <v>5907</v>
      </c>
      <c r="J1122" s="4" t="s">
        <v>5883</v>
      </c>
      <c r="K1122" s="4" t="s">
        <v>5920</v>
      </c>
    </row>
    <row r="1123" spans="1:14">
      <c r="A1123" s="6" t="s">
        <v>6831</v>
      </c>
      <c r="B1123" s="7" t="s">
        <v>6832</v>
      </c>
      <c r="C1123" s="7" t="s">
        <v>6080</v>
      </c>
      <c r="D1123" s="5" t="s">
        <v>5887</v>
      </c>
      <c r="E1123" s="7">
        <v>323</v>
      </c>
      <c r="F1123" s="4" t="s">
        <v>6833</v>
      </c>
      <c r="G1123" s="6" t="s">
        <v>6183</v>
      </c>
      <c r="H1123" s="4" t="s">
        <v>5899</v>
      </c>
      <c r="I1123" s="4" t="s">
        <v>5918</v>
      </c>
      <c r="J1123" s="4" t="s">
        <v>5919</v>
      </c>
      <c r="K1123" s="4" t="s">
        <v>5920</v>
      </c>
    </row>
    <row r="1124" spans="1:14">
      <c r="A1124" s="4" t="s">
        <v>6834</v>
      </c>
      <c r="B1124" s="5" t="s">
        <v>5850</v>
      </c>
      <c r="C1124" s="5" t="s">
        <v>5850</v>
      </c>
      <c r="D1124" s="5" t="s">
        <v>5850</v>
      </c>
      <c r="E1124" s="5" t="s">
        <v>5850</v>
      </c>
      <c r="F1124" s="4" t="s">
        <v>6036</v>
      </c>
      <c r="G1124" s="4" t="s">
        <v>3137</v>
      </c>
      <c r="H1124" s="4" t="s">
        <v>5</v>
      </c>
      <c r="I1124" s="4" t="s">
        <v>3109</v>
      </c>
      <c r="J1124" s="4" t="s">
        <v>4767</v>
      </c>
      <c r="K1124" s="4" t="s">
        <v>4271</v>
      </c>
      <c r="L1124" s="4" t="s">
        <v>5850</v>
      </c>
      <c r="M1124" s="4" t="s">
        <v>5850</v>
      </c>
      <c r="N1124" s="4" t="s">
        <v>5850</v>
      </c>
    </row>
    <row r="1125" spans="1:14">
      <c r="A1125" s="6" t="s">
        <v>6835</v>
      </c>
      <c r="B1125" s="7" t="s">
        <v>6803</v>
      </c>
      <c r="C1125" s="7" t="s">
        <v>5878</v>
      </c>
      <c r="D1125" s="5" t="s">
        <v>5887</v>
      </c>
      <c r="E1125" s="7">
        <v>323</v>
      </c>
      <c r="F1125" s="4" t="s">
        <v>6072</v>
      </c>
      <c r="G1125" s="6" t="s">
        <v>6183</v>
      </c>
      <c r="H1125" s="4" t="s">
        <v>5899</v>
      </c>
      <c r="I1125" s="4" t="s">
        <v>5918</v>
      </c>
      <c r="J1125" s="4" t="s">
        <v>5919</v>
      </c>
      <c r="K1125" s="4" t="s">
        <v>5920</v>
      </c>
    </row>
    <row r="1126" spans="1:14">
      <c r="A1126" s="4" t="s">
        <v>452</v>
      </c>
      <c r="B1126" s="5" t="s">
        <v>5850</v>
      </c>
      <c r="C1126" s="5" t="s">
        <v>5850</v>
      </c>
      <c r="D1126" s="5" t="s">
        <v>5850</v>
      </c>
      <c r="E1126" s="5" t="s">
        <v>5850</v>
      </c>
      <c r="F1126" s="4" t="s">
        <v>2488</v>
      </c>
      <c r="G1126" s="4" t="s">
        <v>3137</v>
      </c>
      <c r="H1126" s="4" t="s">
        <v>5</v>
      </c>
      <c r="I1126" s="4" t="s">
        <v>3109</v>
      </c>
      <c r="J1126" s="4" t="s">
        <v>4767</v>
      </c>
      <c r="K1126" s="4" t="s">
        <v>4271</v>
      </c>
      <c r="L1126" s="4" t="s">
        <v>5850</v>
      </c>
      <c r="M1126" s="4" t="s">
        <v>5850</v>
      </c>
      <c r="N1126" s="4" t="s">
        <v>5850</v>
      </c>
    </row>
    <row r="1127" spans="1:14">
      <c r="A1127" s="4" t="s">
        <v>5594</v>
      </c>
      <c r="B1127" s="5" t="s">
        <v>5850</v>
      </c>
      <c r="C1127" s="5" t="s">
        <v>5850</v>
      </c>
      <c r="D1127" s="5" t="s">
        <v>5850</v>
      </c>
      <c r="E1127" s="5" t="s">
        <v>5850</v>
      </c>
      <c r="F1127" s="4" t="s">
        <v>5905</v>
      </c>
      <c r="G1127" s="4" t="s">
        <v>3137</v>
      </c>
      <c r="H1127" s="4" t="s">
        <v>5</v>
      </c>
      <c r="I1127" s="4" t="s">
        <v>3109</v>
      </c>
      <c r="J1127" s="4" t="s">
        <v>4767</v>
      </c>
      <c r="K1127" s="4" t="s">
        <v>4271</v>
      </c>
      <c r="L1127" s="4" t="s">
        <v>5850</v>
      </c>
      <c r="M1127" s="4" t="s">
        <v>5850</v>
      </c>
      <c r="N1127" s="4" t="s">
        <v>5850</v>
      </c>
    </row>
    <row r="1128" spans="1:14">
      <c r="A1128" s="6" t="s">
        <v>6836</v>
      </c>
      <c r="B1128" s="7" t="s">
        <v>6826</v>
      </c>
      <c r="C1128" s="7" t="s">
        <v>6827</v>
      </c>
      <c r="D1128" s="5" t="s">
        <v>5887</v>
      </c>
      <c r="E1128" s="7">
        <v>323</v>
      </c>
      <c r="F1128" s="4" t="s">
        <v>6312</v>
      </c>
      <c r="G1128" s="6" t="s">
        <v>6183</v>
      </c>
      <c r="H1128" s="4" t="s">
        <v>5899</v>
      </c>
      <c r="I1128" s="4" t="s">
        <v>5918</v>
      </c>
      <c r="J1128" s="4" t="s">
        <v>5919</v>
      </c>
      <c r="K1128" s="4" t="s">
        <v>5920</v>
      </c>
    </row>
    <row r="1129" spans="1:14">
      <c r="A1129" s="4" t="s">
        <v>3895</v>
      </c>
      <c r="B1129" s="5" t="s">
        <v>5850</v>
      </c>
      <c r="C1129" s="5" t="s">
        <v>5850</v>
      </c>
      <c r="D1129" s="5" t="s">
        <v>5850</v>
      </c>
      <c r="E1129" s="5" t="s">
        <v>5850</v>
      </c>
      <c r="F1129" s="4" t="s">
        <v>4867</v>
      </c>
      <c r="G1129" s="4" t="s">
        <v>3147</v>
      </c>
      <c r="H1129" s="4" t="s">
        <v>19</v>
      </c>
      <c r="I1129" s="4" t="s">
        <v>3109</v>
      </c>
      <c r="J1129" s="4" t="s">
        <v>4767</v>
      </c>
      <c r="K1129" s="4" t="s">
        <v>4271</v>
      </c>
      <c r="L1129" s="4" t="s">
        <v>5850</v>
      </c>
      <c r="M1129" s="4" t="s">
        <v>5850</v>
      </c>
      <c r="N1129" s="4" t="s">
        <v>5850</v>
      </c>
    </row>
    <row r="1130" spans="1:14">
      <c r="A1130" s="6" t="s">
        <v>6837</v>
      </c>
      <c r="B1130" s="7" t="s">
        <v>6838</v>
      </c>
      <c r="C1130" s="7" t="s">
        <v>6075</v>
      </c>
      <c r="D1130" s="5" t="s">
        <v>5887</v>
      </c>
      <c r="E1130" s="7">
        <v>212</v>
      </c>
      <c r="F1130" s="4" t="s">
        <v>6839</v>
      </c>
      <c r="G1130" s="6" t="s">
        <v>6183</v>
      </c>
      <c r="H1130" s="4" t="s">
        <v>5899</v>
      </c>
      <c r="I1130" s="4" t="s">
        <v>5918</v>
      </c>
      <c r="J1130" s="4" t="s">
        <v>5919</v>
      </c>
      <c r="K1130" s="4" t="s">
        <v>5920</v>
      </c>
    </row>
    <row r="1131" spans="1:14">
      <c r="A1131" s="6" t="s">
        <v>6840</v>
      </c>
      <c r="B1131" s="7" t="s">
        <v>6427</v>
      </c>
      <c r="C1131" s="7" t="s">
        <v>5928</v>
      </c>
      <c r="D1131" s="7" t="s">
        <v>6279</v>
      </c>
      <c r="E1131" s="7">
        <v>31</v>
      </c>
      <c r="F1131" s="4" t="s">
        <v>5929</v>
      </c>
      <c r="G1131" s="6" t="s">
        <v>6044</v>
      </c>
      <c r="H1131" s="4" t="s">
        <v>5882</v>
      </c>
      <c r="I1131" s="4" t="s">
        <v>6045</v>
      </c>
      <c r="J1131" s="4" t="s">
        <v>5883</v>
      </c>
      <c r="K1131" s="4" t="s">
        <v>5920</v>
      </c>
    </row>
    <row r="1132" spans="1:14">
      <c r="A1132" s="4" t="s">
        <v>6841</v>
      </c>
      <c r="B1132" s="5" t="s">
        <v>5850</v>
      </c>
      <c r="C1132" s="5" t="s">
        <v>5850</v>
      </c>
      <c r="D1132" s="5" t="s">
        <v>5850</v>
      </c>
      <c r="E1132" s="5" t="s">
        <v>5850</v>
      </c>
      <c r="F1132" s="4" t="s">
        <v>5909</v>
      </c>
      <c r="G1132" s="4" t="s">
        <v>3147</v>
      </c>
      <c r="H1132" s="4" t="s">
        <v>19</v>
      </c>
      <c r="I1132" s="4" t="s">
        <v>3109</v>
      </c>
      <c r="J1132" s="4" t="s">
        <v>4767</v>
      </c>
      <c r="K1132" s="4" t="s">
        <v>4271</v>
      </c>
      <c r="L1132" s="4" t="s">
        <v>5850</v>
      </c>
      <c r="M1132" s="4" t="s">
        <v>5850</v>
      </c>
      <c r="N1132" s="4" t="s">
        <v>5850</v>
      </c>
    </row>
    <row r="1133" spans="1:14">
      <c r="A1133" s="4" t="s">
        <v>6842</v>
      </c>
      <c r="B1133" s="5" t="s">
        <v>5850</v>
      </c>
      <c r="C1133" s="5" t="s">
        <v>5850</v>
      </c>
      <c r="D1133" s="5" t="s">
        <v>5850</v>
      </c>
      <c r="E1133" s="5" t="s">
        <v>5850</v>
      </c>
      <c r="F1133" s="4" t="s">
        <v>5110</v>
      </c>
      <c r="G1133" s="4" t="s">
        <v>3147</v>
      </c>
      <c r="H1133" s="4" t="s">
        <v>19</v>
      </c>
      <c r="I1133" s="4" t="s">
        <v>3109</v>
      </c>
      <c r="J1133" s="4" t="s">
        <v>4767</v>
      </c>
      <c r="K1133" s="4" t="s">
        <v>4271</v>
      </c>
      <c r="L1133" s="4" t="s">
        <v>5850</v>
      </c>
      <c r="M1133" s="4" t="s">
        <v>5850</v>
      </c>
      <c r="N1133" s="4" t="s">
        <v>5850</v>
      </c>
    </row>
    <row r="1134" spans="1:14">
      <c r="A1134" s="4" t="s">
        <v>411</v>
      </c>
      <c r="B1134" s="5" t="s">
        <v>5850</v>
      </c>
      <c r="C1134" s="5" t="s">
        <v>5850</v>
      </c>
      <c r="D1134" s="5" t="s">
        <v>5850</v>
      </c>
      <c r="E1134" s="5" t="s">
        <v>5850</v>
      </c>
      <c r="F1134" s="4" t="s">
        <v>1611</v>
      </c>
      <c r="G1134" s="4" t="s">
        <v>3147</v>
      </c>
      <c r="H1134" s="4" t="s">
        <v>19</v>
      </c>
      <c r="I1134" s="4" t="s">
        <v>3109</v>
      </c>
      <c r="J1134" s="4" t="s">
        <v>4767</v>
      </c>
      <c r="K1134" s="4" t="s">
        <v>4271</v>
      </c>
      <c r="L1134" s="4" t="s">
        <v>5850</v>
      </c>
      <c r="M1134" s="4" t="s">
        <v>5850</v>
      </c>
      <c r="N1134" s="4" t="s">
        <v>5850</v>
      </c>
    </row>
    <row r="1135" spans="1:14">
      <c r="A1135" s="6" t="s">
        <v>6843</v>
      </c>
      <c r="B1135" s="7" t="s">
        <v>6844</v>
      </c>
      <c r="C1135" s="7" t="s">
        <v>6845</v>
      </c>
      <c r="D1135" s="7" t="s">
        <v>6529</v>
      </c>
      <c r="E1135" s="7">
        <v>212</v>
      </c>
      <c r="F1135" s="4" t="s">
        <v>6086</v>
      </c>
      <c r="G1135" s="6" t="s">
        <v>6183</v>
      </c>
      <c r="H1135" s="4" t="s">
        <v>5899</v>
      </c>
      <c r="I1135" s="4" t="s">
        <v>5918</v>
      </c>
      <c r="J1135" s="4" t="s">
        <v>5919</v>
      </c>
      <c r="K1135" s="4" t="s">
        <v>5920</v>
      </c>
    </row>
    <row r="1136" spans="1:14">
      <c r="A1136" s="4" t="s">
        <v>459</v>
      </c>
      <c r="B1136" s="5" t="s">
        <v>5850</v>
      </c>
      <c r="C1136" s="5" t="s">
        <v>5850</v>
      </c>
      <c r="D1136" s="5" t="s">
        <v>5850</v>
      </c>
      <c r="E1136" s="5" t="s">
        <v>5850</v>
      </c>
      <c r="F1136" s="4" t="s">
        <v>2488</v>
      </c>
      <c r="G1136" s="4" t="s">
        <v>3147</v>
      </c>
      <c r="H1136" s="4" t="s">
        <v>19</v>
      </c>
      <c r="I1136" s="4" t="s">
        <v>3109</v>
      </c>
      <c r="J1136" s="4" t="s">
        <v>4767</v>
      </c>
      <c r="K1136" s="4" t="s">
        <v>4271</v>
      </c>
      <c r="L1136" s="4" t="s">
        <v>5850</v>
      </c>
      <c r="M1136" s="4" t="s">
        <v>5850</v>
      </c>
      <c r="N1136" s="4" t="s">
        <v>5850</v>
      </c>
    </row>
    <row r="1137" spans="1:14">
      <c r="A1137" s="6" t="s">
        <v>6846</v>
      </c>
      <c r="B1137" s="7" t="s">
        <v>6803</v>
      </c>
      <c r="C1137" s="7" t="s">
        <v>5878</v>
      </c>
      <c r="D1137" s="5" t="s">
        <v>5887</v>
      </c>
      <c r="E1137" s="7">
        <v>323</v>
      </c>
      <c r="F1137" s="4" t="s">
        <v>6090</v>
      </c>
      <c r="G1137" s="6" t="s">
        <v>6183</v>
      </c>
      <c r="H1137" s="4" t="s">
        <v>5899</v>
      </c>
      <c r="I1137" s="4" t="s">
        <v>5918</v>
      </c>
      <c r="J1137" s="4" t="s">
        <v>5919</v>
      </c>
      <c r="K1137" s="4" t="s">
        <v>5920</v>
      </c>
    </row>
    <row r="1138" spans="1:14">
      <c r="A1138" s="4" t="s">
        <v>3895</v>
      </c>
      <c r="B1138" s="5" t="s">
        <v>5850</v>
      </c>
      <c r="C1138" s="5" t="s">
        <v>5850</v>
      </c>
      <c r="D1138" s="5" t="s">
        <v>5850</v>
      </c>
      <c r="E1138" s="5" t="s">
        <v>5850</v>
      </c>
      <c r="F1138" s="4" t="s">
        <v>4867</v>
      </c>
      <c r="G1138" s="4" t="s">
        <v>5963</v>
      </c>
      <c r="H1138" s="4" t="s">
        <v>13</v>
      </c>
      <c r="I1138" s="4" t="s">
        <v>3109</v>
      </c>
      <c r="J1138" s="4" t="s">
        <v>4767</v>
      </c>
      <c r="K1138" s="4" t="s">
        <v>4271</v>
      </c>
      <c r="L1138" s="4" t="s">
        <v>5850</v>
      </c>
      <c r="M1138" s="4" t="s">
        <v>5850</v>
      </c>
      <c r="N1138" s="4" t="s">
        <v>5850</v>
      </c>
    </row>
    <row r="1139" spans="1:14">
      <c r="A1139" s="6" t="s">
        <v>6847</v>
      </c>
      <c r="B1139" s="7" t="s">
        <v>5913</v>
      </c>
      <c r="C1139" s="7" t="s">
        <v>5914</v>
      </c>
      <c r="D1139" s="7" t="s">
        <v>5915</v>
      </c>
      <c r="E1139" s="7">
        <v>44</v>
      </c>
      <c r="F1139" s="4" t="s">
        <v>5916</v>
      </c>
      <c r="G1139" s="6" t="s">
        <v>6183</v>
      </c>
      <c r="H1139" s="4" t="s">
        <v>5899</v>
      </c>
      <c r="I1139" s="4" t="s">
        <v>5918</v>
      </c>
      <c r="J1139" s="4" t="s">
        <v>5919</v>
      </c>
      <c r="K1139" s="4" t="s">
        <v>5920</v>
      </c>
    </row>
    <row r="1140" spans="1:14">
      <c r="A1140" s="6" t="s">
        <v>6848</v>
      </c>
      <c r="B1140" s="7" t="s">
        <v>6849</v>
      </c>
      <c r="C1140" s="7" t="s">
        <v>6041</v>
      </c>
      <c r="D1140" s="7" t="s">
        <v>6529</v>
      </c>
      <c r="E1140" s="7">
        <v>212</v>
      </c>
      <c r="F1140" s="4" t="s">
        <v>6283</v>
      </c>
      <c r="G1140" s="6" t="s">
        <v>6183</v>
      </c>
      <c r="H1140" s="4" t="s">
        <v>5899</v>
      </c>
      <c r="I1140" s="4" t="s">
        <v>5918</v>
      </c>
      <c r="J1140" s="4" t="s">
        <v>5919</v>
      </c>
      <c r="K1140" s="4" t="s">
        <v>5920</v>
      </c>
    </row>
    <row r="1141" spans="1:14">
      <c r="A1141" s="4" t="s">
        <v>709</v>
      </c>
      <c r="B1141" s="5" t="s">
        <v>5850</v>
      </c>
      <c r="C1141" s="5" t="s">
        <v>5850</v>
      </c>
      <c r="D1141" s="5" t="s">
        <v>5850</v>
      </c>
      <c r="E1141" s="5" t="s">
        <v>5850</v>
      </c>
      <c r="F1141" s="4" t="s">
        <v>3456</v>
      </c>
      <c r="G1141" s="4" t="s">
        <v>5963</v>
      </c>
      <c r="H1141" s="4" t="s">
        <v>13</v>
      </c>
      <c r="I1141" s="4" t="s">
        <v>3109</v>
      </c>
      <c r="J1141" s="4" t="s">
        <v>4767</v>
      </c>
      <c r="K1141" s="4" t="s">
        <v>4271</v>
      </c>
      <c r="L1141" s="4" t="s">
        <v>5850</v>
      </c>
      <c r="M1141" s="4" t="s">
        <v>5850</v>
      </c>
      <c r="N1141" s="4" t="s">
        <v>5850</v>
      </c>
    </row>
    <row r="1142" spans="1:14">
      <c r="A1142" s="4" t="s">
        <v>6850</v>
      </c>
      <c r="B1142" s="5" t="s">
        <v>5850</v>
      </c>
      <c r="C1142" s="5" t="s">
        <v>5850</v>
      </c>
      <c r="D1142" s="5" t="s">
        <v>5850</v>
      </c>
      <c r="E1142" s="5" t="s">
        <v>5850</v>
      </c>
      <c r="F1142" s="4" t="s">
        <v>5271</v>
      </c>
      <c r="G1142" s="4" t="s">
        <v>5963</v>
      </c>
      <c r="H1142" s="4" t="s">
        <v>13</v>
      </c>
      <c r="I1142" s="4" t="s">
        <v>3109</v>
      </c>
      <c r="J1142" s="4" t="s">
        <v>4767</v>
      </c>
      <c r="K1142" s="4" t="s">
        <v>4271</v>
      </c>
      <c r="L1142" s="4" t="s">
        <v>5850</v>
      </c>
      <c r="M1142" s="4" t="s">
        <v>5850</v>
      </c>
      <c r="N1142" s="4" t="s">
        <v>5850</v>
      </c>
    </row>
    <row r="1143" spans="1:14">
      <c r="A1143" s="6" t="s">
        <v>6851</v>
      </c>
      <c r="B1143" s="7" t="s">
        <v>6852</v>
      </c>
      <c r="C1143" s="7" t="s">
        <v>6169</v>
      </c>
      <c r="D1143" s="7" t="s">
        <v>5947</v>
      </c>
      <c r="E1143" s="7">
        <v>212</v>
      </c>
      <c r="F1143" s="4" t="s">
        <v>5922</v>
      </c>
      <c r="G1143" s="6" t="s">
        <v>6853</v>
      </c>
      <c r="H1143" s="4" t="s">
        <v>5899</v>
      </c>
      <c r="I1143" s="4" t="s">
        <v>6420</v>
      </c>
      <c r="J1143" s="4" t="s">
        <v>5919</v>
      </c>
      <c r="K1143" s="4" t="s">
        <v>5920</v>
      </c>
    </row>
    <row r="1144" spans="1:14">
      <c r="A1144" s="4" t="s">
        <v>635</v>
      </c>
      <c r="B1144" s="5" t="s">
        <v>5850</v>
      </c>
      <c r="C1144" s="5" t="s">
        <v>5850</v>
      </c>
      <c r="D1144" s="5" t="s">
        <v>5850</v>
      </c>
      <c r="E1144" s="5" t="s">
        <v>5850</v>
      </c>
      <c r="F1144" s="4" t="s">
        <v>3699</v>
      </c>
      <c r="G1144" s="4" t="s">
        <v>3099</v>
      </c>
      <c r="H1144" s="4" t="s">
        <v>5</v>
      </c>
      <c r="I1144" s="4" t="s">
        <v>3109</v>
      </c>
      <c r="J1144" s="4" t="s">
        <v>4767</v>
      </c>
      <c r="K1144" s="4" t="s">
        <v>4271</v>
      </c>
      <c r="L1144" s="4" t="s">
        <v>5850</v>
      </c>
      <c r="M1144" s="4" t="s">
        <v>5850</v>
      </c>
      <c r="N1144" s="4" t="s">
        <v>5850</v>
      </c>
    </row>
    <row r="1145" spans="1:14">
      <c r="A1145" s="4" t="s">
        <v>6854</v>
      </c>
      <c r="B1145" s="5" t="s">
        <v>5850</v>
      </c>
      <c r="C1145" s="5" t="s">
        <v>5850</v>
      </c>
      <c r="D1145" s="5" t="s">
        <v>5850</v>
      </c>
      <c r="E1145" s="5" t="s">
        <v>5850</v>
      </c>
      <c r="F1145" s="4" t="s">
        <v>3699</v>
      </c>
      <c r="G1145" s="4" t="s">
        <v>3099</v>
      </c>
      <c r="H1145" s="4" t="s">
        <v>5</v>
      </c>
      <c r="I1145" s="4" t="s">
        <v>3109</v>
      </c>
      <c r="J1145" s="4" t="s">
        <v>4767</v>
      </c>
      <c r="K1145" s="4" t="s">
        <v>4271</v>
      </c>
      <c r="L1145" s="4" t="s">
        <v>5850</v>
      </c>
      <c r="M1145" s="4" t="s">
        <v>5850</v>
      </c>
      <c r="N1145" s="4" t="s">
        <v>5850</v>
      </c>
    </row>
    <row r="1146" spans="1:14">
      <c r="A1146" s="6" t="s">
        <v>6853</v>
      </c>
      <c r="B1146" s="7" t="s">
        <v>6169</v>
      </c>
      <c r="C1146" s="7" t="s">
        <v>6169</v>
      </c>
      <c r="D1146" s="7" t="s">
        <v>5947</v>
      </c>
      <c r="E1146" s="7">
        <v>212</v>
      </c>
      <c r="F1146" s="4" t="s">
        <v>6413</v>
      </c>
      <c r="G1146" s="6" t="s">
        <v>6853</v>
      </c>
      <c r="H1146" s="4" t="s">
        <v>5899</v>
      </c>
      <c r="I1146" s="4" t="s">
        <v>6420</v>
      </c>
      <c r="J1146" s="4" t="s">
        <v>5919</v>
      </c>
      <c r="K1146" s="4" t="s">
        <v>5920</v>
      </c>
    </row>
    <row r="1147" spans="1:14">
      <c r="A1147" s="4" t="s">
        <v>6855</v>
      </c>
      <c r="B1147" s="5" t="s">
        <v>5850</v>
      </c>
      <c r="C1147" s="5" t="s">
        <v>5850</v>
      </c>
      <c r="D1147" s="5" t="s">
        <v>5850</v>
      </c>
      <c r="E1147" s="5" t="s">
        <v>5850</v>
      </c>
      <c r="F1147" s="4" t="s">
        <v>6052</v>
      </c>
      <c r="G1147" s="4" t="s">
        <v>3099</v>
      </c>
      <c r="H1147" s="4" t="s">
        <v>5</v>
      </c>
      <c r="I1147" s="4" t="s">
        <v>3109</v>
      </c>
      <c r="J1147" s="4" t="s">
        <v>4767</v>
      </c>
      <c r="K1147" s="4" t="s">
        <v>4271</v>
      </c>
      <c r="L1147" s="4" t="s">
        <v>5850</v>
      </c>
      <c r="M1147" s="4" t="s">
        <v>5850</v>
      </c>
      <c r="N1147" s="4" t="s">
        <v>5850</v>
      </c>
    </row>
    <row r="1148" spans="1:14">
      <c r="A1148" s="6" t="s">
        <v>6856</v>
      </c>
      <c r="B1148" s="5" t="s">
        <v>6040</v>
      </c>
      <c r="C1148" s="7" t="s">
        <v>6041</v>
      </c>
      <c r="D1148" s="7" t="s">
        <v>6042</v>
      </c>
      <c r="E1148" s="7">
        <v>31</v>
      </c>
      <c r="F1148" s="4" t="s">
        <v>6043</v>
      </c>
      <c r="G1148" s="6" t="s">
        <v>6044</v>
      </c>
      <c r="H1148" s="4" t="s">
        <v>5882</v>
      </c>
      <c r="I1148" s="4" t="s">
        <v>6045</v>
      </c>
      <c r="J1148" s="4" t="s">
        <v>5919</v>
      </c>
      <c r="K1148" s="4" t="s">
        <v>5920</v>
      </c>
    </row>
    <row r="1149" spans="1:14">
      <c r="A1149" s="4" t="s">
        <v>3936</v>
      </c>
      <c r="B1149" s="5"/>
      <c r="C1149" s="5" t="s">
        <v>5850</v>
      </c>
      <c r="D1149" s="5" t="s">
        <v>5850</v>
      </c>
      <c r="E1149" s="5" t="s">
        <v>5850</v>
      </c>
      <c r="F1149" s="4" t="s">
        <v>5117</v>
      </c>
      <c r="G1149" s="4" t="s">
        <v>3099</v>
      </c>
      <c r="H1149" s="4" t="s">
        <v>5</v>
      </c>
      <c r="I1149" s="4" t="s">
        <v>3109</v>
      </c>
      <c r="J1149" s="4" t="s">
        <v>4767</v>
      </c>
      <c r="K1149" s="4" t="s">
        <v>4271</v>
      </c>
      <c r="L1149" s="4" t="s">
        <v>5850</v>
      </c>
      <c r="M1149" s="4" t="s">
        <v>5850</v>
      </c>
      <c r="N1149" s="4" t="s">
        <v>5850</v>
      </c>
    </row>
    <row r="1150" spans="1:14">
      <c r="A1150" s="4" t="s">
        <v>6857</v>
      </c>
      <c r="B1150" s="5" t="s">
        <v>5850</v>
      </c>
      <c r="C1150" s="5" t="s">
        <v>5850</v>
      </c>
      <c r="D1150" s="5" t="s">
        <v>5850</v>
      </c>
      <c r="E1150" s="5" t="s">
        <v>5850</v>
      </c>
      <c r="F1150" s="4" t="s">
        <v>5117</v>
      </c>
      <c r="G1150" s="4" t="s">
        <v>3099</v>
      </c>
      <c r="H1150" s="4" t="s">
        <v>5</v>
      </c>
      <c r="I1150" s="4" t="s">
        <v>3109</v>
      </c>
      <c r="J1150" s="4" t="s">
        <v>4767</v>
      </c>
      <c r="K1150" s="4" t="s">
        <v>4271</v>
      </c>
      <c r="L1150" s="4" t="s">
        <v>5850</v>
      </c>
      <c r="M1150" s="4" t="s">
        <v>5850</v>
      </c>
      <c r="N1150" s="4" t="s">
        <v>5850</v>
      </c>
    </row>
    <row r="1151" spans="1:14">
      <c r="A1151" s="4" t="s">
        <v>515</v>
      </c>
      <c r="B1151" s="5" t="s">
        <v>5850</v>
      </c>
      <c r="C1151" s="5" t="s">
        <v>5850</v>
      </c>
      <c r="D1151" s="5" t="s">
        <v>5850</v>
      </c>
      <c r="E1151" s="5" t="s">
        <v>5850</v>
      </c>
      <c r="F1151" s="4" t="s">
        <v>1431</v>
      </c>
      <c r="G1151" s="4" t="s">
        <v>3099</v>
      </c>
      <c r="H1151" s="4" t="s">
        <v>5</v>
      </c>
      <c r="I1151" s="4" t="s">
        <v>3109</v>
      </c>
      <c r="J1151" s="4" t="s">
        <v>4767</v>
      </c>
      <c r="K1151" s="4" t="s">
        <v>4271</v>
      </c>
      <c r="L1151" s="4" t="s">
        <v>5850</v>
      </c>
      <c r="M1151" s="4" t="s">
        <v>5850</v>
      </c>
      <c r="N1151" s="4" t="s">
        <v>5850</v>
      </c>
    </row>
    <row r="1152" spans="1:14">
      <c r="A1152" s="4" t="s">
        <v>648</v>
      </c>
      <c r="B1152" s="5" t="s">
        <v>5850</v>
      </c>
      <c r="C1152" s="5" t="s">
        <v>5850</v>
      </c>
      <c r="D1152" s="5" t="s">
        <v>5850</v>
      </c>
      <c r="E1152" s="5" t="s">
        <v>5850</v>
      </c>
      <c r="F1152" s="4" t="s">
        <v>1763</v>
      </c>
      <c r="G1152" s="4" t="s">
        <v>3099</v>
      </c>
      <c r="H1152" s="4" t="s">
        <v>5</v>
      </c>
      <c r="I1152" s="4" t="s">
        <v>3109</v>
      </c>
      <c r="J1152" s="4" t="s">
        <v>4767</v>
      </c>
      <c r="K1152" s="4" t="s">
        <v>4271</v>
      </c>
      <c r="L1152" s="4" t="s">
        <v>5850</v>
      </c>
      <c r="M1152" s="4" t="s">
        <v>5850</v>
      </c>
      <c r="N1152" s="4" t="s">
        <v>5850</v>
      </c>
    </row>
    <row r="1153" spans="1:14">
      <c r="A1153" s="6" t="s">
        <v>6419</v>
      </c>
      <c r="B1153" s="7" t="s">
        <v>6040</v>
      </c>
      <c r="C1153" s="7" t="s">
        <v>6041</v>
      </c>
      <c r="D1153" s="7" t="s">
        <v>6042</v>
      </c>
      <c r="E1153" s="7">
        <v>31</v>
      </c>
      <c r="F1153" s="4" t="s">
        <v>6419</v>
      </c>
      <c r="G1153" s="6" t="s">
        <v>6044</v>
      </c>
      <c r="H1153" s="4" t="s">
        <v>5882</v>
      </c>
      <c r="I1153" s="4" t="s">
        <v>6045</v>
      </c>
      <c r="J1153" s="4" t="s">
        <v>5919</v>
      </c>
      <c r="K1153" s="4" t="s">
        <v>5920</v>
      </c>
    </row>
    <row r="1154" spans="1:14">
      <c r="A1154" s="4" t="s">
        <v>469</v>
      </c>
      <c r="B1154" s="5" t="s">
        <v>5850</v>
      </c>
      <c r="C1154" s="5" t="s">
        <v>5850</v>
      </c>
      <c r="D1154" s="5" t="s">
        <v>5850</v>
      </c>
      <c r="E1154" s="5" t="s">
        <v>5850</v>
      </c>
      <c r="F1154" s="4" t="s">
        <v>4671</v>
      </c>
      <c r="G1154" s="4" t="s">
        <v>3099</v>
      </c>
      <c r="H1154" s="4" t="s">
        <v>5</v>
      </c>
      <c r="I1154" s="4" t="s">
        <v>3109</v>
      </c>
      <c r="J1154" s="4" t="s">
        <v>4767</v>
      </c>
      <c r="K1154" s="4" t="s">
        <v>4271</v>
      </c>
      <c r="L1154" s="4" t="s">
        <v>5850</v>
      </c>
      <c r="M1154" s="4" t="s">
        <v>5850</v>
      </c>
      <c r="N1154" s="4" t="s">
        <v>5850</v>
      </c>
    </row>
    <row r="1155" spans="1:14">
      <c r="A1155" s="4" t="s">
        <v>465</v>
      </c>
      <c r="B1155" s="5" t="s">
        <v>5850</v>
      </c>
      <c r="C1155" s="5" t="s">
        <v>5850</v>
      </c>
      <c r="D1155" s="5" t="s">
        <v>5850</v>
      </c>
      <c r="E1155" s="5" t="s">
        <v>5850</v>
      </c>
      <c r="F1155" s="4" t="s">
        <v>4671</v>
      </c>
      <c r="G1155" s="4" t="s">
        <v>3099</v>
      </c>
      <c r="H1155" s="4" t="s">
        <v>5</v>
      </c>
      <c r="I1155" s="4" t="s">
        <v>3109</v>
      </c>
      <c r="J1155" s="4" t="s">
        <v>4767</v>
      </c>
      <c r="K1155" s="4" t="s">
        <v>4271</v>
      </c>
      <c r="L1155" s="4" t="s">
        <v>5850</v>
      </c>
      <c r="M1155" s="4" t="s">
        <v>5850</v>
      </c>
      <c r="N1155" s="4" t="s">
        <v>5850</v>
      </c>
    </row>
    <row r="1156" spans="1:14">
      <c r="A1156" s="4" t="s">
        <v>6858</v>
      </c>
      <c r="B1156" s="5" t="s">
        <v>5850</v>
      </c>
      <c r="C1156" s="5" t="s">
        <v>5850</v>
      </c>
      <c r="D1156" s="5" t="s">
        <v>5850</v>
      </c>
      <c r="E1156" s="5" t="s">
        <v>5850</v>
      </c>
      <c r="F1156" s="4" t="s">
        <v>3456</v>
      </c>
      <c r="G1156" s="4" t="s">
        <v>3099</v>
      </c>
      <c r="H1156" s="4" t="s">
        <v>5</v>
      </c>
      <c r="I1156" s="4" t="s">
        <v>3109</v>
      </c>
      <c r="J1156" s="4" t="s">
        <v>4767</v>
      </c>
      <c r="K1156" s="4" t="s">
        <v>4271</v>
      </c>
      <c r="L1156" s="4" t="s">
        <v>5850</v>
      </c>
      <c r="M1156" s="4" t="s">
        <v>5850</v>
      </c>
      <c r="N1156" s="4" t="s">
        <v>5850</v>
      </c>
    </row>
    <row r="1157" spans="1:14">
      <c r="A1157" s="4" t="s">
        <v>6859</v>
      </c>
      <c r="B1157" s="5" t="s">
        <v>5850</v>
      </c>
      <c r="C1157" s="5" t="s">
        <v>5850</v>
      </c>
      <c r="D1157" s="5" t="s">
        <v>5850</v>
      </c>
      <c r="E1157" s="5" t="s">
        <v>5850</v>
      </c>
      <c r="F1157" s="4" t="s">
        <v>3456</v>
      </c>
      <c r="G1157" s="4" t="s">
        <v>3099</v>
      </c>
      <c r="H1157" s="4" t="s">
        <v>5</v>
      </c>
      <c r="I1157" s="4" t="s">
        <v>3109</v>
      </c>
      <c r="J1157" s="4" t="s">
        <v>4767</v>
      </c>
      <c r="K1157" s="4" t="s">
        <v>4271</v>
      </c>
      <c r="L1157" s="4" t="s">
        <v>5850</v>
      </c>
      <c r="M1157" s="4" t="s">
        <v>5850</v>
      </c>
      <c r="N1157" s="4" t="s">
        <v>5850</v>
      </c>
    </row>
    <row r="1158" spans="1:14">
      <c r="A1158" s="6" t="s">
        <v>6860</v>
      </c>
      <c r="B1158" s="7" t="s">
        <v>6427</v>
      </c>
      <c r="C1158" s="7" t="s">
        <v>5928</v>
      </c>
      <c r="D1158" s="7" t="s">
        <v>6279</v>
      </c>
      <c r="E1158" s="7">
        <v>212</v>
      </c>
      <c r="F1158" s="4" t="s">
        <v>5929</v>
      </c>
      <c r="G1158" s="6" t="s">
        <v>6296</v>
      </c>
      <c r="H1158" s="4" t="s">
        <v>5899</v>
      </c>
      <c r="I1158" s="4" t="s">
        <v>6045</v>
      </c>
      <c r="J1158" s="4" t="s">
        <v>5883</v>
      </c>
      <c r="K1158" s="4" t="s">
        <v>5920</v>
      </c>
    </row>
    <row r="1159" spans="1:14">
      <c r="A1159" s="4" t="s">
        <v>3892</v>
      </c>
      <c r="B1159" s="5" t="s">
        <v>5850</v>
      </c>
      <c r="C1159" s="5" t="s">
        <v>5850</v>
      </c>
      <c r="D1159" s="5" t="s">
        <v>5850</v>
      </c>
      <c r="E1159" s="5" t="s">
        <v>5850</v>
      </c>
      <c r="F1159" s="4" t="s">
        <v>4867</v>
      </c>
      <c r="G1159" s="4" t="s">
        <v>3115</v>
      </c>
      <c r="H1159" s="4" t="s">
        <v>19</v>
      </c>
      <c r="I1159" s="4" t="s">
        <v>3109</v>
      </c>
      <c r="J1159" s="4" t="s">
        <v>4767</v>
      </c>
      <c r="K1159" s="4" t="s">
        <v>4271</v>
      </c>
      <c r="L1159" s="4" t="s">
        <v>5850</v>
      </c>
      <c r="M1159" s="4" t="s">
        <v>5850</v>
      </c>
      <c r="N1159" s="4" t="s">
        <v>5850</v>
      </c>
    </row>
    <row r="1160" spans="1:14">
      <c r="A1160" s="6" t="s">
        <v>6861</v>
      </c>
      <c r="B1160" s="7" t="s">
        <v>6040</v>
      </c>
      <c r="C1160" s="7" t="s">
        <v>6041</v>
      </c>
      <c r="D1160" s="7" t="s">
        <v>6042</v>
      </c>
      <c r="E1160" s="7">
        <v>31</v>
      </c>
      <c r="F1160" s="4" t="s">
        <v>6104</v>
      </c>
      <c r="G1160" s="6" t="s">
        <v>6044</v>
      </c>
      <c r="H1160" s="4" t="s">
        <v>5882</v>
      </c>
      <c r="I1160" s="4" t="s">
        <v>6045</v>
      </c>
      <c r="J1160" s="4" t="s">
        <v>5919</v>
      </c>
      <c r="K1160" s="4" t="s">
        <v>5920</v>
      </c>
    </row>
    <row r="1161" spans="1:14">
      <c r="A1161" s="4" t="s">
        <v>407</v>
      </c>
      <c r="B1161" s="5" t="s">
        <v>5850</v>
      </c>
      <c r="C1161" s="5" t="s">
        <v>5850</v>
      </c>
      <c r="D1161" s="5" t="s">
        <v>5850</v>
      </c>
      <c r="E1161" s="5" t="s">
        <v>5850</v>
      </c>
      <c r="F1161" s="4" t="s">
        <v>1611</v>
      </c>
      <c r="G1161" s="4" t="s">
        <v>3115</v>
      </c>
      <c r="H1161" s="4" t="s">
        <v>19</v>
      </c>
      <c r="I1161" s="4" t="s">
        <v>3109</v>
      </c>
      <c r="J1161" s="4" t="s">
        <v>4767</v>
      </c>
      <c r="K1161" s="4" t="s">
        <v>4271</v>
      </c>
      <c r="L1161" s="4" t="s">
        <v>5850</v>
      </c>
      <c r="M1161" s="4" t="s">
        <v>5850</v>
      </c>
      <c r="N1161" s="4" t="s">
        <v>5850</v>
      </c>
    </row>
    <row r="1162" spans="1:14">
      <c r="A1162" s="4" t="s">
        <v>6862</v>
      </c>
      <c r="B1162" s="5" t="s">
        <v>5850</v>
      </c>
      <c r="C1162" s="5" t="s">
        <v>5850</v>
      </c>
      <c r="D1162" s="5" t="s">
        <v>5850</v>
      </c>
      <c r="E1162" s="5" t="s">
        <v>5850</v>
      </c>
      <c r="F1162" s="4" t="s">
        <v>1611</v>
      </c>
      <c r="G1162" s="4" t="s">
        <v>3115</v>
      </c>
      <c r="H1162" s="4" t="s">
        <v>19</v>
      </c>
      <c r="I1162" s="4" t="s">
        <v>3109</v>
      </c>
      <c r="J1162" s="4" t="s">
        <v>4767</v>
      </c>
      <c r="K1162" s="4" t="s">
        <v>4271</v>
      </c>
      <c r="L1162" s="4" t="s">
        <v>5850</v>
      </c>
      <c r="M1162" s="4" t="s">
        <v>5850</v>
      </c>
      <c r="N1162" s="4" t="s">
        <v>5850</v>
      </c>
    </row>
    <row r="1163" spans="1:14">
      <c r="A1163" s="4" t="s">
        <v>6863</v>
      </c>
      <c r="B1163" s="5" t="s">
        <v>5850</v>
      </c>
      <c r="C1163" s="5" t="s">
        <v>5850</v>
      </c>
      <c r="D1163" s="5" t="s">
        <v>5850</v>
      </c>
      <c r="E1163" s="5" t="s">
        <v>5850</v>
      </c>
      <c r="F1163" s="4" t="s">
        <v>2871</v>
      </c>
      <c r="G1163" s="4" t="s">
        <v>3115</v>
      </c>
      <c r="H1163" s="4" t="s">
        <v>19</v>
      </c>
      <c r="I1163" s="4" t="s">
        <v>3109</v>
      </c>
      <c r="J1163" s="4" t="s">
        <v>4767</v>
      </c>
      <c r="K1163" s="4" t="s">
        <v>4271</v>
      </c>
      <c r="L1163" s="4" t="s">
        <v>5850</v>
      </c>
      <c r="M1163" s="4" t="s">
        <v>5850</v>
      </c>
      <c r="N1163" s="4" t="s">
        <v>5850</v>
      </c>
    </row>
    <row r="1164" spans="1:14">
      <c r="A1164" s="4" t="s">
        <v>6864</v>
      </c>
      <c r="B1164" s="5" t="s">
        <v>5850</v>
      </c>
      <c r="C1164" s="5" t="s">
        <v>5850</v>
      </c>
      <c r="D1164" s="5" t="s">
        <v>5850</v>
      </c>
      <c r="E1164" s="5" t="s">
        <v>5850</v>
      </c>
      <c r="F1164" s="4" t="s">
        <v>4867</v>
      </c>
      <c r="G1164" s="4" t="s">
        <v>3115</v>
      </c>
      <c r="H1164" s="4" t="s">
        <v>19</v>
      </c>
      <c r="I1164" s="4" t="s">
        <v>3109</v>
      </c>
      <c r="J1164" s="4" t="s">
        <v>4767</v>
      </c>
      <c r="K1164" s="4" t="s">
        <v>4271</v>
      </c>
      <c r="L1164" s="4" t="s">
        <v>5850</v>
      </c>
      <c r="M1164" s="4" t="s">
        <v>5850</v>
      </c>
      <c r="N1164" s="4" t="s">
        <v>5850</v>
      </c>
    </row>
    <row r="1165" spans="1:14">
      <c r="A1165" s="6" t="s">
        <v>6865</v>
      </c>
      <c r="B1165" s="7" t="s">
        <v>6040</v>
      </c>
      <c r="C1165" s="7" t="s">
        <v>6041</v>
      </c>
      <c r="D1165" s="7" t="s">
        <v>6042</v>
      </c>
      <c r="E1165" s="7">
        <v>31</v>
      </c>
      <c r="F1165" s="4" t="s">
        <v>6104</v>
      </c>
      <c r="G1165" s="6" t="s">
        <v>6044</v>
      </c>
      <c r="H1165" s="4" t="s">
        <v>5882</v>
      </c>
      <c r="I1165" s="4" t="s">
        <v>6045</v>
      </c>
      <c r="J1165" s="4" t="s">
        <v>5919</v>
      </c>
      <c r="K1165" s="4" t="s">
        <v>5920</v>
      </c>
    </row>
    <row r="1166" spans="1:14">
      <c r="A1166" s="6" t="s">
        <v>6866</v>
      </c>
      <c r="B1166" s="7" t="s">
        <v>6040</v>
      </c>
      <c r="C1166" s="7" t="s">
        <v>6041</v>
      </c>
      <c r="D1166" s="7" t="s">
        <v>6042</v>
      </c>
      <c r="E1166" s="7">
        <v>31</v>
      </c>
      <c r="F1166" s="4" t="s">
        <v>6283</v>
      </c>
      <c r="G1166" s="6" t="s">
        <v>6044</v>
      </c>
      <c r="H1166" s="4" t="s">
        <v>5882</v>
      </c>
      <c r="I1166" s="4" t="s">
        <v>6045</v>
      </c>
      <c r="J1166" s="4" t="s">
        <v>5919</v>
      </c>
      <c r="K1166" s="4" t="s">
        <v>5920</v>
      </c>
    </row>
    <row r="1167" spans="1:14">
      <c r="A1167" s="6" t="s">
        <v>6867</v>
      </c>
      <c r="B1167" s="7" t="s">
        <v>6433</v>
      </c>
      <c r="C1167" s="7" t="s">
        <v>6434</v>
      </c>
      <c r="D1167" s="7" t="s">
        <v>6042</v>
      </c>
      <c r="E1167" s="7">
        <v>44</v>
      </c>
      <c r="F1167" s="4" t="s">
        <v>6081</v>
      </c>
      <c r="G1167" s="6" t="s">
        <v>6044</v>
      </c>
      <c r="H1167" s="4" t="s">
        <v>5882</v>
      </c>
      <c r="I1167" s="4" t="s">
        <v>6045</v>
      </c>
      <c r="J1167" s="4" t="s">
        <v>5919</v>
      </c>
      <c r="K1167" s="4" t="s">
        <v>5920</v>
      </c>
    </row>
    <row r="1168" spans="1:14">
      <c r="A1168" s="4" t="s">
        <v>3940</v>
      </c>
      <c r="B1168" s="5" t="s">
        <v>5850</v>
      </c>
      <c r="C1168" s="5" t="s">
        <v>5850</v>
      </c>
      <c r="D1168" s="5" t="s">
        <v>5850</v>
      </c>
      <c r="E1168" s="5" t="s">
        <v>5850</v>
      </c>
      <c r="F1168" s="4" t="s">
        <v>3699</v>
      </c>
      <c r="G1168" s="4" t="s">
        <v>3121</v>
      </c>
      <c r="H1168" s="4" t="s">
        <v>13</v>
      </c>
      <c r="I1168" s="4" t="s">
        <v>3109</v>
      </c>
      <c r="J1168" s="4" t="s">
        <v>4767</v>
      </c>
      <c r="K1168" s="4" t="s">
        <v>4271</v>
      </c>
      <c r="L1168" s="4" t="s">
        <v>5850</v>
      </c>
      <c r="M1168" s="4" t="s">
        <v>5850</v>
      </c>
      <c r="N1168" s="4" t="s">
        <v>5850</v>
      </c>
    </row>
    <row r="1169" spans="1:14">
      <c r="A1169" s="4" t="s">
        <v>6868</v>
      </c>
      <c r="B1169" s="5" t="s">
        <v>5850</v>
      </c>
      <c r="C1169" s="5" t="s">
        <v>5850</v>
      </c>
      <c r="D1169" s="5" t="s">
        <v>5850</v>
      </c>
      <c r="E1169" s="5" t="s">
        <v>5850</v>
      </c>
      <c r="F1169" s="4" t="s">
        <v>3347</v>
      </c>
      <c r="G1169" s="4" t="s">
        <v>3121</v>
      </c>
      <c r="H1169" s="4" t="s">
        <v>13</v>
      </c>
      <c r="I1169" s="4" t="s">
        <v>3109</v>
      </c>
      <c r="J1169" s="4" t="s">
        <v>4767</v>
      </c>
      <c r="K1169" s="4" t="s">
        <v>4271</v>
      </c>
      <c r="L1169" s="4" t="s">
        <v>5850</v>
      </c>
      <c r="M1169" s="4" t="s">
        <v>5850</v>
      </c>
      <c r="N1169" s="4" t="s">
        <v>5850</v>
      </c>
    </row>
    <row r="1170" spans="1:14">
      <c r="A1170" s="4" t="s">
        <v>5614</v>
      </c>
      <c r="B1170" s="5" t="s">
        <v>5850</v>
      </c>
      <c r="C1170" s="5" t="s">
        <v>5850</v>
      </c>
      <c r="D1170" s="5" t="s">
        <v>5850</v>
      </c>
      <c r="E1170" s="5" t="s">
        <v>5850</v>
      </c>
      <c r="F1170" s="4" t="s">
        <v>3347</v>
      </c>
      <c r="G1170" s="4" t="s">
        <v>3121</v>
      </c>
      <c r="H1170" s="4" t="s">
        <v>13</v>
      </c>
      <c r="I1170" s="4" t="s">
        <v>3109</v>
      </c>
      <c r="J1170" s="4" t="s">
        <v>4767</v>
      </c>
      <c r="K1170" s="4" t="s">
        <v>4271</v>
      </c>
      <c r="L1170" s="4" t="s">
        <v>5850</v>
      </c>
      <c r="M1170" s="4" t="s">
        <v>5850</v>
      </c>
      <c r="N1170" s="4" t="s">
        <v>5850</v>
      </c>
    </row>
    <row r="1171" spans="1:14">
      <c r="A1171" s="4" t="s">
        <v>527</v>
      </c>
      <c r="B1171" s="5" t="s">
        <v>5850</v>
      </c>
      <c r="C1171" s="5" t="s">
        <v>5850</v>
      </c>
      <c r="D1171" s="5" t="s">
        <v>5850</v>
      </c>
      <c r="E1171" s="5" t="s">
        <v>5850</v>
      </c>
      <c r="F1171" s="4" t="s">
        <v>3347</v>
      </c>
      <c r="G1171" s="4" t="s">
        <v>3121</v>
      </c>
      <c r="H1171" s="4" t="s">
        <v>13</v>
      </c>
      <c r="I1171" s="4" t="s">
        <v>3109</v>
      </c>
      <c r="J1171" s="4" t="s">
        <v>4767</v>
      </c>
      <c r="K1171" s="4" t="s">
        <v>4271</v>
      </c>
      <c r="L1171" s="4" t="s">
        <v>5850</v>
      </c>
      <c r="M1171" s="4" t="s">
        <v>5850</v>
      </c>
      <c r="N1171" s="4" t="s">
        <v>5850</v>
      </c>
    </row>
    <row r="1172" spans="1:14">
      <c r="A1172" s="4" t="s">
        <v>525</v>
      </c>
      <c r="B1172" s="5" t="s">
        <v>5850</v>
      </c>
      <c r="C1172" s="5" t="s">
        <v>5850</v>
      </c>
      <c r="D1172" s="5" t="s">
        <v>5850</v>
      </c>
      <c r="E1172" s="5" t="s">
        <v>5850</v>
      </c>
      <c r="F1172" s="4" t="s">
        <v>6052</v>
      </c>
      <c r="G1172" s="4" t="s">
        <v>3121</v>
      </c>
      <c r="H1172" s="4" t="s">
        <v>13</v>
      </c>
      <c r="I1172" s="4" t="s">
        <v>3109</v>
      </c>
      <c r="J1172" s="4" t="s">
        <v>4767</v>
      </c>
      <c r="K1172" s="4" t="s">
        <v>4271</v>
      </c>
      <c r="L1172" s="4" t="s">
        <v>5850</v>
      </c>
      <c r="M1172" s="4" t="s">
        <v>5850</v>
      </c>
      <c r="N1172" s="4" t="s">
        <v>5850</v>
      </c>
    </row>
    <row r="1173" spans="1:14">
      <c r="A1173" s="6" t="s">
        <v>6869</v>
      </c>
      <c r="B1173" s="5" t="s">
        <v>6433</v>
      </c>
      <c r="C1173" s="7" t="s">
        <v>6434</v>
      </c>
      <c r="D1173" s="7" t="s">
        <v>6042</v>
      </c>
      <c r="E1173" s="7">
        <v>44</v>
      </c>
      <c r="F1173" s="4" t="s">
        <v>6352</v>
      </c>
      <c r="G1173" s="6" t="s">
        <v>6044</v>
      </c>
      <c r="H1173" s="4" t="s">
        <v>5882</v>
      </c>
      <c r="I1173" s="4" t="s">
        <v>6045</v>
      </c>
      <c r="J1173" s="4" t="s">
        <v>5919</v>
      </c>
      <c r="K1173" s="4" t="s">
        <v>5920</v>
      </c>
      <c r="L1173" s="8" t="s">
        <v>6870</v>
      </c>
    </row>
    <row r="1174" spans="1:14">
      <c r="A1174" s="4" t="s">
        <v>409</v>
      </c>
      <c r="B1174" s="5" t="s">
        <v>5850</v>
      </c>
      <c r="C1174" s="5" t="s">
        <v>5850</v>
      </c>
      <c r="D1174" s="5" t="s">
        <v>5850</v>
      </c>
      <c r="E1174" s="5" t="s">
        <v>5850</v>
      </c>
      <c r="F1174" s="4" t="s">
        <v>1611</v>
      </c>
      <c r="G1174" s="4" t="s">
        <v>3121</v>
      </c>
      <c r="H1174" s="4" t="s">
        <v>13</v>
      </c>
      <c r="I1174" s="4" t="s">
        <v>3109</v>
      </c>
      <c r="J1174" s="4" t="s">
        <v>4767</v>
      </c>
      <c r="K1174" s="4" t="s">
        <v>4271</v>
      </c>
      <c r="L1174" s="4" t="s">
        <v>5850</v>
      </c>
      <c r="M1174" s="4" t="s">
        <v>5850</v>
      </c>
      <c r="N1174" s="4" t="s">
        <v>5850</v>
      </c>
    </row>
    <row r="1175" spans="1:14">
      <c r="A1175" s="6" t="s">
        <v>6871</v>
      </c>
      <c r="B1175" s="7" t="s">
        <v>6127</v>
      </c>
      <c r="C1175" s="7" t="s">
        <v>6093</v>
      </c>
      <c r="D1175" s="7" t="s">
        <v>6042</v>
      </c>
      <c r="E1175" s="7">
        <v>44</v>
      </c>
      <c r="F1175" s="4" t="s">
        <v>6072</v>
      </c>
      <c r="G1175" s="6" t="s">
        <v>6044</v>
      </c>
      <c r="H1175" s="4" t="s">
        <v>5882</v>
      </c>
      <c r="I1175" s="4" t="s">
        <v>6045</v>
      </c>
      <c r="J1175" s="4" t="s">
        <v>5919</v>
      </c>
      <c r="K1175" s="4" t="s">
        <v>5920</v>
      </c>
    </row>
    <row r="1176" spans="1:14">
      <c r="A1176" s="6" t="s">
        <v>6872</v>
      </c>
      <c r="B1176" s="7" t="s">
        <v>6127</v>
      </c>
      <c r="C1176" s="7" t="s">
        <v>6093</v>
      </c>
      <c r="D1176" s="7" t="s">
        <v>6042</v>
      </c>
      <c r="E1176" s="7">
        <v>44</v>
      </c>
      <c r="F1176" s="4" t="s">
        <v>6072</v>
      </c>
      <c r="G1176" s="6" t="s">
        <v>6044</v>
      </c>
      <c r="H1176" s="4" t="s">
        <v>5882</v>
      </c>
      <c r="I1176" s="4" t="s">
        <v>6045</v>
      </c>
      <c r="J1176" s="4" t="s">
        <v>5919</v>
      </c>
      <c r="K1176" s="4" t="s">
        <v>5920</v>
      </c>
    </row>
    <row r="1177" spans="1:14">
      <c r="A1177" s="6" t="s">
        <v>6873</v>
      </c>
      <c r="B1177" s="7" t="s">
        <v>6127</v>
      </c>
      <c r="C1177" s="7" t="s">
        <v>6093</v>
      </c>
      <c r="D1177" s="7" t="s">
        <v>6042</v>
      </c>
      <c r="E1177" s="7">
        <v>44</v>
      </c>
      <c r="F1177" s="4" t="s">
        <v>6283</v>
      </c>
      <c r="G1177" s="6" t="s">
        <v>6044</v>
      </c>
      <c r="H1177" s="4" t="s">
        <v>5882</v>
      </c>
      <c r="I1177" s="4" t="s">
        <v>6045</v>
      </c>
      <c r="J1177" s="4" t="s">
        <v>5919</v>
      </c>
      <c r="K1177" s="4" t="s">
        <v>5920</v>
      </c>
    </row>
    <row r="1178" spans="1:14">
      <c r="A1178" s="6" t="s">
        <v>6874</v>
      </c>
      <c r="B1178" s="7" t="s">
        <v>6875</v>
      </c>
      <c r="C1178" s="7" t="s">
        <v>6067</v>
      </c>
      <c r="D1178" s="7" t="s">
        <v>6042</v>
      </c>
      <c r="E1178" s="7">
        <v>31</v>
      </c>
      <c r="F1178" s="4" t="s">
        <v>6069</v>
      </c>
      <c r="G1178" s="6" t="s">
        <v>6044</v>
      </c>
      <c r="H1178" s="4" t="s">
        <v>5882</v>
      </c>
      <c r="I1178" s="4" t="s">
        <v>6045</v>
      </c>
      <c r="J1178" s="4" t="s">
        <v>5919</v>
      </c>
      <c r="K1178" s="4" t="s">
        <v>5920</v>
      </c>
    </row>
    <row r="1179" spans="1:14">
      <c r="A1179" s="6" t="s">
        <v>6876</v>
      </c>
      <c r="B1179" s="7" t="s">
        <v>6875</v>
      </c>
      <c r="C1179" s="7" t="s">
        <v>6067</v>
      </c>
      <c r="D1179" s="7" t="s">
        <v>6042</v>
      </c>
      <c r="E1179" s="7">
        <v>31</v>
      </c>
      <c r="F1179" s="4" t="s">
        <v>6341</v>
      </c>
      <c r="G1179" s="6" t="s">
        <v>6044</v>
      </c>
      <c r="H1179" s="4" t="s">
        <v>5882</v>
      </c>
      <c r="I1179" s="4" t="s">
        <v>6045</v>
      </c>
      <c r="J1179" s="4" t="s">
        <v>5919</v>
      </c>
      <c r="K1179" s="4" t="s">
        <v>5920</v>
      </c>
    </row>
    <row r="1180" spans="1:14">
      <c r="A1180" s="6" t="s">
        <v>6877</v>
      </c>
      <c r="B1180" s="7" t="s">
        <v>6875</v>
      </c>
      <c r="C1180" s="7" t="s">
        <v>6067</v>
      </c>
      <c r="D1180" s="7" t="s">
        <v>6042</v>
      </c>
      <c r="E1180" s="7">
        <v>31</v>
      </c>
      <c r="F1180" s="4" t="s">
        <v>6341</v>
      </c>
      <c r="G1180" s="6" t="s">
        <v>6044</v>
      </c>
      <c r="H1180" s="4" t="s">
        <v>5882</v>
      </c>
      <c r="I1180" s="4" t="s">
        <v>6045</v>
      </c>
      <c r="J1180" s="4" t="s">
        <v>5919</v>
      </c>
      <c r="K1180" s="4" t="s">
        <v>5920</v>
      </c>
    </row>
    <row r="1181" spans="1:14">
      <c r="A1181" s="6" t="s">
        <v>6878</v>
      </c>
      <c r="B1181" s="7" t="s">
        <v>6879</v>
      </c>
      <c r="C1181" s="7" t="s">
        <v>6149</v>
      </c>
      <c r="D1181" s="7" t="s">
        <v>6736</v>
      </c>
      <c r="E1181" s="7">
        <v>44</v>
      </c>
      <c r="F1181" s="4" t="s">
        <v>6457</v>
      </c>
      <c r="G1181" s="6" t="s">
        <v>6683</v>
      </c>
      <c r="H1181" s="4" t="s">
        <v>5882</v>
      </c>
      <c r="I1181" s="4" t="s">
        <v>6420</v>
      </c>
      <c r="J1181" s="4" t="s">
        <v>5919</v>
      </c>
      <c r="K1181" s="4" t="s">
        <v>5920</v>
      </c>
    </row>
    <row r="1182" spans="1:14">
      <c r="A1182" s="6" t="s">
        <v>6880</v>
      </c>
      <c r="B1182" s="7" t="s">
        <v>6879</v>
      </c>
      <c r="C1182" s="7" t="s">
        <v>6149</v>
      </c>
      <c r="D1182" s="7" t="s">
        <v>6736</v>
      </c>
      <c r="E1182" s="7">
        <v>51</v>
      </c>
      <c r="F1182" s="4" t="s">
        <v>6457</v>
      </c>
      <c r="G1182" s="6" t="s">
        <v>6776</v>
      </c>
      <c r="H1182" s="4" t="s">
        <v>5968</v>
      </c>
      <c r="I1182" s="4" t="s">
        <v>6420</v>
      </c>
      <c r="J1182" s="4" t="s">
        <v>5919</v>
      </c>
      <c r="K1182" s="4" t="s">
        <v>5920</v>
      </c>
    </row>
    <row r="1183" spans="1:14">
      <c r="A1183" s="6" t="s">
        <v>6881</v>
      </c>
      <c r="B1183" s="7" t="s">
        <v>6768</v>
      </c>
      <c r="C1183" s="7" t="s">
        <v>6093</v>
      </c>
      <c r="D1183" s="7" t="s">
        <v>6523</v>
      </c>
      <c r="E1183" s="7">
        <v>51</v>
      </c>
      <c r="F1183" s="4" t="s">
        <v>6128</v>
      </c>
      <c r="G1183" s="6" t="s">
        <v>6362</v>
      </c>
      <c r="H1183" s="4" t="s">
        <v>5968</v>
      </c>
      <c r="I1183" s="4" t="s">
        <v>5907</v>
      </c>
      <c r="J1183" s="4" t="s">
        <v>5883</v>
      </c>
      <c r="K1183" s="4" t="s">
        <v>5920</v>
      </c>
    </row>
    <row r="1184" spans="1:14">
      <c r="A1184" s="4" t="s">
        <v>450</v>
      </c>
      <c r="B1184" s="5" t="s">
        <v>5850</v>
      </c>
      <c r="C1184" s="5" t="s">
        <v>5850</v>
      </c>
      <c r="D1184" s="5" t="s">
        <v>5850</v>
      </c>
      <c r="E1184" s="5" t="s">
        <v>5850</v>
      </c>
      <c r="F1184" s="4" t="s">
        <v>2488</v>
      </c>
      <c r="G1184" s="4" t="s">
        <v>3415</v>
      </c>
      <c r="H1184" s="4" t="s">
        <v>5</v>
      </c>
      <c r="I1184" s="4" t="s">
        <v>3109</v>
      </c>
      <c r="J1184" s="4" t="s">
        <v>4767</v>
      </c>
      <c r="K1184" s="4" t="s">
        <v>4271</v>
      </c>
      <c r="L1184" s="4" t="s">
        <v>5850</v>
      </c>
      <c r="M1184" s="4" t="s">
        <v>5850</v>
      </c>
      <c r="N1184" s="4" t="s">
        <v>5850</v>
      </c>
    </row>
    <row r="1185" spans="1:14">
      <c r="A1185" s="6" t="s">
        <v>6882</v>
      </c>
      <c r="B1185" s="7" t="s">
        <v>6127</v>
      </c>
      <c r="C1185" s="7" t="s">
        <v>6093</v>
      </c>
      <c r="D1185" s="7" t="s">
        <v>6042</v>
      </c>
      <c r="E1185" s="7">
        <v>35</v>
      </c>
      <c r="F1185" s="4" t="s">
        <v>6090</v>
      </c>
      <c r="G1185" s="6" t="s">
        <v>6129</v>
      </c>
      <c r="H1185" s="4" t="s">
        <v>5981</v>
      </c>
      <c r="I1185" s="4" t="s">
        <v>6045</v>
      </c>
      <c r="J1185" s="4" t="s">
        <v>5919</v>
      </c>
      <c r="K1185" s="4" t="s">
        <v>5920</v>
      </c>
      <c r="N1185" s="8" t="s">
        <v>6883</v>
      </c>
    </row>
    <row r="1186" spans="1:14">
      <c r="A1186" s="6" t="s">
        <v>6884</v>
      </c>
      <c r="B1186" s="7" t="s">
        <v>6653</v>
      </c>
      <c r="C1186" s="7" t="s">
        <v>6845</v>
      </c>
      <c r="D1186" s="7" t="s">
        <v>6042</v>
      </c>
      <c r="E1186" s="7">
        <v>35</v>
      </c>
      <c r="F1186" s="4" t="s">
        <v>6086</v>
      </c>
      <c r="G1186" s="6" t="s">
        <v>6129</v>
      </c>
      <c r="H1186" s="4" t="s">
        <v>5981</v>
      </c>
      <c r="I1186" s="4" t="s">
        <v>6045</v>
      </c>
      <c r="J1186" s="4" t="s">
        <v>5919</v>
      </c>
      <c r="K1186" s="4" t="s">
        <v>5920</v>
      </c>
    </row>
    <row r="1187" spans="1:14" ht="16">
      <c r="A1187" s="4" t="s">
        <v>6885</v>
      </c>
      <c r="B1187" s="7" t="s">
        <v>6479</v>
      </c>
      <c r="C1187" s="5" t="s">
        <v>6149</v>
      </c>
      <c r="D1187" s="5" t="s">
        <v>5998</v>
      </c>
      <c r="E1187" s="7">
        <v>35</v>
      </c>
      <c r="F1187" s="4" t="s">
        <v>6457</v>
      </c>
      <c r="G1187" s="4" t="s">
        <v>6886</v>
      </c>
      <c r="H1187" s="4" t="s">
        <v>5981</v>
      </c>
      <c r="I1187" s="4" t="s">
        <v>6887</v>
      </c>
      <c r="J1187" s="4" t="s">
        <v>6888</v>
      </c>
      <c r="K1187" s="4" t="s">
        <v>6889</v>
      </c>
      <c r="L1187" s="4"/>
      <c r="M1187" s="4"/>
      <c r="N1187" s="4"/>
    </row>
    <row r="1188" spans="1:14">
      <c r="A1188" s="6" t="s">
        <v>6890</v>
      </c>
      <c r="B1188" s="7" t="s">
        <v>6040</v>
      </c>
      <c r="C1188" s="7" t="s">
        <v>6041</v>
      </c>
      <c r="D1188" s="7" t="s">
        <v>6042</v>
      </c>
      <c r="E1188" s="7">
        <v>22</v>
      </c>
      <c r="F1188" s="4" t="s">
        <v>6104</v>
      </c>
      <c r="G1188" s="6" t="s">
        <v>6474</v>
      </c>
      <c r="H1188" s="4" t="s">
        <v>5968</v>
      </c>
      <c r="I1188" s="4" t="s">
        <v>6045</v>
      </c>
      <c r="J1188" s="4" t="s">
        <v>5919</v>
      </c>
      <c r="K1188" s="4" t="s">
        <v>5920</v>
      </c>
    </row>
    <row r="1189" spans="1:14">
      <c r="A1189" s="6" t="s">
        <v>6891</v>
      </c>
      <c r="B1189" s="7" t="s">
        <v>6427</v>
      </c>
      <c r="C1189" s="7" t="s">
        <v>5928</v>
      </c>
      <c r="D1189" s="7" t="s">
        <v>6279</v>
      </c>
      <c r="E1189" s="7">
        <v>22</v>
      </c>
      <c r="F1189" s="4" t="s">
        <v>5929</v>
      </c>
      <c r="G1189" s="6" t="s">
        <v>6474</v>
      </c>
      <c r="H1189" s="4" t="s">
        <v>5968</v>
      </c>
      <c r="I1189" s="4" t="s">
        <v>6045</v>
      </c>
      <c r="J1189" s="4" t="s">
        <v>5919</v>
      </c>
      <c r="K1189" s="4" t="s">
        <v>5920</v>
      </c>
    </row>
    <row r="1190" spans="1:14">
      <c r="A1190" s="4" t="s">
        <v>6892</v>
      </c>
      <c r="B1190" s="5" t="s">
        <v>5850</v>
      </c>
      <c r="C1190" s="5" t="s">
        <v>5850</v>
      </c>
      <c r="D1190" s="5" t="s">
        <v>5850</v>
      </c>
      <c r="E1190" s="5" t="s">
        <v>5850</v>
      </c>
      <c r="F1190" s="4" t="s">
        <v>3475</v>
      </c>
      <c r="G1190" s="4" t="s">
        <v>3434</v>
      </c>
      <c r="H1190" s="4" t="s">
        <v>19</v>
      </c>
      <c r="I1190" s="4" t="s">
        <v>3109</v>
      </c>
      <c r="J1190" s="4" t="s">
        <v>4767</v>
      </c>
      <c r="K1190" s="4" t="s">
        <v>4271</v>
      </c>
      <c r="L1190" s="4" t="s">
        <v>5850</v>
      </c>
      <c r="M1190" s="4" t="s">
        <v>5850</v>
      </c>
      <c r="N1190" s="4" t="s">
        <v>5850</v>
      </c>
    </row>
    <row r="1191" spans="1:14">
      <c r="A1191" s="6" t="s">
        <v>6893</v>
      </c>
      <c r="B1191" s="7" t="s">
        <v>6127</v>
      </c>
      <c r="C1191" s="7" t="s">
        <v>6093</v>
      </c>
      <c r="D1191" s="7" t="s">
        <v>6042</v>
      </c>
      <c r="E1191" s="5"/>
      <c r="F1191" s="4" t="s">
        <v>6090</v>
      </c>
      <c r="G1191" s="6" t="s">
        <v>6474</v>
      </c>
      <c r="H1191" s="4" t="s">
        <v>5968</v>
      </c>
      <c r="I1191" s="4" t="s">
        <v>6045</v>
      </c>
      <c r="J1191" s="4" t="s">
        <v>5919</v>
      </c>
      <c r="K1191" s="4" t="s">
        <v>5920</v>
      </c>
    </row>
    <row r="1192" spans="1:14">
      <c r="A1192" s="6" t="s">
        <v>6894</v>
      </c>
      <c r="B1192" s="7" t="s">
        <v>6127</v>
      </c>
      <c r="C1192" s="7" t="s">
        <v>6093</v>
      </c>
      <c r="D1192" s="7" t="s">
        <v>6042</v>
      </c>
      <c r="E1192" s="7">
        <v>51</v>
      </c>
      <c r="F1192" s="4" t="s">
        <v>6090</v>
      </c>
      <c r="G1192" s="6" t="s">
        <v>6474</v>
      </c>
      <c r="H1192" s="4" t="s">
        <v>5968</v>
      </c>
      <c r="I1192" s="4" t="s">
        <v>6045</v>
      </c>
      <c r="J1192" s="4" t="s">
        <v>5919</v>
      </c>
      <c r="K1192" s="4" t="s">
        <v>5920</v>
      </c>
    </row>
    <row r="1193" spans="1:14">
      <c r="A1193" s="4" t="s">
        <v>6895</v>
      </c>
      <c r="B1193" s="5" t="s">
        <v>5850</v>
      </c>
      <c r="C1193" s="5" t="s">
        <v>5850</v>
      </c>
      <c r="D1193" s="5" t="s">
        <v>5850</v>
      </c>
      <c r="E1193" s="5" t="s">
        <v>5850</v>
      </c>
      <c r="F1193" s="4" t="s">
        <v>4630</v>
      </c>
      <c r="G1193" s="4" t="s">
        <v>3434</v>
      </c>
      <c r="H1193" s="4" t="s">
        <v>19</v>
      </c>
      <c r="I1193" s="4" t="s">
        <v>3109</v>
      </c>
      <c r="J1193" s="4" t="s">
        <v>4767</v>
      </c>
      <c r="K1193" s="4" t="s">
        <v>4271</v>
      </c>
      <c r="L1193" s="4" t="s">
        <v>5850</v>
      </c>
      <c r="M1193" s="4" t="s">
        <v>5850</v>
      </c>
      <c r="N1193" s="4" t="s">
        <v>5850</v>
      </c>
    </row>
    <row r="1194" spans="1:14">
      <c r="A1194" s="4" t="s">
        <v>6896</v>
      </c>
      <c r="B1194" s="5" t="s">
        <v>5850</v>
      </c>
      <c r="C1194" s="5" t="s">
        <v>5850</v>
      </c>
      <c r="D1194" s="5" t="s">
        <v>5850</v>
      </c>
      <c r="E1194" s="5" t="s">
        <v>5850</v>
      </c>
      <c r="F1194" s="4" t="s">
        <v>4630</v>
      </c>
      <c r="G1194" s="4" t="s">
        <v>3434</v>
      </c>
      <c r="H1194" s="4" t="s">
        <v>19</v>
      </c>
      <c r="I1194" s="4" t="s">
        <v>3109</v>
      </c>
      <c r="J1194" s="4" t="s">
        <v>4767</v>
      </c>
      <c r="K1194" s="4" t="s">
        <v>4271</v>
      </c>
      <c r="L1194" s="4" t="s">
        <v>5850</v>
      </c>
      <c r="M1194" s="4" t="s">
        <v>5850</v>
      </c>
      <c r="N1194" s="4" t="s">
        <v>5850</v>
      </c>
    </row>
    <row r="1195" spans="1:14">
      <c r="A1195" s="6" t="s">
        <v>6897</v>
      </c>
      <c r="B1195" s="7" t="s">
        <v>6079</v>
      </c>
      <c r="C1195" s="7" t="s">
        <v>6080</v>
      </c>
      <c r="D1195" s="7" t="s">
        <v>5915</v>
      </c>
      <c r="E1195" s="7">
        <v>51</v>
      </c>
      <c r="F1195" s="4" t="s">
        <v>6081</v>
      </c>
      <c r="G1195" s="6" t="s">
        <v>6474</v>
      </c>
      <c r="H1195" s="4" t="s">
        <v>5968</v>
      </c>
      <c r="I1195" s="4" t="s">
        <v>6045</v>
      </c>
      <c r="J1195" s="4" t="s">
        <v>5919</v>
      </c>
      <c r="K1195" s="4" t="s">
        <v>5920</v>
      </c>
    </row>
    <row r="1196" spans="1:14">
      <c r="A1196" s="6" t="s">
        <v>6874</v>
      </c>
      <c r="B1196" s="7" t="s">
        <v>6875</v>
      </c>
      <c r="C1196" s="7" t="s">
        <v>6067</v>
      </c>
      <c r="D1196" s="7" t="s">
        <v>6042</v>
      </c>
      <c r="E1196" s="5"/>
      <c r="F1196" s="4" t="s">
        <v>6069</v>
      </c>
      <c r="G1196" s="6" t="s">
        <v>6474</v>
      </c>
      <c r="H1196" s="4" t="s">
        <v>5968</v>
      </c>
      <c r="I1196" s="4" t="s">
        <v>6045</v>
      </c>
      <c r="J1196" s="4" t="s">
        <v>5919</v>
      </c>
      <c r="K1196" s="4" t="s">
        <v>5920</v>
      </c>
    </row>
    <row r="1197" spans="1:14">
      <c r="A1197" s="4" t="s">
        <v>6898</v>
      </c>
      <c r="B1197" s="5" t="s">
        <v>5850</v>
      </c>
      <c r="C1197" s="5" t="s">
        <v>5850</v>
      </c>
      <c r="D1197" s="5" t="s">
        <v>5850</v>
      </c>
      <c r="E1197" s="5" t="s">
        <v>5850</v>
      </c>
      <c r="F1197" s="4" t="s">
        <v>963</v>
      </c>
      <c r="G1197" s="4" t="s">
        <v>3420</v>
      </c>
      <c r="H1197" s="4" t="s">
        <v>13</v>
      </c>
      <c r="I1197" s="4" t="s">
        <v>3109</v>
      </c>
      <c r="J1197" s="4" t="s">
        <v>4767</v>
      </c>
      <c r="K1197" s="4" t="s">
        <v>4271</v>
      </c>
      <c r="L1197" s="4" t="s">
        <v>5850</v>
      </c>
      <c r="M1197" s="4" t="s">
        <v>5850</v>
      </c>
      <c r="N1197" s="4" t="s">
        <v>5850</v>
      </c>
    </row>
    <row r="1198" spans="1:14">
      <c r="A1198" s="6" t="s">
        <v>6899</v>
      </c>
      <c r="B1198" s="7" t="s">
        <v>6040</v>
      </c>
      <c r="C1198" s="7" t="s">
        <v>6041</v>
      </c>
      <c r="D1198" s="7" t="s">
        <v>6042</v>
      </c>
      <c r="E1198" s="7">
        <v>212</v>
      </c>
      <c r="F1198" s="4" t="s">
        <v>6283</v>
      </c>
      <c r="G1198" s="6" t="s">
        <v>6296</v>
      </c>
      <c r="H1198" s="4" t="s">
        <v>5899</v>
      </c>
      <c r="I1198" s="4" t="s">
        <v>6045</v>
      </c>
      <c r="J1198" s="4" t="s">
        <v>5919</v>
      </c>
      <c r="K1198" s="4" t="s">
        <v>5920</v>
      </c>
    </row>
    <row r="1199" spans="1:14">
      <c r="A1199" s="6" t="s">
        <v>6900</v>
      </c>
      <c r="B1199" s="7" t="s">
        <v>6040</v>
      </c>
      <c r="C1199" s="7" t="s">
        <v>6041</v>
      </c>
      <c r="D1199" s="7" t="s">
        <v>6042</v>
      </c>
      <c r="E1199" s="7">
        <v>212</v>
      </c>
      <c r="F1199" s="4" t="s">
        <v>6283</v>
      </c>
      <c r="G1199" s="6" t="s">
        <v>6296</v>
      </c>
      <c r="H1199" s="4" t="s">
        <v>5899</v>
      </c>
      <c r="I1199" s="4" t="s">
        <v>6045</v>
      </c>
      <c r="J1199" s="4" t="s">
        <v>5919</v>
      </c>
      <c r="K1199" s="4" t="s">
        <v>5920</v>
      </c>
    </row>
    <row r="1200" spans="1:14">
      <c r="A1200" s="6" t="s">
        <v>6901</v>
      </c>
      <c r="B1200" s="7" t="s">
        <v>6127</v>
      </c>
      <c r="C1200" s="7" t="s">
        <v>6093</v>
      </c>
      <c r="D1200" s="7" t="s">
        <v>6042</v>
      </c>
      <c r="E1200" s="7">
        <v>323</v>
      </c>
      <c r="F1200" s="4" t="s">
        <v>6043</v>
      </c>
      <c r="G1200" s="6" t="s">
        <v>6296</v>
      </c>
      <c r="H1200" s="4" t="s">
        <v>5899</v>
      </c>
      <c r="I1200" s="4" t="s">
        <v>6045</v>
      </c>
      <c r="J1200" s="4" t="s">
        <v>5919</v>
      </c>
      <c r="K1200" s="4" t="s">
        <v>5920</v>
      </c>
    </row>
    <row r="1201" spans="1:14">
      <c r="A1201" s="4" t="s">
        <v>6902</v>
      </c>
      <c r="B1201" s="5" t="s">
        <v>5850</v>
      </c>
      <c r="C1201" s="5" t="s">
        <v>5850</v>
      </c>
      <c r="D1201" s="5" t="s">
        <v>5850</v>
      </c>
      <c r="E1201" s="5" t="s">
        <v>5850</v>
      </c>
      <c r="F1201" s="4" t="s">
        <v>3456</v>
      </c>
      <c r="G1201" s="4" t="s">
        <v>3420</v>
      </c>
      <c r="H1201" s="4" t="s">
        <v>13</v>
      </c>
      <c r="I1201" s="4" t="s">
        <v>3109</v>
      </c>
      <c r="J1201" s="4" t="s">
        <v>4767</v>
      </c>
      <c r="K1201" s="4" t="s">
        <v>4271</v>
      </c>
      <c r="L1201" s="4" t="s">
        <v>5850</v>
      </c>
      <c r="M1201" s="4" t="s">
        <v>5850</v>
      </c>
      <c r="N1201" s="4" t="s">
        <v>5850</v>
      </c>
    </row>
    <row r="1202" spans="1:14">
      <c r="A1202" s="4" t="s">
        <v>455</v>
      </c>
      <c r="B1202" s="5" t="s">
        <v>5850</v>
      </c>
      <c r="C1202" s="5" t="s">
        <v>5850</v>
      </c>
      <c r="D1202" s="5" t="s">
        <v>5850</v>
      </c>
      <c r="E1202" s="5" t="s">
        <v>5850</v>
      </c>
      <c r="F1202" s="4" t="s">
        <v>2488</v>
      </c>
      <c r="G1202" s="4" t="s">
        <v>3420</v>
      </c>
      <c r="H1202" s="4" t="s">
        <v>13</v>
      </c>
      <c r="I1202" s="4" t="s">
        <v>3109</v>
      </c>
      <c r="J1202" s="4" t="s">
        <v>4767</v>
      </c>
      <c r="K1202" s="4" t="s">
        <v>4271</v>
      </c>
      <c r="L1202" s="4" t="s">
        <v>5850</v>
      </c>
      <c r="M1202" s="4" t="s">
        <v>5850</v>
      </c>
      <c r="N1202" s="4" t="s">
        <v>5850</v>
      </c>
    </row>
    <row r="1203" spans="1:14">
      <c r="A1203" s="4" t="s">
        <v>338</v>
      </c>
      <c r="B1203" s="5" t="s">
        <v>5850</v>
      </c>
      <c r="C1203" s="5" t="s">
        <v>5850</v>
      </c>
      <c r="D1203" s="5" t="s">
        <v>5850</v>
      </c>
      <c r="E1203" s="5" t="s">
        <v>5850</v>
      </c>
      <c r="F1203" s="4" t="s">
        <v>5271</v>
      </c>
      <c r="G1203" s="4" t="s">
        <v>3420</v>
      </c>
      <c r="H1203" s="4" t="s">
        <v>13</v>
      </c>
      <c r="I1203" s="4" t="s">
        <v>3109</v>
      </c>
      <c r="J1203" s="4" t="s">
        <v>4767</v>
      </c>
      <c r="K1203" s="4" t="s">
        <v>4271</v>
      </c>
      <c r="L1203" s="4" t="s">
        <v>5850</v>
      </c>
      <c r="M1203" s="4" t="s">
        <v>5850</v>
      </c>
      <c r="N1203" s="4" t="s">
        <v>5850</v>
      </c>
    </row>
    <row r="1204" spans="1:14">
      <c r="A1204" s="6" t="s">
        <v>6903</v>
      </c>
      <c r="B1204" s="7" t="s">
        <v>6148</v>
      </c>
      <c r="C1204" s="7" t="s">
        <v>6149</v>
      </c>
      <c r="D1204" s="7" t="s">
        <v>6150</v>
      </c>
      <c r="E1204" s="7">
        <v>51</v>
      </c>
      <c r="F1204" s="4" t="s">
        <v>6457</v>
      </c>
      <c r="G1204" s="6" t="s">
        <v>6362</v>
      </c>
      <c r="H1204" s="4" t="s">
        <v>5968</v>
      </c>
      <c r="I1204" s="4" t="s">
        <v>5907</v>
      </c>
      <c r="J1204" s="4" t="s">
        <v>5919</v>
      </c>
      <c r="K1204" s="4" t="s">
        <v>5920</v>
      </c>
    </row>
    <row r="1205" spans="1:14">
      <c r="A1205" s="4" t="s">
        <v>457</v>
      </c>
      <c r="B1205" s="5" t="s">
        <v>5850</v>
      </c>
      <c r="C1205" s="5" t="s">
        <v>5850</v>
      </c>
      <c r="D1205" s="5" t="s">
        <v>5850</v>
      </c>
      <c r="E1205" s="5" t="s">
        <v>5850</v>
      </c>
      <c r="F1205" s="4" t="s">
        <v>4630</v>
      </c>
      <c r="G1205" s="4" t="s">
        <v>3420</v>
      </c>
      <c r="H1205" s="4" t="s">
        <v>13</v>
      </c>
      <c r="I1205" s="4" t="s">
        <v>3109</v>
      </c>
      <c r="J1205" s="4" t="s">
        <v>4767</v>
      </c>
      <c r="K1205" s="4" t="s">
        <v>4271</v>
      </c>
      <c r="L1205" s="4" t="s">
        <v>5850</v>
      </c>
      <c r="M1205" s="4" t="s">
        <v>5850</v>
      </c>
      <c r="N1205" s="4" t="s">
        <v>5850</v>
      </c>
    </row>
    <row r="1206" spans="1:14">
      <c r="A1206" s="4" t="s">
        <v>440</v>
      </c>
      <c r="B1206" s="5" t="s">
        <v>6476</v>
      </c>
      <c r="C1206" s="5" t="s">
        <v>6528</v>
      </c>
      <c r="D1206" s="5" t="s">
        <v>6042</v>
      </c>
      <c r="E1206" s="5" t="s">
        <v>5858</v>
      </c>
      <c r="F1206" s="4" t="s">
        <v>2488</v>
      </c>
      <c r="G1206" s="4" t="s">
        <v>693</v>
      </c>
      <c r="H1206" s="4" t="s">
        <v>5</v>
      </c>
      <c r="I1206" s="4" t="s">
        <v>707</v>
      </c>
      <c r="J1206" s="4" t="s">
        <v>4767</v>
      </c>
      <c r="K1206" s="4" t="s">
        <v>4271</v>
      </c>
      <c r="L1206" s="4" t="s">
        <v>5850</v>
      </c>
      <c r="M1206" s="4" t="s">
        <v>5850</v>
      </c>
      <c r="N1206" s="4" t="s">
        <v>5850</v>
      </c>
    </row>
    <row r="1207" spans="1:14">
      <c r="A1207" s="4" t="s">
        <v>6904</v>
      </c>
      <c r="B1207" s="5" t="s">
        <v>5850</v>
      </c>
      <c r="C1207" s="5" t="s">
        <v>5850</v>
      </c>
      <c r="D1207" s="5" t="s">
        <v>5850</v>
      </c>
      <c r="E1207" s="5" t="s">
        <v>5850</v>
      </c>
      <c r="F1207" s="4" t="s">
        <v>4630</v>
      </c>
      <c r="G1207" s="4" t="s">
        <v>3420</v>
      </c>
      <c r="H1207" s="4" t="s">
        <v>13</v>
      </c>
      <c r="I1207" s="4" t="s">
        <v>3109</v>
      </c>
      <c r="J1207" s="4" t="s">
        <v>4767</v>
      </c>
      <c r="K1207" s="4" t="s">
        <v>4271</v>
      </c>
      <c r="L1207" s="4" t="s">
        <v>5850</v>
      </c>
      <c r="M1207" s="4" t="s">
        <v>5850</v>
      </c>
      <c r="N1207" s="4" t="s">
        <v>5850</v>
      </c>
    </row>
    <row r="1208" spans="1:14">
      <c r="A1208" s="4" t="s">
        <v>6905</v>
      </c>
      <c r="B1208" s="5" t="s">
        <v>5850</v>
      </c>
      <c r="C1208" s="5" t="s">
        <v>5850</v>
      </c>
      <c r="D1208" s="5" t="s">
        <v>5850</v>
      </c>
      <c r="E1208" s="5" t="s">
        <v>5850</v>
      </c>
      <c r="F1208" s="4" t="s">
        <v>4630</v>
      </c>
      <c r="G1208" s="4" t="s">
        <v>3420</v>
      </c>
      <c r="H1208" s="4" t="s">
        <v>13</v>
      </c>
      <c r="I1208" s="4" t="s">
        <v>3109</v>
      </c>
      <c r="J1208" s="4" t="s">
        <v>4767</v>
      </c>
      <c r="K1208" s="4" t="s">
        <v>4271</v>
      </c>
      <c r="L1208" s="4" t="s">
        <v>5850</v>
      </c>
      <c r="M1208" s="4" t="s">
        <v>5850</v>
      </c>
      <c r="N1208" s="4" t="s">
        <v>5850</v>
      </c>
    </row>
    <row r="1209" spans="1:14">
      <c r="A1209" s="4" t="s">
        <v>6906</v>
      </c>
      <c r="B1209" s="5" t="s">
        <v>5850</v>
      </c>
      <c r="C1209" s="5" t="s">
        <v>5850</v>
      </c>
      <c r="D1209" s="5" t="s">
        <v>5850</v>
      </c>
      <c r="E1209" s="5" t="s">
        <v>5850</v>
      </c>
      <c r="F1209" s="4" t="s">
        <v>4630</v>
      </c>
      <c r="G1209" s="4" t="s">
        <v>3420</v>
      </c>
      <c r="H1209" s="4" t="s">
        <v>13</v>
      </c>
      <c r="I1209" s="4" t="s">
        <v>3109</v>
      </c>
      <c r="J1209" s="4" t="s">
        <v>4767</v>
      </c>
      <c r="K1209" s="4" t="s">
        <v>4271</v>
      </c>
      <c r="L1209" s="4" t="s">
        <v>5850</v>
      </c>
      <c r="M1209" s="4" t="s">
        <v>5850</v>
      </c>
      <c r="N1209" s="4" t="s">
        <v>5850</v>
      </c>
    </row>
    <row r="1210" spans="1:14">
      <c r="A1210" s="6" t="s">
        <v>6907</v>
      </c>
      <c r="B1210" s="7" t="s">
        <v>6163</v>
      </c>
      <c r="C1210" s="7" t="s">
        <v>5914</v>
      </c>
      <c r="D1210" s="7" t="s">
        <v>6110</v>
      </c>
      <c r="E1210" s="7">
        <v>44</v>
      </c>
      <c r="F1210" s="4" t="s">
        <v>5916</v>
      </c>
      <c r="G1210" s="6" t="s">
        <v>6152</v>
      </c>
      <c r="H1210" s="4" t="s">
        <v>5882</v>
      </c>
      <c r="I1210" s="4" t="s">
        <v>5907</v>
      </c>
      <c r="J1210" s="4" t="s">
        <v>5919</v>
      </c>
      <c r="K1210" s="4" t="s">
        <v>5920</v>
      </c>
    </row>
    <row r="1211" spans="1:14">
      <c r="A1211" s="4" t="s">
        <v>2368</v>
      </c>
      <c r="B1211" s="5" t="s">
        <v>5850</v>
      </c>
      <c r="C1211" s="5" t="s">
        <v>5850</v>
      </c>
      <c r="D1211" s="5" t="s">
        <v>5850</v>
      </c>
      <c r="E1211" s="5" t="s">
        <v>5850</v>
      </c>
      <c r="F1211" s="4" t="s">
        <v>275</v>
      </c>
      <c r="G1211" s="4" t="s">
        <v>2201</v>
      </c>
      <c r="H1211" s="4" t="s">
        <v>5</v>
      </c>
      <c r="I1211" s="4" t="s">
        <v>6485</v>
      </c>
      <c r="J1211" s="4" t="s">
        <v>4782</v>
      </c>
      <c r="K1211" s="4" t="s">
        <v>2799</v>
      </c>
      <c r="L1211" s="4" t="s">
        <v>5850</v>
      </c>
      <c r="M1211" s="4" t="s">
        <v>5850</v>
      </c>
      <c r="N1211" s="4" t="s">
        <v>5850</v>
      </c>
    </row>
    <row r="1212" spans="1:14">
      <c r="A1212" s="4" t="s">
        <v>2401</v>
      </c>
      <c r="B1212" s="5" t="s">
        <v>6908</v>
      </c>
      <c r="C1212" s="5" t="s">
        <v>5924</v>
      </c>
      <c r="D1212" s="5" t="s">
        <v>6909</v>
      </c>
      <c r="E1212" s="5" t="s">
        <v>5956</v>
      </c>
      <c r="F1212" s="4" t="s">
        <v>5862</v>
      </c>
      <c r="G1212" s="4" t="s">
        <v>2201</v>
      </c>
      <c r="H1212" s="4" t="s">
        <v>5</v>
      </c>
      <c r="I1212" s="4" t="s">
        <v>6485</v>
      </c>
      <c r="J1212" s="4" t="s">
        <v>4782</v>
      </c>
      <c r="K1212" s="4" t="s">
        <v>2799</v>
      </c>
      <c r="L1212" s="4" t="s">
        <v>5850</v>
      </c>
      <c r="M1212" s="4" t="s">
        <v>5850</v>
      </c>
      <c r="N1212" s="4" t="s">
        <v>5850</v>
      </c>
    </row>
    <row r="1213" spans="1:14">
      <c r="A1213" s="4" t="s">
        <v>2377</v>
      </c>
      <c r="B1213" s="5" t="s">
        <v>6910</v>
      </c>
      <c r="C1213" s="5" t="s">
        <v>6441</v>
      </c>
      <c r="D1213" s="5" t="s">
        <v>6909</v>
      </c>
      <c r="E1213" s="5" t="s">
        <v>5956</v>
      </c>
      <c r="F1213" s="4" t="s">
        <v>5485</v>
      </c>
      <c r="G1213" s="4" t="s">
        <v>2201</v>
      </c>
      <c r="H1213" s="4" t="s">
        <v>5</v>
      </c>
      <c r="I1213" s="4" t="s">
        <v>6485</v>
      </c>
      <c r="J1213" s="4" t="s">
        <v>4782</v>
      </c>
      <c r="K1213" s="4" t="s">
        <v>2799</v>
      </c>
      <c r="L1213" s="4" t="s">
        <v>5850</v>
      </c>
      <c r="M1213" s="4" t="s">
        <v>5850</v>
      </c>
      <c r="N1213" s="4" t="s">
        <v>5850</v>
      </c>
    </row>
    <row r="1214" spans="1:14">
      <c r="A1214" s="4" t="s">
        <v>2249</v>
      </c>
      <c r="B1214" s="5" t="s">
        <v>6911</v>
      </c>
      <c r="C1214" s="5" t="s">
        <v>6064</v>
      </c>
      <c r="D1214" s="5" t="s">
        <v>6909</v>
      </c>
      <c r="E1214" s="5" t="s">
        <v>5858</v>
      </c>
      <c r="F1214" s="4" t="s">
        <v>4457</v>
      </c>
      <c r="G1214" s="4" t="s">
        <v>2201</v>
      </c>
      <c r="H1214" s="4" t="s">
        <v>5</v>
      </c>
      <c r="I1214" s="4" t="s">
        <v>6485</v>
      </c>
      <c r="J1214" s="4" t="s">
        <v>4782</v>
      </c>
      <c r="K1214" s="4" t="s">
        <v>2799</v>
      </c>
      <c r="L1214" s="4" t="s">
        <v>5850</v>
      </c>
      <c r="M1214" s="4" t="s">
        <v>5850</v>
      </c>
      <c r="N1214" s="4" t="s">
        <v>5850</v>
      </c>
    </row>
    <row r="1215" spans="1:14">
      <c r="A1215" s="4" t="s">
        <v>2294</v>
      </c>
      <c r="B1215" s="5" t="s">
        <v>5850</v>
      </c>
      <c r="C1215" s="5" t="s">
        <v>5850</v>
      </c>
      <c r="D1215" s="5" t="s">
        <v>5850</v>
      </c>
      <c r="E1215" s="5" t="s">
        <v>5850</v>
      </c>
      <c r="F1215" s="4" t="s">
        <v>4457</v>
      </c>
      <c r="G1215" s="4" t="s">
        <v>2201</v>
      </c>
      <c r="H1215" s="4" t="s">
        <v>5</v>
      </c>
      <c r="I1215" s="4" t="s">
        <v>6485</v>
      </c>
      <c r="J1215" s="4" t="s">
        <v>4782</v>
      </c>
      <c r="K1215" s="4" t="s">
        <v>2799</v>
      </c>
      <c r="L1215" s="4" t="s">
        <v>5850</v>
      </c>
      <c r="M1215" s="4" t="s">
        <v>5850</v>
      </c>
      <c r="N1215" s="4" t="s">
        <v>5850</v>
      </c>
    </row>
    <row r="1216" spans="1:14">
      <c r="A1216" s="4" t="s">
        <v>6912</v>
      </c>
      <c r="B1216" s="5" t="s">
        <v>5850</v>
      </c>
      <c r="C1216" s="5" t="s">
        <v>5850</v>
      </c>
      <c r="D1216" s="5" t="s">
        <v>5850</v>
      </c>
      <c r="E1216" s="5" t="s">
        <v>5850</v>
      </c>
      <c r="F1216" s="4" t="s">
        <v>2732</v>
      </c>
      <c r="G1216" s="4" t="s">
        <v>2201</v>
      </c>
      <c r="H1216" s="4" t="s">
        <v>5</v>
      </c>
      <c r="I1216" s="4" t="s">
        <v>6485</v>
      </c>
      <c r="J1216" s="4" t="s">
        <v>4782</v>
      </c>
      <c r="K1216" s="4" t="s">
        <v>2799</v>
      </c>
      <c r="L1216" s="4" t="s">
        <v>5850</v>
      </c>
      <c r="M1216" s="4" t="s">
        <v>5850</v>
      </c>
      <c r="N1216" s="4" t="s">
        <v>5850</v>
      </c>
    </row>
    <row r="1217" spans="1:14">
      <c r="A1217" s="4" t="s">
        <v>6913</v>
      </c>
      <c r="B1217" s="5" t="s">
        <v>5850</v>
      </c>
      <c r="C1217" s="5" t="s">
        <v>5850</v>
      </c>
      <c r="D1217" s="5" t="s">
        <v>5850</v>
      </c>
      <c r="E1217" s="5" t="s">
        <v>5850</v>
      </c>
      <c r="F1217" s="4" t="s">
        <v>2732</v>
      </c>
      <c r="G1217" s="4" t="s">
        <v>2201</v>
      </c>
      <c r="H1217" s="4" t="s">
        <v>5</v>
      </c>
      <c r="I1217" s="4" t="s">
        <v>6485</v>
      </c>
      <c r="J1217" s="4" t="s">
        <v>4782</v>
      </c>
      <c r="K1217" s="4" t="s">
        <v>2799</v>
      </c>
      <c r="L1217" s="4" t="s">
        <v>5850</v>
      </c>
      <c r="M1217" s="4" t="s">
        <v>5850</v>
      </c>
      <c r="N1217" s="4" t="s">
        <v>5850</v>
      </c>
    </row>
    <row r="1218" spans="1:14">
      <c r="A1218" s="4" t="s">
        <v>2265</v>
      </c>
      <c r="B1218" s="5" t="s">
        <v>6914</v>
      </c>
      <c r="C1218" s="5" t="s">
        <v>5886</v>
      </c>
      <c r="D1218" s="5" t="s">
        <v>6909</v>
      </c>
      <c r="E1218" s="5" t="s">
        <v>5956</v>
      </c>
      <c r="F1218" s="4" t="s">
        <v>5358</v>
      </c>
      <c r="G1218" s="4" t="s">
        <v>2201</v>
      </c>
      <c r="H1218" s="4" t="s">
        <v>5</v>
      </c>
      <c r="I1218" s="4" t="s">
        <v>6485</v>
      </c>
      <c r="J1218" s="4" t="s">
        <v>4782</v>
      </c>
      <c r="K1218" s="4" t="s">
        <v>2799</v>
      </c>
      <c r="L1218" s="4" t="s">
        <v>5850</v>
      </c>
      <c r="M1218" s="4" t="s">
        <v>5850</v>
      </c>
      <c r="N1218" s="4" t="s">
        <v>5850</v>
      </c>
    </row>
    <row r="1219" spans="1:14">
      <c r="A1219" s="4" t="s">
        <v>2269</v>
      </c>
      <c r="B1219" s="5" t="s">
        <v>6914</v>
      </c>
      <c r="C1219" s="5" t="s">
        <v>5886</v>
      </c>
      <c r="D1219" s="5" t="s">
        <v>6909</v>
      </c>
      <c r="E1219" s="5" t="s">
        <v>5956</v>
      </c>
      <c r="F1219" s="4" t="s">
        <v>5358</v>
      </c>
      <c r="G1219" s="4" t="s">
        <v>2201</v>
      </c>
      <c r="H1219" s="4" t="s">
        <v>5</v>
      </c>
      <c r="I1219" s="4" t="s">
        <v>6485</v>
      </c>
      <c r="J1219" s="4" t="s">
        <v>4782</v>
      </c>
      <c r="K1219" s="4" t="s">
        <v>2799</v>
      </c>
      <c r="L1219" s="4" t="s">
        <v>5850</v>
      </c>
      <c r="M1219" s="4" t="s">
        <v>5850</v>
      </c>
      <c r="N1219" s="4" t="s">
        <v>5850</v>
      </c>
    </row>
    <row r="1220" spans="1:14">
      <c r="A1220" s="4" t="s">
        <v>2273</v>
      </c>
      <c r="B1220" s="5" t="s">
        <v>6914</v>
      </c>
      <c r="C1220" s="5" t="s">
        <v>5886</v>
      </c>
      <c r="D1220" s="5" t="s">
        <v>6909</v>
      </c>
      <c r="E1220" s="5" t="s">
        <v>5956</v>
      </c>
      <c r="F1220" s="4" t="s">
        <v>5358</v>
      </c>
      <c r="G1220" s="4" t="s">
        <v>2201</v>
      </c>
      <c r="H1220" s="4" t="s">
        <v>5</v>
      </c>
      <c r="I1220" s="4" t="s">
        <v>6485</v>
      </c>
      <c r="J1220" s="4" t="s">
        <v>4782</v>
      </c>
      <c r="K1220" s="4" t="s">
        <v>2799</v>
      </c>
      <c r="L1220" s="4" t="s">
        <v>5850</v>
      </c>
      <c r="M1220" s="4" t="s">
        <v>5850</v>
      </c>
      <c r="N1220" s="4" t="s">
        <v>5850</v>
      </c>
    </row>
    <row r="1221" spans="1:14">
      <c r="A1221" s="4" t="s">
        <v>2275</v>
      </c>
      <c r="B1221" s="5" t="s">
        <v>6914</v>
      </c>
      <c r="C1221" s="5" t="s">
        <v>5886</v>
      </c>
      <c r="D1221" s="5" t="s">
        <v>6909</v>
      </c>
      <c r="E1221" s="5" t="s">
        <v>5850</v>
      </c>
      <c r="F1221" s="4" t="s">
        <v>5358</v>
      </c>
      <c r="G1221" s="4" t="s">
        <v>2201</v>
      </c>
      <c r="H1221" s="4" t="s">
        <v>5</v>
      </c>
      <c r="I1221" s="4" t="s">
        <v>6485</v>
      </c>
      <c r="J1221" s="4" t="s">
        <v>4782</v>
      </c>
      <c r="K1221" s="4" t="s">
        <v>2799</v>
      </c>
      <c r="L1221" s="4" t="s">
        <v>5850</v>
      </c>
      <c r="M1221" s="4" t="s">
        <v>5850</v>
      </c>
      <c r="N1221" s="4" t="s">
        <v>5850</v>
      </c>
    </row>
    <row r="1222" spans="1:14">
      <c r="A1222" s="4" t="s">
        <v>2267</v>
      </c>
      <c r="B1222" s="5" t="s">
        <v>6911</v>
      </c>
      <c r="C1222" s="5" t="s">
        <v>6064</v>
      </c>
      <c r="D1222" s="5" t="s">
        <v>6909</v>
      </c>
      <c r="E1222" s="5" t="s">
        <v>5850</v>
      </c>
      <c r="F1222" s="4" t="s">
        <v>5358</v>
      </c>
      <c r="G1222" s="4" t="s">
        <v>2201</v>
      </c>
      <c r="H1222" s="4" t="s">
        <v>5</v>
      </c>
      <c r="I1222" s="4" t="s">
        <v>6485</v>
      </c>
      <c r="J1222" s="4" t="s">
        <v>4782</v>
      </c>
      <c r="K1222" s="4" t="s">
        <v>2799</v>
      </c>
      <c r="L1222" s="4" t="s">
        <v>5850</v>
      </c>
      <c r="M1222" s="4" t="s">
        <v>5850</v>
      </c>
      <c r="N1222" s="4" t="s">
        <v>5850</v>
      </c>
    </row>
    <row r="1223" spans="1:14">
      <c r="A1223" s="4" t="s">
        <v>2303</v>
      </c>
      <c r="B1223" s="5" t="s">
        <v>6915</v>
      </c>
      <c r="C1223" s="5" t="s">
        <v>6201</v>
      </c>
      <c r="D1223" s="5" t="s">
        <v>6909</v>
      </c>
      <c r="E1223" s="5" t="s">
        <v>5956</v>
      </c>
      <c r="F1223" s="4" t="s">
        <v>4867</v>
      </c>
      <c r="G1223" s="4" t="s">
        <v>2201</v>
      </c>
      <c r="H1223" s="4" t="s">
        <v>5</v>
      </c>
      <c r="I1223" s="4" t="s">
        <v>6485</v>
      </c>
      <c r="J1223" s="4" t="s">
        <v>4782</v>
      </c>
      <c r="K1223" s="4" t="s">
        <v>2799</v>
      </c>
      <c r="L1223" s="4" t="s">
        <v>5850</v>
      </c>
      <c r="M1223" s="4" t="s">
        <v>5850</v>
      </c>
      <c r="N1223" s="4" t="s">
        <v>5850</v>
      </c>
    </row>
    <row r="1224" spans="1:14">
      <c r="A1224" s="6" t="s">
        <v>6916</v>
      </c>
      <c r="B1224" s="7" t="s">
        <v>6071</v>
      </c>
      <c r="C1224" s="7" t="s">
        <v>5878</v>
      </c>
      <c r="D1224" s="7" t="s">
        <v>5915</v>
      </c>
      <c r="E1224" s="7">
        <v>44</v>
      </c>
      <c r="F1224" s="4" t="s">
        <v>5880</v>
      </c>
      <c r="G1224" s="6" t="s">
        <v>6917</v>
      </c>
      <c r="H1224" s="4" t="s">
        <v>5882</v>
      </c>
      <c r="I1224" s="4" t="s">
        <v>5918</v>
      </c>
      <c r="J1224" s="4" t="s">
        <v>5919</v>
      </c>
      <c r="K1224" s="4" t="s">
        <v>5884</v>
      </c>
    </row>
    <row r="1225" spans="1:14">
      <c r="A1225" s="4" t="s">
        <v>2338</v>
      </c>
      <c r="B1225" s="5" t="s">
        <v>6918</v>
      </c>
      <c r="C1225" s="5" t="s">
        <v>5931</v>
      </c>
      <c r="D1225" s="5" t="s">
        <v>6909</v>
      </c>
      <c r="E1225" s="5" t="s">
        <v>5858</v>
      </c>
      <c r="F1225" s="4" t="s">
        <v>5406</v>
      </c>
      <c r="G1225" s="4" t="s">
        <v>2201</v>
      </c>
      <c r="H1225" s="4" t="s">
        <v>5</v>
      </c>
      <c r="I1225" s="4" t="s">
        <v>6485</v>
      </c>
      <c r="J1225" s="4" t="s">
        <v>4782</v>
      </c>
      <c r="K1225" s="4" t="s">
        <v>2799</v>
      </c>
      <c r="L1225" s="4" t="s">
        <v>5850</v>
      </c>
      <c r="M1225" s="4" t="s">
        <v>5850</v>
      </c>
      <c r="N1225" s="4" t="s">
        <v>5850</v>
      </c>
    </row>
    <row r="1226" spans="1:14">
      <c r="A1226" s="4" t="s">
        <v>2359</v>
      </c>
      <c r="B1226" s="5" t="s">
        <v>6919</v>
      </c>
      <c r="C1226" s="5" t="s">
        <v>6013</v>
      </c>
      <c r="D1226" s="5" t="s">
        <v>6909</v>
      </c>
      <c r="E1226" s="5" t="s">
        <v>5956</v>
      </c>
      <c r="F1226" s="4" t="s">
        <v>912</v>
      </c>
      <c r="G1226" s="4" t="s">
        <v>2201</v>
      </c>
      <c r="H1226" s="4" t="s">
        <v>5</v>
      </c>
      <c r="I1226" s="4" t="s">
        <v>6485</v>
      </c>
      <c r="J1226" s="4" t="s">
        <v>4782</v>
      </c>
      <c r="K1226" s="4" t="s">
        <v>2799</v>
      </c>
      <c r="L1226" s="4" t="s">
        <v>5850</v>
      </c>
      <c r="M1226" s="4" t="s">
        <v>5850</v>
      </c>
      <c r="N1226" s="4" t="s">
        <v>5850</v>
      </c>
    </row>
    <row r="1227" spans="1:14">
      <c r="A1227" s="4" t="s">
        <v>6920</v>
      </c>
      <c r="B1227" s="5" t="s">
        <v>5850</v>
      </c>
      <c r="C1227" s="5" t="s">
        <v>5850</v>
      </c>
      <c r="D1227" s="5" t="s">
        <v>5850</v>
      </c>
      <c r="E1227" s="5" t="s">
        <v>5850</v>
      </c>
      <c r="F1227" s="4" t="s">
        <v>912</v>
      </c>
      <c r="G1227" s="4" t="s">
        <v>2201</v>
      </c>
      <c r="H1227" s="4" t="s">
        <v>5</v>
      </c>
      <c r="I1227" s="4" t="s">
        <v>6485</v>
      </c>
      <c r="J1227" s="4" t="s">
        <v>4782</v>
      </c>
      <c r="K1227" s="4" t="s">
        <v>2799</v>
      </c>
      <c r="L1227" s="4" t="s">
        <v>5850</v>
      </c>
      <c r="M1227" s="4" t="s">
        <v>5850</v>
      </c>
      <c r="N1227" s="4" t="s">
        <v>5850</v>
      </c>
    </row>
    <row r="1228" spans="1:14">
      <c r="A1228" s="4" t="s">
        <v>2351</v>
      </c>
      <c r="B1228" s="5" t="s">
        <v>6921</v>
      </c>
      <c r="C1228" s="5" t="s">
        <v>6335</v>
      </c>
      <c r="D1228" s="5" t="s">
        <v>6909</v>
      </c>
      <c r="E1228" s="5" t="s">
        <v>5858</v>
      </c>
      <c r="F1228" s="4" t="s">
        <v>3699</v>
      </c>
      <c r="G1228" s="4" t="s">
        <v>2201</v>
      </c>
      <c r="H1228" s="4" t="s">
        <v>5</v>
      </c>
      <c r="I1228" s="4" t="s">
        <v>6485</v>
      </c>
      <c r="J1228" s="4" t="s">
        <v>4782</v>
      </c>
      <c r="K1228" s="4" t="s">
        <v>2799</v>
      </c>
      <c r="L1228" s="4" t="s">
        <v>5850</v>
      </c>
      <c r="M1228" s="4" t="s">
        <v>5850</v>
      </c>
      <c r="N1228" s="4" t="s">
        <v>5850</v>
      </c>
    </row>
    <row r="1229" spans="1:14">
      <c r="A1229" s="4" t="s">
        <v>2349</v>
      </c>
      <c r="B1229" s="5" t="s">
        <v>5850</v>
      </c>
      <c r="C1229" s="5" t="s">
        <v>5850</v>
      </c>
      <c r="D1229" s="5" t="s">
        <v>5850</v>
      </c>
      <c r="E1229" s="5" t="s">
        <v>5850</v>
      </c>
      <c r="F1229" s="4" t="s">
        <v>3699</v>
      </c>
      <c r="G1229" s="4" t="s">
        <v>2201</v>
      </c>
      <c r="H1229" s="4" t="s">
        <v>5</v>
      </c>
      <c r="I1229" s="4" t="s">
        <v>6485</v>
      </c>
      <c r="J1229" s="4" t="s">
        <v>4782</v>
      </c>
      <c r="K1229" s="4" t="s">
        <v>2799</v>
      </c>
      <c r="L1229" s="4" t="s">
        <v>5850</v>
      </c>
      <c r="M1229" s="4" t="s">
        <v>5850</v>
      </c>
      <c r="N1229" s="4" t="s">
        <v>5850</v>
      </c>
    </row>
    <row r="1230" spans="1:14">
      <c r="A1230" s="4" t="s">
        <v>2212</v>
      </c>
      <c r="B1230" s="5" t="s">
        <v>6922</v>
      </c>
      <c r="C1230" s="5" t="s">
        <v>6122</v>
      </c>
      <c r="D1230" s="5" t="s">
        <v>6909</v>
      </c>
      <c r="E1230" s="5" t="s">
        <v>5858</v>
      </c>
      <c r="F1230" s="4" t="s">
        <v>1611</v>
      </c>
      <c r="G1230" s="4" t="s">
        <v>2201</v>
      </c>
      <c r="H1230" s="4" t="s">
        <v>5</v>
      </c>
      <c r="I1230" s="4" t="s">
        <v>6485</v>
      </c>
      <c r="J1230" s="4" t="s">
        <v>4782</v>
      </c>
      <c r="K1230" s="4" t="s">
        <v>2799</v>
      </c>
      <c r="L1230" s="4" t="s">
        <v>5850</v>
      </c>
      <c r="M1230" s="4" t="s">
        <v>5850</v>
      </c>
      <c r="N1230" s="4" t="s">
        <v>5850</v>
      </c>
    </row>
    <row r="1231" spans="1:14">
      <c r="A1231" s="4" t="s">
        <v>2214</v>
      </c>
      <c r="B1231" s="5" t="s">
        <v>6922</v>
      </c>
      <c r="C1231" s="5" t="s">
        <v>6122</v>
      </c>
      <c r="D1231" s="5" t="s">
        <v>6909</v>
      </c>
      <c r="E1231" s="5" t="s">
        <v>5858</v>
      </c>
      <c r="F1231" s="4" t="s">
        <v>1611</v>
      </c>
      <c r="G1231" s="4" t="s">
        <v>2201</v>
      </c>
      <c r="H1231" s="4" t="s">
        <v>5</v>
      </c>
      <c r="I1231" s="4" t="s">
        <v>6485</v>
      </c>
      <c r="J1231" s="4" t="s">
        <v>4782</v>
      </c>
      <c r="K1231" s="4" t="s">
        <v>2799</v>
      </c>
      <c r="L1231" s="4" t="s">
        <v>5850</v>
      </c>
      <c r="M1231" s="4" t="s">
        <v>5850</v>
      </c>
      <c r="N1231" s="4" t="s">
        <v>5850</v>
      </c>
    </row>
    <row r="1232" spans="1:14">
      <c r="A1232" s="4" t="s">
        <v>2216</v>
      </c>
      <c r="B1232" s="5" t="s">
        <v>6923</v>
      </c>
      <c r="C1232" s="5" t="s">
        <v>6223</v>
      </c>
      <c r="D1232" s="5" t="s">
        <v>6909</v>
      </c>
      <c r="E1232" s="5" t="s">
        <v>5858</v>
      </c>
      <c r="F1232" s="4" t="s">
        <v>6457</v>
      </c>
      <c r="G1232" s="4" t="s">
        <v>2201</v>
      </c>
      <c r="H1232" s="4" t="s">
        <v>5</v>
      </c>
      <c r="I1232" s="4" t="s">
        <v>6485</v>
      </c>
      <c r="J1232" s="4" t="s">
        <v>4782</v>
      </c>
      <c r="K1232" s="4" t="s">
        <v>2799</v>
      </c>
      <c r="L1232" s="4" t="s">
        <v>5850</v>
      </c>
      <c r="M1232" s="4" t="s">
        <v>5850</v>
      </c>
      <c r="N1232" s="4" t="s">
        <v>5850</v>
      </c>
    </row>
    <row r="1233" spans="1:14">
      <c r="A1233" s="4" t="s">
        <v>2397</v>
      </c>
      <c r="B1233" s="5" t="s">
        <v>6924</v>
      </c>
      <c r="C1233" s="5" t="s">
        <v>6158</v>
      </c>
      <c r="D1233" s="5" t="s">
        <v>6909</v>
      </c>
      <c r="E1233" s="5" t="s">
        <v>5956</v>
      </c>
      <c r="F1233" s="4" t="s">
        <v>3456</v>
      </c>
      <c r="G1233" s="4" t="s">
        <v>2201</v>
      </c>
      <c r="H1233" s="4" t="s">
        <v>5</v>
      </c>
      <c r="I1233" s="4" t="s">
        <v>6485</v>
      </c>
      <c r="J1233" s="4" t="s">
        <v>4782</v>
      </c>
      <c r="K1233" s="4" t="s">
        <v>2799</v>
      </c>
      <c r="L1233" s="4" t="s">
        <v>5850</v>
      </c>
      <c r="M1233" s="4" t="s">
        <v>5850</v>
      </c>
      <c r="N1233" s="4" t="s">
        <v>5850</v>
      </c>
    </row>
    <row r="1234" spans="1:14">
      <c r="A1234" s="4" t="s">
        <v>2242</v>
      </c>
      <c r="B1234" s="5" t="s">
        <v>6923</v>
      </c>
      <c r="C1234" s="5" t="s">
        <v>6223</v>
      </c>
      <c r="D1234" s="5" t="s">
        <v>6909</v>
      </c>
      <c r="E1234" s="5" t="s">
        <v>5858</v>
      </c>
      <c r="F1234" s="4" t="s">
        <v>6485</v>
      </c>
      <c r="G1234" s="4" t="s">
        <v>2201</v>
      </c>
      <c r="H1234" s="4" t="s">
        <v>5</v>
      </c>
      <c r="I1234" s="4" t="s">
        <v>6485</v>
      </c>
      <c r="J1234" s="4" t="s">
        <v>4782</v>
      </c>
      <c r="K1234" s="4" t="s">
        <v>2799</v>
      </c>
      <c r="L1234" s="4" t="s">
        <v>5850</v>
      </c>
      <c r="M1234" s="4" t="s">
        <v>5850</v>
      </c>
      <c r="N1234" s="4" t="s">
        <v>5850</v>
      </c>
    </row>
    <row r="1235" spans="1:14">
      <c r="A1235" s="4" t="s">
        <v>6925</v>
      </c>
      <c r="B1235" s="5" t="s">
        <v>5850</v>
      </c>
      <c r="C1235" s="5" t="s">
        <v>5850</v>
      </c>
      <c r="D1235" s="5" t="s">
        <v>5850</v>
      </c>
      <c r="E1235" s="5" t="s">
        <v>5850</v>
      </c>
      <c r="F1235" s="4" t="s">
        <v>6485</v>
      </c>
      <c r="G1235" s="4" t="s">
        <v>2201</v>
      </c>
      <c r="H1235" s="4" t="s">
        <v>5</v>
      </c>
      <c r="I1235" s="4" t="s">
        <v>6485</v>
      </c>
      <c r="J1235" s="4" t="s">
        <v>4782</v>
      </c>
      <c r="K1235" s="4" t="s">
        <v>2799</v>
      </c>
      <c r="L1235" s="4" t="s">
        <v>5850</v>
      </c>
      <c r="M1235" s="4" t="s">
        <v>5850</v>
      </c>
      <c r="N1235" s="4" t="s">
        <v>5850</v>
      </c>
    </row>
    <row r="1236" spans="1:14">
      <c r="A1236" s="4" t="s">
        <v>2201</v>
      </c>
      <c r="B1236" s="5" t="s">
        <v>6926</v>
      </c>
      <c r="C1236" s="5" t="s">
        <v>6462</v>
      </c>
      <c r="D1236" s="5" t="s">
        <v>6909</v>
      </c>
      <c r="E1236" s="5" t="s">
        <v>5956</v>
      </c>
      <c r="F1236" s="4" t="s">
        <v>4070</v>
      </c>
      <c r="G1236" s="4" t="s">
        <v>2201</v>
      </c>
      <c r="H1236" s="4" t="s">
        <v>5</v>
      </c>
      <c r="I1236" s="4" t="s">
        <v>6485</v>
      </c>
      <c r="J1236" s="4" t="s">
        <v>4782</v>
      </c>
      <c r="K1236" s="4" t="s">
        <v>2799</v>
      </c>
      <c r="L1236" s="4" t="s">
        <v>5850</v>
      </c>
      <c r="M1236" s="4" t="s">
        <v>5850</v>
      </c>
      <c r="N1236" s="4" t="s">
        <v>5850</v>
      </c>
    </row>
    <row r="1237" spans="1:14">
      <c r="A1237" s="4" t="s">
        <v>6927</v>
      </c>
      <c r="B1237" s="5" t="s">
        <v>5850</v>
      </c>
      <c r="C1237" s="5" t="s">
        <v>5850</v>
      </c>
      <c r="D1237" s="5" t="s">
        <v>5850</v>
      </c>
      <c r="E1237" s="5" t="s">
        <v>5850</v>
      </c>
      <c r="F1237" s="4" t="s">
        <v>4070</v>
      </c>
      <c r="G1237" s="4" t="s">
        <v>2201</v>
      </c>
      <c r="H1237" s="4" t="s">
        <v>5</v>
      </c>
      <c r="I1237" s="4" t="s">
        <v>6485</v>
      </c>
      <c r="J1237" s="4" t="s">
        <v>4782</v>
      </c>
      <c r="K1237" s="4" t="s">
        <v>2799</v>
      </c>
      <c r="L1237" s="4" t="s">
        <v>5850</v>
      </c>
      <c r="M1237" s="4" t="s">
        <v>5850</v>
      </c>
      <c r="N1237" s="4" t="s">
        <v>5850</v>
      </c>
    </row>
    <row r="1238" spans="1:14">
      <c r="A1238" s="4" t="s">
        <v>6928</v>
      </c>
      <c r="B1238" s="5" t="s">
        <v>6926</v>
      </c>
      <c r="C1238" s="5" t="s">
        <v>6462</v>
      </c>
      <c r="D1238" s="5" t="s">
        <v>6909</v>
      </c>
      <c r="E1238" s="5" t="s">
        <v>5956</v>
      </c>
      <c r="F1238" s="4" t="s">
        <v>4070</v>
      </c>
      <c r="G1238" s="4" t="s">
        <v>2201</v>
      </c>
      <c r="H1238" s="4" t="s">
        <v>5</v>
      </c>
      <c r="I1238" s="4" t="s">
        <v>6485</v>
      </c>
      <c r="J1238" s="4" t="s">
        <v>4782</v>
      </c>
      <c r="K1238" s="4" t="s">
        <v>2799</v>
      </c>
      <c r="L1238" s="4" t="s">
        <v>5850</v>
      </c>
      <c r="M1238" s="4" t="s">
        <v>5850</v>
      </c>
      <c r="N1238" s="4" t="s">
        <v>5850</v>
      </c>
    </row>
    <row r="1239" spans="1:14">
      <c r="A1239" s="4" t="s">
        <v>2209</v>
      </c>
      <c r="B1239" s="5" t="s">
        <v>5850</v>
      </c>
      <c r="C1239" s="5" t="s">
        <v>5850</v>
      </c>
      <c r="D1239" s="5" t="s">
        <v>5850</v>
      </c>
      <c r="E1239" s="5" t="s">
        <v>5850</v>
      </c>
      <c r="F1239" s="4" t="s">
        <v>4070</v>
      </c>
      <c r="G1239" s="4" t="s">
        <v>2201</v>
      </c>
      <c r="H1239" s="4" t="s">
        <v>5</v>
      </c>
      <c r="I1239" s="4" t="s">
        <v>6485</v>
      </c>
      <c r="J1239" s="4" t="s">
        <v>4782</v>
      </c>
      <c r="K1239" s="4" t="s">
        <v>2799</v>
      </c>
      <c r="L1239" s="4" t="s">
        <v>6929</v>
      </c>
      <c r="M1239" s="4" t="s">
        <v>5850</v>
      </c>
      <c r="N1239" s="4" t="s">
        <v>5850</v>
      </c>
    </row>
    <row r="1240" spans="1:14">
      <c r="A1240" s="4" t="s">
        <v>6930</v>
      </c>
      <c r="B1240" s="5" t="s">
        <v>5850</v>
      </c>
      <c r="C1240" s="5" t="s">
        <v>5850</v>
      </c>
      <c r="D1240" s="5" t="s">
        <v>5850</v>
      </c>
      <c r="E1240" s="5" t="s">
        <v>5850</v>
      </c>
      <c r="F1240" s="4" t="s">
        <v>5271</v>
      </c>
      <c r="G1240" s="4" t="s">
        <v>2201</v>
      </c>
      <c r="H1240" s="4" t="s">
        <v>5</v>
      </c>
      <c r="I1240" s="4" t="s">
        <v>6485</v>
      </c>
      <c r="J1240" s="4" t="s">
        <v>4782</v>
      </c>
      <c r="K1240" s="4" t="s">
        <v>2799</v>
      </c>
      <c r="L1240" s="4" t="s">
        <v>5850</v>
      </c>
      <c r="M1240" s="4" t="s">
        <v>5850</v>
      </c>
      <c r="N1240" s="4" t="s">
        <v>5850</v>
      </c>
    </row>
    <row r="1241" spans="1:14">
      <c r="A1241" s="4" t="s">
        <v>6931</v>
      </c>
      <c r="B1241" s="5" t="s">
        <v>6634</v>
      </c>
      <c r="C1241" s="5" t="s">
        <v>5977</v>
      </c>
      <c r="D1241" s="5" t="s">
        <v>5870</v>
      </c>
      <c r="E1241" s="5" t="s">
        <v>5858</v>
      </c>
      <c r="F1241" s="4" t="s">
        <v>275</v>
      </c>
      <c r="G1241" s="4" t="s">
        <v>290</v>
      </c>
      <c r="H1241" s="4" t="s">
        <v>5</v>
      </c>
      <c r="I1241" s="4" t="s">
        <v>1073</v>
      </c>
      <c r="J1241" s="4" t="s">
        <v>4782</v>
      </c>
      <c r="K1241" s="4" t="s">
        <v>5853</v>
      </c>
      <c r="L1241" s="4" t="s">
        <v>5850</v>
      </c>
      <c r="M1241" s="4" t="s">
        <v>5850</v>
      </c>
      <c r="N1241" s="4" t="s">
        <v>5850</v>
      </c>
    </row>
    <row r="1242" spans="1:14">
      <c r="A1242" s="4" t="s">
        <v>296</v>
      </c>
      <c r="B1242" s="5" t="s">
        <v>6634</v>
      </c>
      <c r="C1242" s="5" t="s">
        <v>5977</v>
      </c>
      <c r="D1242" s="5" t="s">
        <v>5870</v>
      </c>
      <c r="E1242" s="5" t="s">
        <v>5875</v>
      </c>
      <c r="F1242" s="4" t="s">
        <v>275</v>
      </c>
      <c r="G1242" s="4" t="s">
        <v>307</v>
      </c>
      <c r="H1242" s="4" t="s">
        <v>19</v>
      </c>
      <c r="I1242" s="4" t="s">
        <v>1073</v>
      </c>
      <c r="J1242" s="4" t="s">
        <v>4782</v>
      </c>
      <c r="K1242" s="4" t="s">
        <v>5853</v>
      </c>
      <c r="L1242" s="4" t="s">
        <v>5850</v>
      </c>
      <c r="M1242" s="4" t="s">
        <v>5850</v>
      </c>
      <c r="N1242" s="4" t="s">
        <v>5850</v>
      </c>
    </row>
    <row r="1243" spans="1:14">
      <c r="A1243" s="4" t="s">
        <v>302</v>
      </c>
      <c r="B1243" s="5" t="s">
        <v>6634</v>
      </c>
      <c r="C1243" s="5" t="s">
        <v>5977</v>
      </c>
      <c r="D1243" s="7" t="s">
        <v>5904</v>
      </c>
      <c r="E1243" s="5" t="s">
        <v>5900</v>
      </c>
      <c r="F1243" s="4" t="s">
        <v>275</v>
      </c>
      <c r="G1243" s="4" t="s">
        <v>5901</v>
      </c>
      <c r="H1243" s="4" t="s">
        <v>13</v>
      </c>
      <c r="I1243" s="4" t="s">
        <v>1073</v>
      </c>
      <c r="J1243" s="4" t="s">
        <v>4782</v>
      </c>
      <c r="K1243" s="4" t="s">
        <v>5853</v>
      </c>
      <c r="L1243" s="4" t="s">
        <v>5850</v>
      </c>
      <c r="M1243" s="4" t="s">
        <v>5850</v>
      </c>
      <c r="N1243" s="4" t="s">
        <v>5850</v>
      </c>
    </row>
    <row r="1244" spans="1:14">
      <c r="A1244" s="4" t="s">
        <v>2403</v>
      </c>
      <c r="B1244" s="5" t="s">
        <v>5850</v>
      </c>
      <c r="C1244" s="5" t="s">
        <v>5850</v>
      </c>
      <c r="D1244" s="5" t="s">
        <v>5850</v>
      </c>
      <c r="E1244" s="5" t="s">
        <v>5850</v>
      </c>
      <c r="F1244" s="4" t="s">
        <v>5862</v>
      </c>
      <c r="G1244" s="4" t="s">
        <v>6932</v>
      </c>
      <c r="H1244" s="4" t="s">
        <v>19</v>
      </c>
      <c r="I1244" s="4" t="s">
        <v>6485</v>
      </c>
      <c r="J1244" s="4" t="s">
        <v>4782</v>
      </c>
      <c r="K1244" s="4" t="s">
        <v>2799</v>
      </c>
      <c r="L1244" s="4" t="s">
        <v>5850</v>
      </c>
      <c r="M1244" s="4" t="s">
        <v>5850</v>
      </c>
      <c r="N1244" s="4" t="s">
        <v>5850</v>
      </c>
    </row>
    <row r="1245" spans="1:14">
      <c r="A1245" s="4" t="s">
        <v>2257</v>
      </c>
      <c r="B1245" s="5" t="s">
        <v>6911</v>
      </c>
      <c r="C1245" s="5" t="s">
        <v>6064</v>
      </c>
      <c r="D1245" s="5" t="s">
        <v>6909</v>
      </c>
      <c r="E1245" s="5" t="s">
        <v>5875</v>
      </c>
      <c r="F1245" s="4" t="s">
        <v>4457</v>
      </c>
      <c r="G1245" s="4" t="s">
        <v>6932</v>
      </c>
      <c r="H1245" s="4" t="s">
        <v>19</v>
      </c>
      <c r="I1245" s="4" t="s">
        <v>6485</v>
      </c>
      <c r="J1245" s="4" t="s">
        <v>4782</v>
      </c>
      <c r="K1245" s="4" t="s">
        <v>2799</v>
      </c>
      <c r="L1245" s="4" t="s">
        <v>5850</v>
      </c>
      <c r="M1245" s="4" t="s">
        <v>5850</v>
      </c>
      <c r="N1245" s="4" t="s">
        <v>5850</v>
      </c>
    </row>
    <row r="1246" spans="1:14">
      <c r="A1246" s="4" t="s">
        <v>2253</v>
      </c>
      <c r="B1246" s="5" t="s">
        <v>6911</v>
      </c>
      <c r="C1246" s="5" t="s">
        <v>6064</v>
      </c>
      <c r="D1246" s="5" t="s">
        <v>6909</v>
      </c>
      <c r="E1246" s="5" t="s">
        <v>5875</v>
      </c>
      <c r="F1246" s="4" t="s">
        <v>4457</v>
      </c>
      <c r="G1246" s="4" t="s">
        <v>6932</v>
      </c>
      <c r="H1246" s="4" t="s">
        <v>19</v>
      </c>
      <c r="I1246" s="4" t="s">
        <v>6485</v>
      </c>
      <c r="J1246" s="4" t="s">
        <v>4782</v>
      </c>
      <c r="K1246" s="4" t="s">
        <v>2799</v>
      </c>
      <c r="L1246" s="4" t="s">
        <v>5850</v>
      </c>
      <c r="M1246" s="4" t="s">
        <v>5850</v>
      </c>
      <c r="N1246" s="4" t="s">
        <v>5850</v>
      </c>
    </row>
    <row r="1247" spans="1:14">
      <c r="A1247" s="4" t="s">
        <v>2251</v>
      </c>
      <c r="B1247" s="5" t="s">
        <v>5850</v>
      </c>
      <c r="C1247" s="5" t="s">
        <v>5850</v>
      </c>
      <c r="D1247" s="5" t="s">
        <v>5850</v>
      </c>
      <c r="E1247" s="5" t="s">
        <v>5850</v>
      </c>
      <c r="F1247" s="4" t="s">
        <v>4457</v>
      </c>
      <c r="G1247" s="4" t="s">
        <v>6932</v>
      </c>
      <c r="H1247" s="4" t="s">
        <v>19</v>
      </c>
      <c r="I1247" s="4" t="s">
        <v>6485</v>
      </c>
      <c r="J1247" s="4" t="s">
        <v>4782</v>
      </c>
      <c r="K1247" s="4" t="s">
        <v>2799</v>
      </c>
      <c r="L1247" s="4" t="s">
        <v>6933</v>
      </c>
      <c r="M1247" s="4" t="s">
        <v>5850</v>
      </c>
      <c r="N1247" s="4" t="s">
        <v>5850</v>
      </c>
    </row>
    <row r="1248" spans="1:14">
      <c r="A1248" s="4" t="s">
        <v>2296</v>
      </c>
      <c r="B1248" s="5" t="s">
        <v>6934</v>
      </c>
      <c r="C1248" s="5" t="s">
        <v>6373</v>
      </c>
      <c r="D1248" s="5" t="s">
        <v>6909</v>
      </c>
      <c r="E1248" s="5" t="s">
        <v>5850</v>
      </c>
      <c r="F1248" s="4" t="s">
        <v>2732</v>
      </c>
      <c r="G1248" s="4" t="s">
        <v>6932</v>
      </c>
      <c r="H1248" s="4" t="s">
        <v>19</v>
      </c>
      <c r="I1248" s="4" t="s">
        <v>6485</v>
      </c>
      <c r="J1248" s="4" t="s">
        <v>4782</v>
      </c>
      <c r="K1248" s="4" t="s">
        <v>2799</v>
      </c>
      <c r="L1248" s="4" t="s">
        <v>5850</v>
      </c>
      <c r="M1248" s="4" t="s">
        <v>5850</v>
      </c>
      <c r="N1248" s="4" t="s">
        <v>5850</v>
      </c>
    </row>
    <row r="1249" spans="1:14">
      <c r="A1249" s="4" t="s">
        <v>2315</v>
      </c>
      <c r="B1249" s="5" t="s">
        <v>6935</v>
      </c>
      <c r="C1249" s="5" t="s">
        <v>6471</v>
      </c>
      <c r="D1249" s="5" t="s">
        <v>6909</v>
      </c>
      <c r="E1249" s="5" t="s">
        <v>5875</v>
      </c>
      <c r="F1249" s="4" t="s">
        <v>6248</v>
      </c>
      <c r="G1249" s="4" t="s">
        <v>6932</v>
      </c>
      <c r="H1249" s="4" t="s">
        <v>19</v>
      </c>
      <c r="I1249" s="4" t="s">
        <v>6485</v>
      </c>
      <c r="J1249" s="4" t="s">
        <v>4782</v>
      </c>
      <c r="K1249" s="4" t="s">
        <v>2799</v>
      </c>
      <c r="L1249" s="4" t="s">
        <v>5850</v>
      </c>
      <c r="M1249" s="4" t="s">
        <v>5850</v>
      </c>
      <c r="N1249" s="4" t="s">
        <v>5850</v>
      </c>
    </row>
    <row r="1250" spans="1:14">
      <c r="A1250" s="4" t="s">
        <v>2319</v>
      </c>
      <c r="B1250" s="5" t="s">
        <v>5850</v>
      </c>
      <c r="C1250" s="5" t="s">
        <v>5850</v>
      </c>
      <c r="D1250" s="5" t="s">
        <v>5850</v>
      </c>
      <c r="E1250" s="5" t="s">
        <v>5850</v>
      </c>
      <c r="F1250" s="4" t="s">
        <v>6248</v>
      </c>
      <c r="G1250" s="4" t="s">
        <v>6932</v>
      </c>
      <c r="H1250" s="4" t="s">
        <v>19</v>
      </c>
      <c r="I1250" s="4" t="s">
        <v>6485</v>
      </c>
      <c r="J1250" s="4" t="s">
        <v>4782</v>
      </c>
      <c r="K1250" s="4" t="s">
        <v>2799</v>
      </c>
      <c r="L1250" s="4" t="s">
        <v>5850</v>
      </c>
      <c r="M1250" s="4" t="s">
        <v>5850</v>
      </c>
      <c r="N1250" s="4" t="s">
        <v>5850</v>
      </c>
    </row>
    <row r="1251" spans="1:14">
      <c r="A1251" s="4" t="s">
        <v>2309</v>
      </c>
      <c r="B1251" s="5" t="s">
        <v>6915</v>
      </c>
      <c r="C1251" s="5" t="s">
        <v>6201</v>
      </c>
      <c r="D1251" s="5" t="s">
        <v>6909</v>
      </c>
      <c r="E1251" s="5" t="s">
        <v>5875</v>
      </c>
      <c r="F1251" s="4" t="s">
        <v>4867</v>
      </c>
      <c r="G1251" s="4" t="s">
        <v>6932</v>
      </c>
      <c r="H1251" s="4" t="s">
        <v>19</v>
      </c>
      <c r="I1251" s="4" t="s">
        <v>6485</v>
      </c>
      <c r="J1251" s="4" t="s">
        <v>4782</v>
      </c>
      <c r="K1251" s="4" t="s">
        <v>2799</v>
      </c>
      <c r="L1251" s="4" t="s">
        <v>5850</v>
      </c>
      <c r="M1251" s="4" t="s">
        <v>5850</v>
      </c>
      <c r="N1251" s="4" t="s">
        <v>5850</v>
      </c>
    </row>
    <row r="1252" spans="1:14">
      <c r="A1252" s="4" t="s">
        <v>2322</v>
      </c>
      <c r="B1252" s="5" t="s">
        <v>6936</v>
      </c>
      <c r="C1252" s="5" t="s">
        <v>6061</v>
      </c>
      <c r="D1252" s="5" t="s">
        <v>6909</v>
      </c>
      <c r="E1252" s="5" t="s">
        <v>5858</v>
      </c>
      <c r="F1252" s="4" t="s">
        <v>5395</v>
      </c>
      <c r="G1252" s="4" t="s">
        <v>2201</v>
      </c>
      <c r="H1252" s="4" t="s">
        <v>5</v>
      </c>
      <c r="I1252" s="4" t="s">
        <v>6485</v>
      </c>
      <c r="J1252" s="4" t="s">
        <v>4782</v>
      </c>
      <c r="K1252" s="4" t="s">
        <v>2799</v>
      </c>
      <c r="L1252" s="4" t="s">
        <v>5850</v>
      </c>
      <c r="M1252" s="4" t="s">
        <v>5850</v>
      </c>
      <c r="N1252" s="4" t="s">
        <v>5850</v>
      </c>
    </row>
    <row r="1253" spans="1:14">
      <c r="A1253" s="4" t="s">
        <v>2325</v>
      </c>
      <c r="B1253" s="5" t="s">
        <v>6936</v>
      </c>
      <c r="C1253" s="5" t="s">
        <v>6061</v>
      </c>
      <c r="D1253" s="5" t="s">
        <v>6909</v>
      </c>
      <c r="E1253" s="5" t="s">
        <v>5875</v>
      </c>
      <c r="F1253" s="4" t="s">
        <v>5395</v>
      </c>
      <c r="G1253" s="4" t="s">
        <v>6932</v>
      </c>
      <c r="H1253" s="4" t="s">
        <v>19</v>
      </c>
      <c r="I1253" s="4" t="s">
        <v>6485</v>
      </c>
      <c r="J1253" s="4" t="s">
        <v>4782</v>
      </c>
      <c r="K1253" s="4" t="s">
        <v>2799</v>
      </c>
      <c r="L1253" s="4" t="s">
        <v>5850</v>
      </c>
      <c r="M1253" s="4" t="s">
        <v>5850</v>
      </c>
      <c r="N1253" s="4" t="s">
        <v>5850</v>
      </c>
    </row>
    <row r="1254" spans="1:14">
      <c r="A1254" s="4" t="s">
        <v>2327</v>
      </c>
      <c r="B1254" s="5" t="s">
        <v>6936</v>
      </c>
      <c r="C1254" s="5" t="s">
        <v>6061</v>
      </c>
      <c r="D1254" s="5" t="s">
        <v>6909</v>
      </c>
      <c r="E1254" s="5" t="s">
        <v>5875</v>
      </c>
      <c r="F1254" s="4" t="s">
        <v>5395</v>
      </c>
      <c r="G1254" s="4" t="s">
        <v>6932</v>
      </c>
      <c r="H1254" s="4" t="s">
        <v>19</v>
      </c>
      <c r="I1254" s="4" t="s">
        <v>6485</v>
      </c>
      <c r="J1254" s="4" t="s">
        <v>4782</v>
      </c>
      <c r="K1254" s="4" t="s">
        <v>2799</v>
      </c>
      <c r="L1254" s="4" t="s">
        <v>5850</v>
      </c>
      <c r="M1254" s="4" t="s">
        <v>5850</v>
      </c>
      <c r="N1254" s="4" t="s">
        <v>5850</v>
      </c>
    </row>
    <row r="1255" spans="1:14">
      <c r="A1255" s="4" t="s">
        <v>6937</v>
      </c>
      <c r="B1255" s="5" t="s">
        <v>5850</v>
      </c>
      <c r="C1255" s="5" t="s">
        <v>5850</v>
      </c>
      <c r="D1255" s="5" t="s">
        <v>5850</v>
      </c>
      <c r="E1255" s="5" t="s">
        <v>5850</v>
      </c>
      <c r="F1255" s="4" t="s">
        <v>5395</v>
      </c>
      <c r="G1255" s="4" t="s">
        <v>6932</v>
      </c>
      <c r="H1255" s="4" t="s">
        <v>19</v>
      </c>
      <c r="I1255" s="4" t="s">
        <v>6485</v>
      </c>
      <c r="J1255" s="4" t="s">
        <v>4782</v>
      </c>
      <c r="K1255" s="4" t="s">
        <v>2799</v>
      </c>
      <c r="L1255" s="4" t="s">
        <v>5850</v>
      </c>
      <c r="M1255" s="4" t="s">
        <v>5850</v>
      </c>
      <c r="N1255" s="4" t="s">
        <v>5850</v>
      </c>
    </row>
    <row r="1256" spans="1:14">
      <c r="A1256" s="4" t="s">
        <v>2343</v>
      </c>
      <c r="B1256" s="5" t="s">
        <v>6918</v>
      </c>
      <c r="C1256" s="5" t="s">
        <v>5931</v>
      </c>
      <c r="D1256" s="5" t="s">
        <v>6909</v>
      </c>
      <c r="E1256" s="5" t="s">
        <v>5875</v>
      </c>
      <c r="F1256" s="4" t="s">
        <v>5406</v>
      </c>
      <c r="G1256" s="4" t="s">
        <v>6932</v>
      </c>
      <c r="H1256" s="4" t="s">
        <v>19</v>
      </c>
      <c r="I1256" s="4" t="s">
        <v>6485</v>
      </c>
      <c r="J1256" s="4" t="s">
        <v>4782</v>
      </c>
      <c r="K1256" s="4" t="s">
        <v>2799</v>
      </c>
      <c r="L1256" s="4" t="s">
        <v>5850</v>
      </c>
      <c r="M1256" s="4" t="s">
        <v>5850</v>
      </c>
      <c r="N1256" s="4" t="s">
        <v>5850</v>
      </c>
    </row>
    <row r="1257" spans="1:14">
      <c r="A1257" s="4" t="s">
        <v>6938</v>
      </c>
      <c r="B1257" s="5" t="s">
        <v>5850</v>
      </c>
      <c r="C1257" s="5" t="s">
        <v>5850</v>
      </c>
      <c r="D1257" s="5" t="s">
        <v>5850</v>
      </c>
      <c r="E1257" s="5" t="s">
        <v>5850</v>
      </c>
      <c r="F1257" s="4" t="s">
        <v>5406</v>
      </c>
      <c r="G1257" s="4" t="s">
        <v>6932</v>
      </c>
      <c r="H1257" s="4" t="s">
        <v>19</v>
      </c>
      <c r="I1257" s="4" t="s">
        <v>6485</v>
      </c>
      <c r="J1257" s="4" t="s">
        <v>4782</v>
      </c>
      <c r="K1257" s="4" t="s">
        <v>2799</v>
      </c>
      <c r="L1257" s="4" t="s">
        <v>5850</v>
      </c>
      <c r="M1257" s="4" t="s">
        <v>5850</v>
      </c>
      <c r="N1257" s="4" t="s">
        <v>5850</v>
      </c>
    </row>
    <row r="1258" spans="1:14">
      <c r="A1258" s="4" t="s">
        <v>2363</v>
      </c>
      <c r="B1258" s="5" t="s">
        <v>6919</v>
      </c>
      <c r="C1258" s="5" t="s">
        <v>6013</v>
      </c>
      <c r="D1258" s="5" t="s">
        <v>6909</v>
      </c>
      <c r="E1258" s="5" t="s">
        <v>5875</v>
      </c>
      <c r="F1258" s="4" t="s">
        <v>912</v>
      </c>
      <c r="G1258" s="4" t="s">
        <v>6932</v>
      </c>
      <c r="H1258" s="4" t="s">
        <v>19</v>
      </c>
      <c r="I1258" s="4" t="s">
        <v>6485</v>
      </c>
      <c r="J1258" s="4" t="s">
        <v>4782</v>
      </c>
      <c r="K1258" s="4" t="s">
        <v>2799</v>
      </c>
      <c r="L1258" s="4" t="s">
        <v>5850</v>
      </c>
      <c r="M1258" s="4" t="s">
        <v>5850</v>
      </c>
      <c r="N1258" s="4" t="s">
        <v>5850</v>
      </c>
    </row>
    <row r="1259" spans="1:14">
      <c r="A1259" s="4" t="s">
        <v>2340</v>
      </c>
      <c r="B1259" s="5" t="s">
        <v>6919</v>
      </c>
      <c r="C1259" s="5" t="s">
        <v>6013</v>
      </c>
      <c r="D1259" s="5" t="s">
        <v>6909</v>
      </c>
      <c r="E1259" s="5" t="s">
        <v>5875</v>
      </c>
      <c r="F1259" s="4" t="s">
        <v>912</v>
      </c>
      <c r="G1259" s="4" t="s">
        <v>6932</v>
      </c>
      <c r="H1259" s="4" t="s">
        <v>19</v>
      </c>
      <c r="I1259" s="4" t="s">
        <v>6485</v>
      </c>
      <c r="J1259" s="4" t="s">
        <v>4782</v>
      </c>
      <c r="K1259" s="4" t="s">
        <v>2799</v>
      </c>
      <c r="L1259" s="4" t="s">
        <v>5850</v>
      </c>
      <c r="M1259" s="4" t="s">
        <v>5850</v>
      </c>
      <c r="N1259" s="4" t="s">
        <v>5850</v>
      </c>
    </row>
    <row r="1260" spans="1:14">
      <c r="A1260" s="4" t="s">
        <v>2356</v>
      </c>
      <c r="B1260" s="5" t="s">
        <v>6921</v>
      </c>
      <c r="C1260" s="5" t="s">
        <v>6335</v>
      </c>
      <c r="D1260" s="5" t="s">
        <v>6909</v>
      </c>
      <c r="E1260" s="5" t="s">
        <v>5900</v>
      </c>
      <c r="F1260" s="4" t="s">
        <v>3699</v>
      </c>
      <c r="G1260" s="4" t="s">
        <v>6932</v>
      </c>
      <c r="H1260" s="4" t="s">
        <v>19</v>
      </c>
      <c r="I1260" s="4" t="s">
        <v>6485</v>
      </c>
      <c r="J1260" s="4" t="s">
        <v>4782</v>
      </c>
      <c r="K1260" s="4" t="s">
        <v>2799</v>
      </c>
      <c r="L1260" s="4" t="s">
        <v>5850</v>
      </c>
      <c r="M1260" s="4" t="s">
        <v>5850</v>
      </c>
      <c r="N1260" s="4" t="s">
        <v>5850</v>
      </c>
    </row>
    <row r="1261" spans="1:14">
      <c r="A1261" s="4" t="s">
        <v>2353</v>
      </c>
      <c r="B1261" s="5" t="s">
        <v>6921</v>
      </c>
      <c r="C1261" s="5" t="s">
        <v>6335</v>
      </c>
      <c r="D1261" s="5" t="s">
        <v>6909</v>
      </c>
      <c r="E1261" s="5" t="s">
        <v>5875</v>
      </c>
      <c r="F1261" s="4" t="s">
        <v>3699</v>
      </c>
      <c r="G1261" s="4" t="s">
        <v>6932</v>
      </c>
      <c r="H1261" s="4" t="s">
        <v>19</v>
      </c>
      <c r="I1261" s="4" t="s">
        <v>6485</v>
      </c>
      <c r="J1261" s="4" t="s">
        <v>4782</v>
      </c>
      <c r="K1261" s="4" t="s">
        <v>2799</v>
      </c>
      <c r="L1261" s="4" t="s">
        <v>5850</v>
      </c>
      <c r="M1261" s="4" t="s">
        <v>5850</v>
      </c>
      <c r="N1261" s="4" t="s">
        <v>5850</v>
      </c>
    </row>
    <row r="1262" spans="1:14">
      <c r="A1262" s="4" t="s">
        <v>6939</v>
      </c>
      <c r="B1262" s="5" t="s">
        <v>6922</v>
      </c>
      <c r="C1262" s="5" t="s">
        <v>6122</v>
      </c>
      <c r="D1262" s="5" t="s">
        <v>6909</v>
      </c>
      <c r="E1262" s="5" t="s">
        <v>5875</v>
      </c>
      <c r="F1262" s="4" t="s">
        <v>1611</v>
      </c>
      <c r="G1262" s="4" t="s">
        <v>6932</v>
      </c>
      <c r="H1262" s="4" t="s">
        <v>19</v>
      </c>
      <c r="I1262" s="4" t="s">
        <v>6485</v>
      </c>
      <c r="J1262" s="4" t="s">
        <v>4782</v>
      </c>
      <c r="K1262" s="4" t="s">
        <v>2799</v>
      </c>
      <c r="L1262" s="4" t="s">
        <v>5850</v>
      </c>
      <c r="M1262" s="4" t="s">
        <v>5850</v>
      </c>
      <c r="N1262" s="4" t="s">
        <v>5850</v>
      </c>
    </row>
    <row r="1263" spans="1:14">
      <c r="A1263" s="4" t="s">
        <v>2234</v>
      </c>
      <c r="B1263" s="5" t="s">
        <v>6940</v>
      </c>
      <c r="C1263" s="5" t="s">
        <v>6089</v>
      </c>
      <c r="D1263" s="5" t="s">
        <v>6909</v>
      </c>
      <c r="E1263" s="5" t="s">
        <v>5875</v>
      </c>
      <c r="F1263" s="4" t="s">
        <v>6036</v>
      </c>
      <c r="G1263" s="4" t="s">
        <v>6932</v>
      </c>
      <c r="H1263" s="4" t="s">
        <v>19</v>
      </c>
      <c r="I1263" s="4" t="s">
        <v>6485</v>
      </c>
      <c r="J1263" s="4" t="s">
        <v>4782</v>
      </c>
      <c r="K1263" s="4" t="s">
        <v>2799</v>
      </c>
      <c r="L1263" s="4" t="s">
        <v>5850</v>
      </c>
      <c r="M1263" s="4" t="s">
        <v>5850</v>
      </c>
      <c r="N1263" s="4" t="s">
        <v>5850</v>
      </c>
    </row>
    <row r="1264" spans="1:14">
      <c r="A1264" s="4" t="s">
        <v>2238</v>
      </c>
      <c r="B1264" s="5" t="s">
        <v>6940</v>
      </c>
      <c r="C1264" s="5" t="s">
        <v>6089</v>
      </c>
      <c r="D1264" s="5" t="s">
        <v>6909</v>
      </c>
      <c r="E1264" s="5" t="s">
        <v>5875</v>
      </c>
      <c r="F1264" s="4" t="s">
        <v>6036</v>
      </c>
      <c r="G1264" s="4" t="s">
        <v>6932</v>
      </c>
      <c r="H1264" s="4" t="s">
        <v>19</v>
      </c>
      <c r="I1264" s="4" t="s">
        <v>6485</v>
      </c>
      <c r="J1264" s="4" t="s">
        <v>4782</v>
      </c>
      <c r="K1264" s="4" t="s">
        <v>2799</v>
      </c>
      <c r="L1264" s="4" t="s">
        <v>5850</v>
      </c>
      <c r="M1264" s="4" t="s">
        <v>5850</v>
      </c>
      <c r="N1264" s="4" t="s">
        <v>5850</v>
      </c>
    </row>
    <row r="1265" spans="1:14">
      <c r="A1265" s="4" t="s">
        <v>2244</v>
      </c>
      <c r="B1265" s="5" t="s">
        <v>6923</v>
      </c>
      <c r="C1265" s="5" t="s">
        <v>6223</v>
      </c>
      <c r="D1265" s="5" t="s">
        <v>6909</v>
      </c>
      <c r="E1265" s="5" t="s">
        <v>5875</v>
      </c>
      <c r="F1265" s="4" t="s">
        <v>2488</v>
      </c>
      <c r="G1265" s="4" t="s">
        <v>6932</v>
      </c>
      <c r="H1265" s="4" t="s">
        <v>19</v>
      </c>
      <c r="I1265" s="4" t="s">
        <v>6485</v>
      </c>
      <c r="J1265" s="4" t="s">
        <v>4782</v>
      </c>
      <c r="K1265" s="4" t="s">
        <v>2799</v>
      </c>
      <c r="L1265" s="4" t="s">
        <v>6941</v>
      </c>
      <c r="M1265" s="4" t="s">
        <v>5850</v>
      </c>
      <c r="N1265" s="4" t="s">
        <v>5850</v>
      </c>
    </row>
    <row r="1266" spans="1:14">
      <c r="A1266" s="4" t="s">
        <v>2207</v>
      </c>
      <c r="B1266" s="5" t="s">
        <v>5850</v>
      </c>
      <c r="C1266" s="5" t="s">
        <v>5850</v>
      </c>
      <c r="D1266" s="5" t="s">
        <v>5850</v>
      </c>
      <c r="E1266" s="5" t="s">
        <v>5850</v>
      </c>
      <c r="F1266" s="4" t="s">
        <v>4070</v>
      </c>
      <c r="G1266" s="4" t="s">
        <v>6932</v>
      </c>
      <c r="H1266" s="4" t="s">
        <v>19</v>
      </c>
      <c r="I1266" s="4" t="s">
        <v>6485</v>
      </c>
      <c r="J1266" s="4" t="s">
        <v>4782</v>
      </c>
      <c r="K1266" s="4" t="s">
        <v>2799</v>
      </c>
      <c r="L1266" s="4" t="s">
        <v>5850</v>
      </c>
      <c r="M1266" s="4" t="s">
        <v>5850</v>
      </c>
      <c r="N1266" s="4" t="s">
        <v>5850</v>
      </c>
    </row>
    <row r="1267" spans="1:14">
      <c r="A1267" s="4" t="s">
        <v>2195</v>
      </c>
      <c r="B1267" s="5" t="s">
        <v>6909</v>
      </c>
      <c r="C1267" s="5" t="s">
        <v>5857</v>
      </c>
      <c r="D1267" s="5" t="s">
        <v>6909</v>
      </c>
      <c r="E1267" s="5" t="s">
        <v>5875</v>
      </c>
      <c r="F1267" s="4" t="s">
        <v>5271</v>
      </c>
      <c r="G1267" s="4" t="s">
        <v>6932</v>
      </c>
      <c r="H1267" s="4" t="s">
        <v>19</v>
      </c>
      <c r="I1267" s="4" t="s">
        <v>6485</v>
      </c>
      <c r="J1267" s="4" t="s">
        <v>4782</v>
      </c>
      <c r="K1267" s="4" t="s">
        <v>2799</v>
      </c>
      <c r="L1267" s="4" t="s">
        <v>5850</v>
      </c>
      <c r="M1267" s="4" t="s">
        <v>5850</v>
      </c>
      <c r="N1267" s="4" t="s">
        <v>5850</v>
      </c>
    </row>
    <row r="1268" spans="1:14">
      <c r="A1268" s="4" t="s">
        <v>6942</v>
      </c>
      <c r="B1268" s="5" t="s">
        <v>5850</v>
      </c>
      <c r="C1268" s="5" t="s">
        <v>5850</v>
      </c>
      <c r="D1268" s="5" t="s">
        <v>5850</v>
      </c>
      <c r="E1268" s="5" t="s">
        <v>5850</v>
      </c>
      <c r="F1268" s="4" t="s">
        <v>5271</v>
      </c>
      <c r="G1268" s="4" t="s">
        <v>6932</v>
      </c>
      <c r="H1268" s="4" t="s">
        <v>19</v>
      </c>
      <c r="I1268" s="4" t="s">
        <v>6485</v>
      </c>
      <c r="J1268" s="4" t="s">
        <v>4782</v>
      </c>
      <c r="K1268" s="4" t="s">
        <v>2799</v>
      </c>
      <c r="L1268" s="4" t="s">
        <v>6943</v>
      </c>
      <c r="M1268" s="4" t="s">
        <v>5850</v>
      </c>
      <c r="N1268" s="4" t="s">
        <v>5850</v>
      </c>
    </row>
    <row r="1269" spans="1:14">
      <c r="A1269" s="6" t="s">
        <v>6944</v>
      </c>
      <c r="B1269" s="7" t="s">
        <v>5939</v>
      </c>
      <c r="C1269" s="7" t="s">
        <v>5896</v>
      </c>
      <c r="D1269" s="7" t="s">
        <v>5904</v>
      </c>
      <c r="E1269" s="7">
        <v>323</v>
      </c>
      <c r="F1269" s="4" t="s">
        <v>5897</v>
      </c>
      <c r="G1269" s="6" t="s">
        <v>6675</v>
      </c>
      <c r="H1269" s="4" t="s">
        <v>5899</v>
      </c>
      <c r="I1269" s="4" t="s">
        <v>6237</v>
      </c>
      <c r="J1269" s="4" t="s">
        <v>5883</v>
      </c>
      <c r="K1269" s="4" t="s">
        <v>5950</v>
      </c>
    </row>
    <row r="1270" spans="1:14">
      <c r="A1270" s="4" t="s">
        <v>2405</v>
      </c>
      <c r="B1270" s="5" t="s">
        <v>6908</v>
      </c>
      <c r="C1270" s="5" t="s">
        <v>5924</v>
      </c>
      <c r="D1270" s="5" t="s">
        <v>6909</v>
      </c>
      <c r="E1270" s="5" t="s">
        <v>5940</v>
      </c>
      <c r="F1270" s="4" t="s">
        <v>5862</v>
      </c>
      <c r="G1270" s="4" t="s">
        <v>6945</v>
      </c>
      <c r="H1270" s="4" t="s">
        <v>13</v>
      </c>
      <c r="I1270" s="4" t="s">
        <v>6485</v>
      </c>
      <c r="J1270" s="4" t="s">
        <v>4782</v>
      </c>
      <c r="K1270" s="4" t="s">
        <v>2799</v>
      </c>
      <c r="L1270" s="4" t="s">
        <v>5850</v>
      </c>
      <c r="M1270" s="4" t="s">
        <v>5850</v>
      </c>
      <c r="N1270" s="4" t="s">
        <v>5850</v>
      </c>
    </row>
    <row r="1271" spans="1:14">
      <c r="A1271" s="4" t="s">
        <v>6946</v>
      </c>
      <c r="B1271" s="5" t="s">
        <v>5850</v>
      </c>
      <c r="C1271" s="5" t="s">
        <v>5850</v>
      </c>
      <c r="D1271" s="5" t="s">
        <v>5850</v>
      </c>
      <c r="E1271" s="5" t="s">
        <v>5850</v>
      </c>
      <c r="F1271" s="4" t="s">
        <v>5862</v>
      </c>
      <c r="G1271" s="4" t="s">
        <v>6945</v>
      </c>
      <c r="H1271" s="4" t="s">
        <v>13</v>
      </c>
      <c r="I1271" s="4" t="s">
        <v>6485</v>
      </c>
      <c r="J1271" s="4" t="s">
        <v>4782</v>
      </c>
      <c r="K1271" s="4" t="s">
        <v>2799</v>
      </c>
      <c r="L1271" s="4" t="s">
        <v>5850</v>
      </c>
      <c r="M1271" s="4" t="s">
        <v>5850</v>
      </c>
      <c r="N1271" s="4" t="s">
        <v>5850</v>
      </c>
    </row>
    <row r="1272" spans="1:14">
      <c r="A1272" s="4" t="s">
        <v>2389</v>
      </c>
      <c r="B1272" s="5" t="s">
        <v>6910</v>
      </c>
      <c r="C1272" s="5" t="s">
        <v>6441</v>
      </c>
      <c r="D1272" s="5" t="s">
        <v>6909</v>
      </c>
      <c r="E1272" s="5" t="s">
        <v>5940</v>
      </c>
      <c r="F1272" s="4" t="s">
        <v>5485</v>
      </c>
      <c r="G1272" s="4" t="s">
        <v>6945</v>
      </c>
      <c r="H1272" s="4" t="s">
        <v>13</v>
      </c>
      <c r="I1272" s="4" t="s">
        <v>6485</v>
      </c>
      <c r="J1272" s="4" t="s">
        <v>4782</v>
      </c>
      <c r="K1272" s="4" t="s">
        <v>2799</v>
      </c>
      <c r="L1272" s="4" t="s">
        <v>5850</v>
      </c>
      <c r="M1272" s="4" t="s">
        <v>5850</v>
      </c>
      <c r="N1272" s="4" t="s">
        <v>5850</v>
      </c>
    </row>
    <row r="1273" spans="1:14">
      <c r="A1273" s="4" t="s">
        <v>2385</v>
      </c>
      <c r="B1273" s="5" t="s">
        <v>6910</v>
      </c>
      <c r="C1273" s="5" t="s">
        <v>6441</v>
      </c>
      <c r="D1273" s="5" t="s">
        <v>6909</v>
      </c>
      <c r="E1273" s="5" t="s">
        <v>5940</v>
      </c>
      <c r="F1273" s="4" t="s">
        <v>5485</v>
      </c>
      <c r="G1273" s="4" t="s">
        <v>6945</v>
      </c>
      <c r="H1273" s="4" t="s">
        <v>13</v>
      </c>
      <c r="I1273" s="4" t="s">
        <v>6485</v>
      </c>
      <c r="J1273" s="4" t="s">
        <v>4782</v>
      </c>
      <c r="K1273" s="4" t="s">
        <v>2799</v>
      </c>
      <c r="L1273" s="4" t="s">
        <v>5850</v>
      </c>
      <c r="M1273" s="4" t="s">
        <v>5850</v>
      </c>
      <c r="N1273" s="4" t="s">
        <v>5850</v>
      </c>
    </row>
    <row r="1274" spans="1:14">
      <c r="A1274" s="4" t="s">
        <v>2259</v>
      </c>
      <c r="B1274" s="5" t="s">
        <v>6911</v>
      </c>
      <c r="C1274" s="5" t="s">
        <v>6064</v>
      </c>
      <c r="D1274" s="5" t="s">
        <v>6909</v>
      </c>
      <c r="E1274" s="5" t="s">
        <v>5900</v>
      </c>
      <c r="F1274" s="4" t="s">
        <v>4457</v>
      </c>
      <c r="G1274" s="4" t="s">
        <v>6945</v>
      </c>
      <c r="H1274" s="4" t="s">
        <v>13</v>
      </c>
      <c r="I1274" s="4" t="s">
        <v>6485</v>
      </c>
      <c r="J1274" s="4" t="s">
        <v>4782</v>
      </c>
      <c r="K1274" s="4" t="s">
        <v>2799</v>
      </c>
      <c r="L1274" s="4" t="s">
        <v>5850</v>
      </c>
      <c r="M1274" s="4" t="s">
        <v>5850</v>
      </c>
      <c r="N1274" s="4" t="s">
        <v>5850</v>
      </c>
    </row>
    <row r="1275" spans="1:14">
      <c r="A1275" s="4" t="s">
        <v>2251</v>
      </c>
      <c r="B1275" s="5" t="s">
        <v>6911</v>
      </c>
      <c r="C1275" s="5" t="s">
        <v>6064</v>
      </c>
      <c r="D1275" s="5" t="s">
        <v>6909</v>
      </c>
      <c r="E1275" s="5" t="s">
        <v>5900</v>
      </c>
      <c r="F1275" s="4" t="s">
        <v>4457</v>
      </c>
      <c r="G1275" s="4" t="s">
        <v>6945</v>
      </c>
      <c r="H1275" s="4" t="s">
        <v>13</v>
      </c>
      <c r="I1275" s="4" t="s">
        <v>6485</v>
      </c>
      <c r="J1275" s="4" t="s">
        <v>4782</v>
      </c>
      <c r="K1275" s="4" t="s">
        <v>2799</v>
      </c>
      <c r="L1275" s="4" t="s">
        <v>6947</v>
      </c>
      <c r="M1275" s="4" t="s">
        <v>5850</v>
      </c>
      <c r="N1275" s="4" t="s">
        <v>5850</v>
      </c>
    </row>
    <row r="1276" spans="1:14">
      <c r="A1276" s="4" t="s">
        <v>6948</v>
      </c>
      <c r="B1276" s="5" t="s">
        <v>6949</v>
      </c>
      <c r="C1276" s="5" t="s">
        <v>6373</v>
      </c>
      <c r="D1276" s="5" t="s">
        <v>6909</v>
      </c>
      <c r="E1276" s="5" t="s">
        <v>5900</v>
      </c>
      <c r="F1276" s="4" t="s">
        <v>2732</v>
      </c>
      <c r="G1276" s="4" t="s">
        <v>6945</v>
      </c>
      <c r="H1276" s="4" t="s">
        <v>13</v>
      </c>
      <c r="I1276" s="4" t="s">
        <v>6485</v>
      </c>
      <c r="J1276" s="4" t="s">
        <v>4782</v>
      </c>
      <c r="K1276" s="4" t="s">
        <v>2799</v>
      </c>
      <c r="L1276" s="4" t="s">
        <v>5850</v>
      </c>
      <c r="M1276" s="4" t="s">
        <v>5850</v>
      </c>
      <c r="N1276" s="4" t="s">
        <v>5850</v>
      </c>
    </row>
    <row r="1277" spans="1:14">
      <c r="A1277" s="4" t="s">
        <v>2281</v>
      </c>
      <c r="B1277" s="5" t="s">
        <v>6914</v>
      </c>
      <c r="C1277" s="5" t="s">
        <v>5886</v>
      </c>
      <c r="D1277" s="5" t="s">
        <v>6909</v>
      </c>
      <c r="E1277" s="5" t="s">
        <v>5940</v>
      </c>
      <c r="F1277" s="4" t="s">
        <v>5358</v>
      </c>
      <c r="G1277" s="4" t="s">
        <v>6945</v>
      </c>
      <c r="H1277" s="4" t="s">
        <v>13</v>
      </c>
      <c r="I1277" s="4" t="s">
        <v>6485</v>
      </c>
      <c r="J1277" s="4" t="s">
        <v>4782</v>
      </c>
      <c r="K1277" s="4" t="s">
        <v>2799</v>
      </c>
      <c r="L1277" s="4" t="s">
        <v>5850</v>
      </c>
      <c r="M1277" s="4" t="s">
        <v>5850</v>
      </c>
      <c r="N1277" s="4" t="s">
        <v>5850</v>
      </c>
    </row>
    <row r="1278" spans="1:14">
      <c r="A1278" s="4" t="s">
        <v>2283</v>
      </c>
      <c r="B1278" s="5" t="s">
        <v>6914</v>
      </c>
      <c r="C1278" s="5" t="s">
        <v>5886</v>
      </c>
      <c r="D1278" s="5" t="s">
        <v>6909</v>
      </c>
      <c r="E1278" s="5" t="s">
        <v>5850</v>
      </c>
      <c r="F1278" s="4" t="s">
        <v>5358</v>
      </c>
      <c r="G1278" s="4" t="s">
        <v>6945</v>
      </c>
      <c r="H1278" s="4" t="s">
        <v>13</v>
      </c>
      <c r="I1278" s="4" t="s">
        <v>6485</v>
      </c>
      <c r="J1278" s="4" t="s">
        <v>4782</v>
      </c>
      <c r="K1278" s="4" t="s">
        <v>2799</v>
      </c>
      <c r="L1278" s="4" t="s">
        <v>5850</v>
      </c>
      <c r="M1278" s="4" t="s">
        <v>5850</v>
      </c>
      <c r="N1278" s="4" t="s">
        <v>5850</v>
      </c>
    </row>
    <row r="1279" spans="1:14">
      <c r="A1279" s="4" t="s">
        <v>6950</v>
      </c>
      <c r="B1279" s="5" t="s">
        <v>5850</v>
      </c>
      <c r="C1279" s="5" t="s">
        <v>5850</v>
      </c>
      <c r="D1279" s="5" t="s">
        <v>5850</v>
      </c>
      <c r="E1279" s="5" t="s">
        <v>5850</v>
      </c>
      <c r="F1279" s="4" t="s">
        <v>4867</v>
      </c>
      <c r="G1279" s="4" t="s">
        <v>6945</v>
      </c>
      <c r="H1279" s="4" t="s">
        <v>13</v>
      </c>
      <c r="I1279" s="4" t="s">
        <v>6485</v>
      </c>
      <c r="J1279" s="4" t="s">
        <v>4782</v>
      </c>
      <c r="K1279" s="4" t="s">
        <v>2799</v>
      </c>
      <c r="L1279" s="4" t="s">
        <v>5850</v>
      </c>
      <c r="M1279" s="4" t="s">
        <v>5850</v>
      </c>
      <c r="N1279" s="4" t="s">
        <v>5850</v>
      </c>
    </row>
    <row r="1280" spans="1:14">
      <c r="A1280" s="4" t="s">
        <v>2331</v>
      </c>
      <c r="B1280" s="5" t="s">
        <v>6936</v>
      </c>
      <c r="C1280" s="5" t="s">
        <v>6061</v>
      </c>
      <c r="D1280" s="5" t="s">
        <v>6909</v>
      </c>
      <c r="E1280" s="5" t="s">
        <v>5875</v>
      </c>
      <c r="F1280" s="4" t="s">
        <v>5395</v>
      </c>
      <c r="G1280" s="4" t="s">
        <v>6932</v>
      </c>
      <c r="H1280" s="4" t="s">
        <v>19</v>
      </c>
      <c r="I1280" s="4" t="s">
        <v>6485</v>
      </c>
      <c r="J1280" s="4" t="s">
        <v>4782</v>
      </c>
      <c r="K1280" s="4" t="s">
        <v>2799</v>
      </c>
      <c r="L1280" s="4" t="s">
        <v>5850</v>
      </c>
      <c r="M1280" s="4" t="s">
        <v>5850</v>
      </c>
      <c r="N1280" s="4" t="s">
        <v>5850</v>
      </c>
    </row>
    <row r="1281" spans="1:14">
      <c r="A1281" s="4" t="s">
        <v>6951</v>
      </c>
      <c r="B1281" s="5" t="s">
        <v>5850</v>
      </c>
      <c r="C1281" s="5" t="s">
        <v>5850</v>
      </c>
      <c r="D1281" s="5" t="s">
        <v>5850</v>
      </c>
      <c r="E1281" s="5" t="s">
        <v>5850</v>
      </c>
      <c r="F1281" s="4" t="s">
        <v>5395</v>
      </c>
      <c r="G1281" s="4" t="s">
        <v>6945</v>
      </c>
      <c r="H1281" s="4" t="s">
        <v>13</v>
      </c>
      <c r="I1281" s="4" t="s">
        <v>6485</v>
      </c>
      <c r="J1281" s="4" t="s">
        <v>4782</v>
      </c>
      <c r="K1281" s="4" t="s">
        <v>2799</v>
      </c>
      <c r="L1281" s="4" t="s">
        <v>5850</v>
      </c>
      <c r="M1281" s="4" t="s">
        <v>5850</v>
      </c>
      <c r="N1281" s="4" t="s">
        <v>5850</v>
      </c>
    </row>
    <row r="1282" spans="1:14">
      <c r="A1282" s="4" t="s">
        <v>6952</v>
      </c>
      <c r="B1282" s="5" t="s">
        <v>6918</v>
      </c>
      <c r="C1282" s="5" t="s">
        <v>5931</v>
      </c>
      <c r="D1282" s="5" t="s">
        <v>6909</v>
      </c>
      <c r="E1282" s="5" t="s">
        <v>5858</v>
      </c>
      <c r="F1282" s="4" t="s">
        <v>5406</v>
      </c>
      <c r="G1282" s="4" t="s">
        <v>6945</v>
      </c>
      <c r="H1282" s="4" t="s">
        <v>13</v>
      </c>
      <c r="I1282" s="4" t="s">
        <v>6485</v>
      </c>
      <c r="J1282" s="4" t="s">
        <v>4782</v>
      </c>
      <c r="K1282" s="4" t="s">
        <v>2799</v>
      </c>
      <c r="L1282" s="4" t="s">
        <v>5850</v>
      </c>
      <c r="M1282" s="4" t="s">
        <v>5850</v>
      </c>
      <c r="N1282" s="4" t="s">
        <v>5850</v>
      </c>
    </row>
    <row r="1283" spans="1:14">
      <c r="A1283" s="4" t="s">
        <v>2356</v>
      </c>
      <c r="B1283" s="5" t="s">
        <v>6921</v>
      </c>
      <c r="C1283" s="5" t="s">
        <v>6335</v>
      </c>
      <c r="D1283" s="5" t="s">
        <v>6909</v>
      </c>
      <c r="E1283" s="5" t="s">
        <v>5875</v>
      </c>
      <c r="F1283" s="4" t="s">
        <v>3699</v>
      </c>
      <c r="G1283" s="4" t="s">
        <v>6945</v>
      </c>
      <c r="H1283" s="4" t="s">
        <v>13</v>
      </c>
      <c r="I1283" s="4" t="s">
        <v>6485</v>
      </c>
      <c r="J1283" s="4" t="s">
        <v>4782</v>
      </c>
      <c r="K1283" s="4" t="s">
        <v>2799</v>
      </c>
      <c r="L1283" s="4" t="s">
        <v>6953</v>
      </c>
      <c r="M1283" s="4" t="s">
        <v>5850</v>
      </c>
      <c r="N1283" s="4" t="s">
        <v>5850</v>
      </c>
    </row>
    <row r="1284" spans="1:14">
      <c r="A1284" s="4" t="s">
        <v>2228</v>
      </c>
      <c r="B1284" s="5" t="s">
        <v>6922</v>
      </c>
      <c r="C1284" s="5" t="s">
        <v>6122</v>
      </c>
      <c r="D1284" s="5" t="s">
        <v>6909</v>
      </c>
      <c r="E1284" s="5" t="s">
        <v>5900</v>
      </c>
      <c r="F1284" s="4" t="s">
        <v>1611</v>
      </c>
      <c r="G1284" s="4" t="s">
        <v>6945</v>
      </c>
      <c r="H1284" s="4" t="s">
        <v>13</v>
      </c>
      <c r="I1284" s="4" t="s">
        <v>6485</v>
      </c>
      <c r="J1284" s="4" t="s">
        <v>4782</v>
      </c>
      <c r="K1284" s="4" t="s">
        <v>2799</v>
      </c>
      <c r="L1284" s="4" t="s">
        <v>5850</v>
      </c>
      <c r="M1284" s="4" t="s">
        <v>5850</v>
      </c>
      <c r="N1284" s="4" t="s">
        <v>5850</v>
      </c>
    </row>
    <row r="1285" spans="1:14">
      <c r="A1285" s="4" t="s">
        <v>2214</v>
      </c>
      <c r="B1285" s="5" t="s">
        <v>5850</v>
      </c>
      <c r="C1285" s="5" t="s">
        <v>5850</v>
      </c>
      <c r="D1285" s="5" t="s">
        <v>5850</v>
      </c>
      <c r="E1285" s="5" t="s">
        <v>5850</v>
      </c>
      <c r="F1285" s="4" t="s">
        <v>1611</v>
      </c>
      <c r="G1285" s="4" t="s">
        <v>6945</v>
      </c>
      <c r="H1285" s="4" t="s">
        <v>13</v>
      </c>
      <c r="I1285" s="4" t="s">
        <v>6485</v>
      </c>
      <c r="J1285" s="4" t="s">
        <v>4782</v>
      </c>
      <c r="K1285" s="4" t="s">
        <v>2799</v>
      </c>
      <c r="L1285" s="4" t="s">
        <v>6954</v>
      </c>
      <c r="M1285" s="4" t="s">
        <v>5850</v>
      </c>
      <c r="N1285" s="4" t="s">
        <v>5850</v>
      </c>
    </row>
    <row r="1286" spans="1:14">
      <c r="A1286" s="4" t="s">
        <v>2236</v>
      </c>
      <c r="B1286" s="5" t="s">
        <v>6940</v>
      </c>
      <c r="C1286" s="5" t="s">
        <v>6089</v>
      </c>
      <c r="D1286" s="5" t="s">
        <v>6909</v>
      </c>
      <c r="E1286" s="5" t="s">
        <v>5900</v>
      </c>
      <c r="F1286" s="4" t="s">
        <v>6036</v>
      </c>
      <c r="G1286" s="4" t="s">
        <v>6945</v>
      </c>
      <c r="H1286" s="4" t="s">
        <v>13</v>
      </c>
      <c r="I1286" s="4" t="s">
        <v>6485</v>
      </c>
      <c r="J1286" s="4" t="s">
        <v>4782</v>
      </c>
      <c r="K1286" s="4" t="s">
        <v>2799</v>
      </c>
      <c r="L1286" s="4" t="s">
        <v>5850</v>
      </c>
      <c r="M1286" s="4" t="s">
        <v>5850</v>
      </c>
      <c r="N1286" s="4" t="s">
        <v>5850</v>
      </c>
    </row>
    <row r="1287" spans="1:14">
      <c r="A1287" s="4" t="s">
        <v>6955</v>
      </c>
      <c r="B1287" s="5" t="s">
        <v>5850</v>
      </c>
      <c r="C1287" s="5" t="s">
        <v>5850</v>
      </c>
      <c r="D1287" s="5" t="s">
        <v>5850</v>
      </c>
      <c r="E1287" s="5" t="s">
        <v>5850</v>
      </c>
      <c r="F1287" s="4" t="s">
        <v>6036</v>
      </c>
      <c r="G1287" s="4" t="s">
        <v>6945</v>
      </c>
      <c r="H1287" s="4" t="s">
        <v>13</v>
      </c>
      <c r="I1287" s="4" t="s">
        <v>6485</v>
      </c>
      <c r="J1287" s="4" t="s">
        <v>4782</v>
      </c>
      <c r="K1287" s="4" t="s">
        <v>2799</v>
      </c>
      <c r="L1287" s="4" t="s">
        <v>5850</v>
      </c>
      <c r="M1287" s="4" t="s">
        <v>5850</v>
      </c>
      <c r="N1287" s="4" t="s">
        <v>5850</v>
      </c>
    </row>
    <row r="1288" spans="1:14">
      <c r="A1288" s="4" t="s">
        <v>2399</v>
      </c>
      <c r="B1288" s="5" t="s">
        <v>6924</v>
      </c>
      <c r="C1288" s="5" t="s">
        <v>6158</v>
      </c>
      <c r="D1288" s="5" t="s">
        <v>6909</v>
      </c>
      <c r="E1288" s="5" t="s">
        <v>5850</v>
      </c>
      <c r="F1288" s="4" t="s">
        <v>3456</v>
      </c>
      <c r="G1288" s="4" t="s">
        <v>6945</v>
      </c>
      <c r="H1288" s="4" t="s">
        <v>13</v>
      </c>
      <c r="I1288" s="4" t="s">
        <v>6485</v>
      </c>
      <c r="J1288" s="4" t="s">
        <v>4782</v>
      </c>
      <c r="K1288" s="4" t="s">
        <v>2799</v>
      </c>
      <c r="L1288" s="4" t="s">
        <v>5850</v>
      </c>
      <c r="M1288" s="4" t="s">
        <v>5850</v>
      </c>
      <c r="N1288" s="4" t="s">
        <v>5850</v>
      </c>
    </row>
    <row r="1289" spans="1:14">
      <c r="A1289" s="4" t="s">
        <v>6956</v>
      </c>
      <c r="B1289" s="5" t="s">
        <v>5850</v>
      </c>
      <c r="C1289" s="5" t="s">
        <v>5850</v>
      </c>
      <c r="D1289" s="5" t="s">
        <v>5850</v>
      </c>
      <c r="E1289" s="5" t="s">
        <v>5850</v>
      </c>
      <c r="F1289" s="4" t="s">
        <v>3456</v>
      </c>
      <c r="G1289" s="4" t="s">
        <v>6945</v>
      </c>
      <c r="H1289" s="4" t="s">
        <v>13</v>
      </c>
      <c r="I1289" s="4" t="s">
        <v>6485</v>
      </c>
      <c r="J1289" s="4" t="s">
        <v>4782</v>
      </c>
      <c r="K1289" s="4" t="s">
        <v>2799</v>
      </c>
      <c r="L1289" s="4" t="s">
        <v>5850</v>
      </c>
      <c r="M1289" s="4" t="s">
        <v>5850</v>
      </c>
      <c r="N1289" s="4" t="s">
        <v>5850</v>
      </c>
    </row>
    <row r="1290" spans="1:14">
      <c r="A1290" s="4" t="s">
        <v>2244</v>
      </c>
      <c r="B1290" s="5" t="s">
        <v>5850</v>
      </c>
      <c r="C1290" s="5" t="s">
        <v>5850</v>
      </c>
      <c r="D1290" s="5" t="s">
        <v>5850</v>
      </c>
      <c r="E1290" s="5" t="s">
        <v>5850</v>
      </c>
      <c r="F1290" s="4" t="s">
        <v>2488</v>
      </c>
      <c r="G1290" s="4" t="s">
        <v>6945</v>
      </c>
      <c r="H1290" s="4" t="s">
        <v>13</v>
      </c>
      <c r="I1290" s="4" t="s">
        <v>6485</v>
      </c>
      <c r="J1290" s="4" t="s">
        <v>4782</v>
      </c>
      <c r="K1290" s="4" t="s">
        <v>2799</v>
      </c>
      <c r="L1290" s="4" t="s">
        <v>6957</v>
      </c>
      <c r="M1290" s="4" t="s">
        <v>5850</v>
      </c>
      <c r="N1290" s="4" t="s">
        <v>5850</v>
      </c>
    </row>
    <row r="1291" spans="1:14">
      <c r="A1291" s="4" t="s">
        <v>2246</v>
      </c>
      <c r="B1291" s="5" t="s">
        <v>5850</v>
      </c>
      <c r="C1291" s="5" t="s">
        <v>5850</v>
      </c>
      <c r="D1291" s="5" t="s">
        <v>5850</v>
      </c>
      <c r="E1291" s="5" t="s">
        <v>5850</v>
      </c>
      <c r="F1291" s="4" t="s">
        <v>2488</v>
      </c>
      <c r="G1291" s="4" t="s">
        <v>6945</v>
      </c>
      <c r="H1291" s="4" t="s">
        <v>13</v>
      </c>
      <c r="I1291" s="4" t="s">
        <v>6485</v>
      </c>
      <c r="J1291" s="4" t="s">
        <v>4782</v>
      </c>
      <c r="K1291" s="4" t="s">
        <v>2799</v>
      </c>
      <c r="L1291" s="4" t="s">
        <v>5850</v>
      </c>
      <c r="M1291" s="4" t="s">
        <v>5850</v>
      </c>
      <c r="N1291" s="4" t="s">
        <v>5850</v>
      </c>
    </row>
    <row r="1292" spans="1:14">
      <c r="A1292" s="4" t="s">
        <v>2209</v>
      </c>
      <c r="B1292" s="5" t="s">
        <v>6926</v>
      </c>
      <c r="C1292" s="5" t="s">
        <v>6462</v>
      </c>
      <c r="D1292" s="5" t="s">
        <v>6909</v>
      </c>
      <c r="E1292" s="5" t="s">
        <v>5940</v>
      </c>
      <c r="F1292" s="4" t="s">
        <v>4070</v>
      </c>
      <c r="G1292" s="4" t="s">
        <v>6945</v>
      </c>
      <c r="H1292" s="4" t="s">
        <v>13</v>
      </c>
      <c r="I1292" s="4" t="s">
        <v>6485</v>
      </c>
      <c r="J1292" s="4" t="s">
        <v>4782</v>
      </c>
      <c r="K1292" s="4" t="s">
        <v>2799</v>
      </c>
      <c r="L1292" s="4" t="s">
        <v>6958</v>
      </c>
      <c r="M1292" s="4" t="s">
        <v>5850</v>
      </c>
      <c r="N1292" s="4" t="s">
        <v>5850</v>
      </c>
    </row>
    <row r="1293" spans="1:14">
      <c r="A1293" s="4" t="s">
        <v>2199</v>
      </c>
      <c r="B1293" s="5" t="s">
        <v>6909</v>
      </c>
      <c r="C1293" s="5" t="s">
        <v>5857</v>
      </c>
      <c r="D1293" s="5" t="s">
        <v>6909</v>
      </c>
      <c r="E1293" s="5" t="s">
        <v>5900</v>
      </c>
      <c r="F1293" s="4" t="s">
        <v>5271</v>
      </c>
      <c r="G1293" s="4" t="s">
        <v>6945</v>
      </c>
      <c r="H1293" s="4" t="s">
        <v>13</v>
      </c>
      <c r="I1293" s="4" t="s">
        <v>6485</v>
      </c>
      <c r="J1293" s="4" t="s">
        <v>4782</v>
      </c>
      <c r="K1293" s="4" t="s">
        <v>2799</v>
      </c>
      <c r="L1293" s="4" t="s">
        <v>5850</v>
      </c>
      <c r="M1293" s="4" t="s">
        <v>5850</v>
      </c>
      <c r="N1293" s="4" t="s">
        <v>5850</v>
      </c>
    </row>
    <row r="1294" spans="1:14">
      <c r="A1294" s="4" t="s">
        <v>6942</v>
      </c>
      <c r="B1294" s="5" t="s">
        <v>5850</v>
      </c>
      <c r="C1294" s="5" t="s">
        <v>5850</v>
      </c>
      <c r="D1294" s="5" t="s">
        <v>5850</v>
      </c>
      <c r="E1294" s="5" t="s">
        <v>5850</v>
      </c>
      <c r="F1294" s="4" t="s">
        <v>5271</v>
      </c>
      <c r="G1294" s="4" t="s">
        <v>6945</v>
      </c>
      <c r="H1294" s="4" t="s">
        <v>13</v>
      </c>
      <c r="I1294" s="4" t="s">
        <v>6485</v>
      </c>
      <c r="J1294" s="4" t="s">
        <v>4782</v>
      </c>
      <c r="K1294" s="4" t="s">
        <v>2799</v>
      </c>
      <c r="L1294" s="4" t="s">
        <v>6959</v>
      </c>
      <c r="M1294" s="4" t="s">
        <v>5850</v>
      </c>
      <c r="N1294" s="4" t="s">
        <v>5850</v>
      </c>
    </row>
    <row r="1295" spans="1:14">
      <c r="A1295" s="4" t="s">
        <v>6960</v>
      </c>
      <c r="B1295" s="5" t="s">
        <v>5850</v>
      </c>
      <c r="C1295" s="5" t="s">
        <v>5850</v>
      </c>
      <c r="D1295" s="5" t="s">
        <v>5850</v>
      </c>
      <c r="E1295" s="5" t="s">
        <v>5850</v>
      </c>
      <c r="F1295" s="4" t="s">
        <v>4867</v>
      </c>
      <c r="G1295" s="4" t="s">
        <v>2201</v>
      </c>
      <c r="H1295" s="4" t="s">
        <v>5</v>
      </c>
      <c r="I1295" s="4" t="s">
        <v>6485</v>
      </c>
      <c r="J1295" s="4" t="s">
        <v>4782</v>
      </c>
      <c r="K1295" s="4" t="s">
        <v>2799</v>
      </c>
      <c r="L1295" s="4" t="s">
        <v>5850</v>
      </c>
      <c r="M1295" s="4" t="s">
        <v>5850</v>
      </c>
      <c r="N1295" s="4" t="s">
        <v>5850</v>
      </c>
    </row>
    <row r="1296" spans="1:14">
      <c r="A1296" s="4" t="s">
        <v>6961</v>
      </c>
      <c r="B1296" s="5" t="s">
        <v>5850</v>
      </c>
      <c r="C1296" s="5" t="s">
        <v>5850</v>
      </c>
      <c r="D1296" s="5" t="s">
        <v>5850</v>
      </c>
      <c r="E1296" s="5" t="s">
        <v>5850</v>
      </c>
      <c r="F1296" s="4" t="s">
        <v>4867</v>
      </c>
      <c r="G1296" s="4" t="s">
        <v>2201</v>
      </c>
      <c r="H1296" s="4" t="s">
        <v>5</v>
      </c>
      <c r="I1296" s="4" t="s">
        <v>6485</v>
      </c>
      <c r="J1296" s="4" t="s">
        <v>4782</v>
      </c>
      <c r="K1296" s="4" t="s">
        <v>2799</v>
      </c>
      <c r="L1296" s="4" t="s">
        <v>5850</v>
      </c>
      <c r="M1296" s="4" t="s">
        <v>5850</v>
      </c>
      <c r="N1296" s="4" t="s">
        <v>5850</v>
      </c>
    </row>
    <row r="1297" spans="1:14">
      <c r="A1297" s="4" t="s">
        <v>2305</v>
      </c>
      <c r="B1297" s="5" t="s">
        <v>6915</v>
      </c>
      <c r="C1297" s="5" t="s">
        <v>6201</v>
      </c>
      <c r="D1297" s="5" t="s">
        <v>6909</v>
      </c>
      <c r="E1297" s="5" t="s">
        <v>5956</v>
      </c>
      <c r="F1297" s="4" t="s">
        <v>4867</v>
      </c>
      <c r="G1297" s="4" t="s">
        <v>2201</v>
      </c>
      <c r="H1297" s="4" t="s">
        <v>5</v>
      </c>
      <c r="I1297" s="4" t="s">
        <v>6485</v>
      </c>
      <c r="J1297" s="4" t="s">
        <v>4782</v>
      </c>
      <c r="K1297" s="4" t="s">
        <v>2799</v>
      </c>
      <c r="L1297" s="4" t="s">
        <v>5850</v>
      </c>
      <c r="M1297" s="4" t="s">
        <v>5850</v>
      </c>
      <c r="N1297" s="4" t="s">
        <v>5850</v>
      </c>
    </row>
    <row r="1298" spans="1:14">
      <c r="A1298" s="4" t="s">
        <v>2323</v>
      </c>
      <c r="B1298" s="5" t="s">
        <v>5850</v>
      </c>
      <c r="C1298" s="5" t="s">
        <v>5850</v>
      </c>
      <c r="D1298" s="5" t="s">
        <v>5850</v>
      </c>
      <c r="E1298" s="5" t="s">
        <v>5850</v>
      </c>
      <c r="F1298" s="4" t="s">
        <v>5395</v>
      </c>
      <c r="G1298" s="4" t="s">
        <v>2201</v>
      </c>
      <c r="H1298" s="4" t="s">
        <v>5</v>
      </c>
      <c r="I1298" s="4" t="s">
        <v>6485</v>
      </c>
      <c r="J1298" s="4" t="s">
        <v>4782</v>
      </c>
      <c r="K1298" s="4" t="s">
        <v>2799</v>
      </c>
      <c r="L1298" s="4" t="s">
        <v>5850</v>
      </c>
      <c r="M1298" s="4" t="s">
        <v>5850</v>
      </c>
      <c r="N1298" s="4" t="s">
        <v>5850</v>
      </c>
    </row>
    <row r="1299" spans="1:14">
      <c r="A1299" s="4" t="s">
        <v>2220</v>
      </c>
      <c r="B1299" s="5" t="s">
        <v>6922</v>
      </c>
      <c r="C1299" s="5" t="s">
        <v>6122</v>
      </c>
      <c r="D1299" s="5" t="s">
        <v>6909</v>
      </c>
      <c r="E1299" s="5" t="s">
        <v>5858</v>
      </c>
      <c r="F1299" s="4" t="s">
        <v>1611</v>
      </c>
      <c r="G1299" s="4" t="s">
        <v>2201</v>
      </c>
      <c r="H1299" s="4" t="s">
        <v>5</v>
      </c>
      <c r="I1299" s="4" t="s">
        <v>6485</v>
      </c>
      <c r="J1299" s="4" t="s">
        <v>4782</v>
      </c>
      <c r="K1299" s="4" t="s">
        <v>2799</v>
      </c>
      <c r="L1299" s="4" t="s">
        <v>5850</v>
      </c>
      <c r="M1299" s="4" t="s">
        <v>5850</v>
      </c>
      <c r="N1299" s="4" t="s">
        <v>5850</v>
      </c>
    </row>
    <row r="1300" spans="1:14">
      <c r="A1300" s="4" t="s">
        <v>2218</v>
      </c>
      <c r="B1300" s="5" t="s">
        <v>6922</v>
      </c>
      <c r="C1300" s="5" t="s">
        <v>6122</v>
      </c>
      <c r="D1300" s="5" t="s">
        <v>6909</v>
      </c>
      <c r="E1300" s="5" t="s">
        <v>5858</v>
      </c>
      <c r="F1300" s="4" t="s">
        <v>1611</v>
      </c>
      <c r="G1300" s="4" t="s">
        <v>2201</v>
      </c>
      <c r="H1300" s="4" t="s">
        <v>5</v>
      </c>
      <c r="I1300" s="4" t="s">
        <v>6485</v>
      </c>
      <c r="J1300" s="4" t="s">
        <v>4782</v>
      </c>
      <c r="K1300" s="4" t="s">
        <v>2799</v>
      </c>
      <c r="L1300" s="4" t="s">
        <v>5850</v>
      </c>
      <c r="M1300" s="4" t="s">
        <v>5850</v>
      </c>
      <c r="N1300" s="4" t="s">
        <v>5850</v>
      </c>
    </row>
    <row r="1301" spans="1:14">
      <c r="A1301" s="4" t="s">
        <v>2277</v>
      </c>
      <c r="B1301" s="5" t="s">
        <v>6914</v>
      </c>
      <c r="C1301" s="5" t="s">
        <v>5886</v>
      </c>
      <c r="D1301" s="5" t="s">
        <v>6909</v>
      </c>
      <c r="E1301" s="5" t="s">
        <v>5925</v>
      </c>
      <c r="F1301" s="4" t="s">
        <v>5358</v>
      </c>
      <c r="G1301" s="4" t="s">
        <v>6932</v>
      </c>
      <c r="H1301" s="4" t="s">
        <v>19</v>
      </c>
      <c r="I1301" s="4" t="s">
        <v>6485</v>
      </c>
      <c r="J1301" s="4" t="s">
        <v>4782</v>
      </c>
      <c r="K1301" s="4" t="s">
        <v>2799</v>
      </c>
      <c r="L1301" s="4" t="s">
        <v>5850</v>
      </c>
      <c r="M1301" s="4" t="s">
        <v>5850</v>
      </c>
      <c r="N1301" s="4" t="s">
        <v>5850</v>
      </c>
    </row>
    <row r="1302" spans="1:14">
      <c r="A1302" s="4" t="s">
        <v>2279</v>
      </c>
      <c r="B1302" s="5" t="s">
        <v>6914</v>
      </c>
      <c r="C1302" s="5" t="s">
        <v>5886</v>
      </c>
      <c r="D1302" s="5" t="s">
        <v>6909</v>
      </c>
      <c r="E1302" s="5" t="s">
        <v>5925</v>
      </c>
      <c r="F1302" s="4" t="s">
        <v>5358</v>
      </c>
      <c r="G1302" s="4" t="s">
        <v>6932</v>
      </c>
      <c r="H1302" s="4" t="s">
        <v>19</v>
      </c>
      <c r="I1302" s="4" t="s">
        <v>6485</v>
      </c>
      <c r="J1302" s="4" t="s">
        <v>4782</v>
      </c>
      <c r="K1302" s="4" t="s">
        <v>2799</v>
      </c>
      <c r="L1302" s="4" t="s">
        <v>5850</v>
      </c>
      <c r="M1302" s="4" t="s">
        <v>5850</v>
      </c>
      <c r="N1302" s="4" t="s">
        <v>5850</v>
      </c>
    </row>
    <row r="1303" spans="1:14">
      <c r="A1303" s="6" t="s">
        <v>6962</v>
      </c>
      <c r="B1303" s="7" t="s">
        <v>6963</v>
      </c>
      <c r="C1303" s="5" t="s">
        <v>6031</v>
      </c>
      <c r="D1303" s="5" t="s">
        <v>6110</v>
      </c>
      <c r="E1303" s="7">
        <v>22</v>
      </c>
      <c r="F1303" s="4" t="s">
        <v>6032</v>
      </c>
      <c r="G1303" s="6" t="s">
        <v>6964</v>
      </c>
      <c r="H1303" s="4" t="s">
        <v>5968</v>
      </c>
      <c r="I1303" s="4" t="s">
        <v>6045</v>
      </c>
      <c r="J1303" s="4" t="s">
        <v>5883</v>
      </c>
      <c r="K1303" s="4" t="s">
        <v>5853</v>
      </c>
    </row>
    <row r="1304" spans="1:14">
      <c r="A1304" s="6" t="s">
        <v>6965</v>
      </c>
      <c r="B1304" s="7" t="s">
        <v>6963</v>
      </c>
      <c r="C1304" s="5" t="s">
        <v>6031</v>
      </c>
      <c r="D1304" s="5" t="s">
        <v>6110</v>
      </c>
      <c r="E1304" s="7">
        <v>212</v>
      </c>
      <c r="F1304" s="4" t="s">
        <v>6032</v>
      </c>
      <c r="G1304" s="6" t="s">
        <v>6966</v>
      </c>
      <c r="H1304" s="4" t="s">
        <v>5899</v>
      </c>
      <c r="I1304" s="4" t="s">
        <v>6045</v>
      </c>
      <c r="J1304" s="4" t="s">
        <v>5883</v>
      </c>
      <c r="K1304" s="4" t="s">
        <v>5853</v>
      </c>
    </row>
    <row r="1305" spans="1:14">
      <c r="A1305" s="4" t="s">
        <v>6967</v>
      </c>
      <c r="B1305" s="5" t="s">
        <v>5850</v>
      </c>
      <c r="C1305" s="5" t="s">
        <v>5850</v>
      </c>
      <c r="D1305" s="5" t="s">
        <v>5850</v>
      </c>
      <c r="E1305" s="5" t="s">
        <v>5850</v>
      </c>
      <c r="F1305" s="4" t="s">
        <v>5995</v>
      </c>
      <c r="G1305" s="4" t="s">
        <v>6699</v>
      </c>
      <c r="H1305" s="4" t="s">
        <v>5</v>
      </c>
      <c r="I1305" s="4" t="s">
        <v>6485</v>
      </c>
      <c r="J1305" s="4" t="s">
        <v>4782</v>
      </c>
      <c r="K1305" s="4" t="s">
        <v>5853</v>
      </c>
      <c r="L1305" s="4" t="s">
        <v>5850</v>
      </c>
      <c r="M1305" s="4" t="s">
        <v>5850</v>
      </c>
      <c r="N1305" s="4" t="s">
        <v>5850</v>
      </c>
    </row>
    <row r="1306" spans="1:14">
      <c r="A1306" s="6" t="s">
        <v>6968</v>
      </c>
      <c r="B1306" s="7" t="s">
        <v>6963</v>
      </c>
      <c r="C1306" s="7" t="s">
        <v>6031</v>
      </c>
      <c r="D1306" s="7" t="s">
        <v>6110</v>
      </c>
      <c r="E1306" s="7">
        <v>31</v>
      </c>
      <c r="F1306" s="4" t="s">
        <v>6032</v>
      </c>
      <c r="G1306" s="6" t="s">
        <v>5906</v>
      </c>
      <c r="H1306" s="4" t="s">
        <v>5882</v>
      </c>
      <c r="I1306" s="4" t="s">
        <v>5907</v>
      </c>
      <c r="J1306" s="4" t="s">
        <v>5883</v>
      </c>
      <c r="K1306" s="4" t="s">
        <v>5884</v>
      </c>
    </row>
    <row r="1307" spans="1:14">
      <c r="A1307" s="4" t="s">
        <v>6969</v>
      </c>
      <c r="B1307" s="5" t="s">
        <v>5850</v>
      </c>
      <c r="C1307" s="5" t="s">
        <v>5850</v>
      </c>
      <c r="D1307" s="5" t="s">
        <v>5850</v>
      </c>
      <c r="E1307" s="5" t="s">
        <v>5850</v>
      </c>
      <c r="F1307" s="4" t="s">
        <v>5862</v>
      </c>
      <c r="G1307" s="4" t="s">
        <v>6699</v>
      </c>
      <c r="H1307" s="4" t="s">
        <v>5</v>
      </c>
      <c r="I1307" s="4" t="s">
        <v>6485</v>
      </c>
      <c r="J1307" s="4" t="s">
        <v>4782</v>
      </c>
      <c r="K1307" s="4" t="s">
        <v>5853</v>
      </c>
      <c r="L1307" s="4" t="s">
        <v>5850</v>
      </c>
      <c r="M1307" s="4" t="s">
        <v>5850</v>
      </c>
      <c r="N1307" s="4" t="s">
        <v>5850</v>
      </c>
    </row>
    <row r="1308" spans="1:14">
      <c r="A1308" s="4" t="s">
        <v>5832</v>
      </c>
      <c r="B1308" s="5" t="s">
        <v>5850</v>
      </c>
      <c r="C1308" s="5" t="s">
        <v>5850</v>
      </c>
      <c r="D1308" s="5" t="s">
        <v>5850</v>
      </c>
      <c r="E1308" s="5" t="s">
        <v>5850</v>
      </c>
      <c r="F1308" s="4" t="s">
        <v>5995</v>
      </c>
      <c r="G1308" s="4" t="s">
        <v>6699</v>
      </c>
      <c r="H1308" s="4" t="s">
        <v>5</v>
      </c>
      <c r="I1308" s="4" t="s">
        <v>6485</v>
      </c>
      <c r="J1308" s="4" t="s">
        <v>4782</v>
      </c>
      <c r="K1308" s="4" t="s">
        <v>5853</v>
      </c>
      <c r="L1308" s="4" t="s">
        <v>5850</v>
      </c>
      <c r="M1308" s="4" t="s">
        <v>5850</v>
      </c>
      <c r="N1308" s="4" t="s">
        <v>5850</v>
      </c>
    </row>
    <row r="1309" spans="1:14">
      <c r="A1309" s="6" t="s">
        <v>6970</v>
      </c>
      <c r="B1309" s="7" t="s">
        <v>6971</v>
      </c>
      <c r="C1309" s="5" t="s">
        <v>6149</v>
      </c>
      <c r="D1309" s="5" t="s">
        <v>6972</v>
      </c>
      <c r="E1309" s="7">
        <v>44</v>
      </c>
      <c r="F1309" s="4" t="s">
        <v>6457</v>
      </c>
      <c r="G1309" s="4" t="s">
        <v>6973</v>
      </c>
      <c r="H1309" s="4" t="s">
        <v>5882</v>
      </c>
      <c r="I1309" s="4" t="s">
        <v>6232</v>
      </c>
      <c r="J1309" s="4" t="s">
        <v>5883</v>
      </c>
      <c r="K1309" s="4" t="s">
        <v>5920</v>
      </c>
    </row>
    <row r="1310" spans="1:14">
      <c r="A1310" s="6" t="s">
        <v>6974</v>
      </c>
      <c r="B1310" s="7" t="s">
        <v>6975</v>
      </c>
      <c r="C1310" s="5" t="s">
        <v>6149</v>
      </c>
      <c r="D1310" s="5" t="s">
        <v>6439</v>
      </c>
      <c r="E1310" s="7">
        <v>323</v>
      </c>
      <c r="F1310" s="4" t="s">
        <v>6457</v>
      </c>
      <c r="G1310" s="6" t="s">
        <v>6976</v>
      </c>
      <c r="H1310" s="4" t="s">
        <v>5899</v>
      </c>
      <c r="I1310" s="4" t="s">
        <v>6816</v>
      </c>
      <c r="J1310" s="4" t="s">
        <v>5883</v>
      </c>
      <c r="K1310" s="4" t="s">
        <v>5920</v>
      </c>
    </row>
    <row r="1311" spans="1:14">
      <c r="A1311" s="4" t="s">
        <v>1245</v>
      </c>
      <c r="B1311" s="5" t="s">
        <v>5850</v>
      </c>
      <c r="C1311" s="5" t="s">
        <v>5850</v>
      </c>
      <c r="D1311" s="5" t="s">
        <v>5850</v>
      </c>
      <c r="E1311" s="5" t="s">
        <v>5850</v>
      </c>
      <c r="F1311" s="4" t="s">
        <v>6248</v>
      </c>
      <c r="G1311" s="4" t="s">
        <v>6699</v>
      </c>
      <c r="H1311" s="4" t="s">
        <v>5</v>
      </c>
      <c r="I1311" s="4" t="s">
        <v>6485</v>
      </c>
      <c r="J1311" s="4" t="s">
        <v>4782</v>
      </c>
      <c r="K1311" s="4" t="s">
        <v>5853</v>
      </c>
      <c r="L1311" s="4" t="s">
        <v>5850</v>
      </c>
      <c r="M1311" s="4" t="s">
        <v>5850</v>
      </c>
      <c r="N1311" s="4" t="s">
        <v>5850</v>
      </c>
    </row>
    <row r="1312" spans="1:14">
      <c r="A1312" s="4" t="s">
        <v>6977</v>
      </c>
      <c r="B1312" s="5" t="s">
        <v>5850</v>
      </c>
      <c r="C1312" s="5" t="s">
        <v>5850</v>
      </c>
      <c r="D1312" s="5" t="s">
        <v>5850</v>
      </c>
      <c r="E1312" s="5" t="s">
        <v>5850</v>
      </c>
      <c r="F1312" s="4" t="s">
        <v>6248</v>
      </c>
      <c r="G1312" s="4" t="s">
        <v>6699</v>
      </c>
      <c r="H1312" s="4" t="s">
        <v>5</v>
      </c>
      <c r="I1312" s="4" t="s">
        <v>6485</v>
      </c>
      <c r="J1312" s="4" t="s">
        <v>4782</v>
      </c>
      <c r="K1312" s="4" t="s">
        <v>5853</v>
      </c>
      <c r="L1312" s="4" t="s">
        <v>5850</v>
      </c>
      <c r="M1312" s="4" t="s">
        <v>5850</v>
      </c>
      <c r="N1312" s="4" t="s">
        <v>5850</v>
      </c>
    </row>
    <row r="1313" spans="1:14">
      <c r="A1313" s="6" t="s">
        <v>6978</v>
      </c>
      <c r="B1313" s="7" t="s">
        <v>6879</v>
      </c>
      <c r="C1313" s="7" t="s">
        <v>6149</v>
      </c>
      <c r="D1313" s="7" t="s">
        <v>6736</v>
      </c>
      <c r="E1313" s="7">
        <v>44</v>
      </c>
      <c r="F1313" s="4" t="s">
        <v>6457</v>
      </c>
      <c r="G1313" s="6" t="s">
        <v>6979</v>
      </c>
      <c r="H1313" s="4" t="s">
        <v>5882</v>
      </c>
      <c r="I1313" s="4" t="s">
        <v>6045</v>
      </c>
      <c r="J1313" s="4" t="s">
        <v>5883</v>
      </c>
      <c r="K1313" s="4" t="s">
        <v>5920</v>
      </c>
    </row>
    <row r="1314" spans="1:14">
      <c r="A1314" s="6" t="s">
        <v>6980</v>
      </c>
      <c r="B1314" s="7" t="s">
        <v>6981</v>
      </c>
      <c r="C1314" s="5" t="s">
        <v>6262</v>
      </c>
      <c r="D1314" s="5" t="s">
        <v>6110</v>
      </c>
      <c r="E1314" s="7">
        <v>212</v>
      </c>
      <c r="F1314" s="4" t="s">
        <v>6982</v>
      </c>
      <c r="G1314" s="4" t="s">
        <v>5919</v>
      </c>
      <c r="H1314" s="4" t="s">
        <v>5899</v>
      </c>
      <c r="I1314" s="4" t="s">
        <v>6112</v>
      </c>
      <c r="J1314" s="4" t="s">
        <v>5883</v>
      </c>
      <c r="K1314" s="4" t="s">
        <v>5884</v>
      </c>
    </row>
    <row r="1315" spans="1:14">
      <c r="A1315" s="6" t="s">
        <v>6983</v>
      </c>
      <c r="B1315" s="7" t="s">
        <v>6981</v>
      </c>
      <c r="C1315" s="5" t="s">
        <v>6262</v>
      </c>
      <c r="D1315" s="5" t="s">
        <v>6110</v>
      </c>
      <c r="E1315" s="7">
        <v>31</v>
      </c>
      <c r="F1315" s="4" t="s">
        <v>6263</v>
      </c>
      <c r="G1315" s="4" t="s">
        <v>6983</v>
      </c>
      <c r="H1315" s="4" t="s">
        <v>5882</v>
      </c>
      <c r="I1315" s="4" t="s">
        <v>6112</v>
      </c>
      <c r="J1315" s="4" t="s">
        <v>5883</v>
      </c>
      <c r="K1315" s="4" t="s">
        <v>5884</v>
      </c>
    </row>
    <row r="1316" spans="1:14">
      <c r="A1316" s="4" t="s">
        <v>4259</v>
      </c>
      <c r="B1316" s="5" t="s">
        <v>5850</v>
      </c>
      <c r="C1316" s="5" t="s">
        <v>5850</v>
      </c>
      <c r="D1316" s="5" t="s">
        <v>5850</v>
      </c>
      <c r="E1316" s="5" t="s">
        <v>5850</v>
      </c>
      <c r="F1316" s="4" t="s">
        <v>932</v>
      </c>
      <c r="G1316" s="4" t="s">
        <v>6699</v>
      </c>
      <c r="H1316" s="4" t="s">
        <v>5</v>
      </c>
      <c r="I1316" s="4" t="s">
        <v>6485</v>
      </c>
      <c r="J1316" s="4" t="s">
        <v>4782</v>
      </c>
      <c r="K1316" s="4" t="s">
        <v>5853</v>
      </c>
      <c r="L1316" s="4" t="s">
        <v>5850</v>
      </c>
      <c r="M1316" s="4" t="s">
        <v>5850</v>
      </c>
      <c r="N1316" s="4" t="s">
        <v>5850</v>
      </c>
    </row>
    <row r="1317" spans="1:14">
      <c r="A1317" s="4" t="s">
        <v>6984</v>
      </c>
      <c r="B1317" s="5" t="s">
        <v>5850</v>
      </c>
      <c r="C1317" s="5" t="s">
        <v>5850</v>
      </c>
      <c r="D1317" s="5" t="s">
        <v>5850</v>
      </c>
      <c r="E1317" s="5" t="s">
        <v>5850</v>
      </c>
      <c r="F1317" s="4" t="s">
        <v>5117</v>
      </c>
      <c r="G1317" s="4" t="s">
        <v>6699</v>
      </c>
      <c r="H1317" s="4" t="s">
        <v>5</v>
      </c>
      <c r="I1317" s="4" t="s">
        <v>6485</v>
      </c>
      <c r="J1317" s="4" t="s">
        <v>4782</v>
      </c>
      <c r="K1317" s="4" t="s">
        <v>5853</v>
      </c>
      <c r="L1317" s="4" t="s">
        <v>5850</v>
      </c>
      <c r="M1317" s="4" t="s">
        <v>5850</v>
      </c>
      <c r="N1317" s="4" t="s">
        <v>5850</v>
      </c>
    </row>
    <row r="1318" spans="1:14">
      <c r="A1318" s="4" t="s">
        <v>6985</v>
      </c>
      <c r="B1318" s="5" t="s">
        <v>5850</v>
      </c>
      <c r="C1318" s="5" t="s">
        <v>5850</v>
      </c>
      <c r="D1318" s="5" t="s">
        <v>5850</v>
      </c>
      <c r="E1318" s="5" t="s">
        <v>5850</v>
      </c>
      <c r="F1318" s="4" t="s">
        <v>5117</v>
      </c>
      <c r="G1318" s="4" t="s">
        <v>6699</v>
      </c>
      <c r="H1318" s="4" t="s">
        <v>5</v>
      </c>
      <c r="I1318" s="4" t="s">
        <v>6485</v>
      </c>
      <c r="J1318" s="4" t="s">
        <v>4782</v>
      </c>
      <c r="K1318" s="4" t="s">
        <v>5853</v>
      </c>
      <c r="L1318" s="4" t="s">
        <v>5850</v>
      </c>
      <c r="M1318" s="4" t="s">
        <v>5850</v>
      </c>
      <c r="N1318" s="4" t="s">
        <v>5850</v>
      </c>
    </row>
    <row r="1319" spans="1:14">
      <c r="A1319" s="6" t="s">
        <v>6986</v>
      </c>
      <c r="B1319" s="7" t="s">
        <v>6981</v>
      </c>
      <c r="C1319" s="5" t="s">
        <v>6262</v>
      </c>
      <c r="D1319" s="5" t="s">
        <v>6110</v>
      </c>
      <c r="E1319" s="7">
        <v>31</v>
      </c>
      <c r="F1319" s="4" t="s">
        <v>6263</v>
      </c>
      <c r="G1319" s="4" t="s">
        <v>6983</v>
      </c>
      <c r="H1319" s="4" t="s">
        <v>5882</v>
      </c>
      <c r="I1319" s="4" t="s">
        <v>6112</v>
      </c>
      <c r="J1319" s="4" t="s">
        <v>5883</v>
      </c>
      <c r="K1319" s="4" t="s">
        <v>5884</v>
      </c>
    </row>
    <row r="1320" spans="1:14">
      <c r="A1320" s="6" t="s">
        <v>6987</v>
      </c>
      <c r="B1320" s="7" t="s">
        <v>6981</v>
      </c>
      <c r="C1320" s="5" t="s">
        <v>6262</v>
      </c>
      <c r="D1320" s="5" t="s">
        <v>6110</v>
      </c>
      <c r="E1320" s="7">
        <v>24</v>
      </c>
      <c r="F1320" s="4" t="s">
        <v>6263</v>
      </c>
      <c r="G1320" s="4" t="s">
        <v>6988</v>
      </c>
      <c r="H1320" s="4" t="s">
        <v>5981</v>
      </c>
      <c r="I1320" s="4" t="s">
        <v>6112</v>
      </c>
      <c r="J1320" s="4" t="s">
        <v>5883</v>
      </c>
      <c r="K1320" s="4" t="s">
        <v>5884</v>
      </c>
    </row>
    <row r="1321" spans="1:14">
      <c r="A1321" s="6" t="s">
        <v>6989</v>
      </c>
      <c r="B1321" s="7" t="s">
        <v>6981</v>
      </c>
      <c r="C1321" s="5" t="s">
        <v>6262</v>
      </c>
      <c r="D1321" s="5" t="s">
        <v>6110</v>
      </c>
      <c r="E1321" s="7">
        <v>31</v>
      </c>
      <c r="F1321" s="4" t="s">
        <v>6263</v>
      </c>
      <c r="G1321" s="6" t="s">
        <v>6990</v>
      </c>
      <c r="H1321" s="4" t="s">
        <v>5882</v>
      </c>
      <c r="I1321" s="4" t="s">
        <v>6045</v>
      </c>
      <c r="J1321" s="4" t="s">
        <v>5883</v>
      </c>
      <c r="K1321" s="4" t="s">
        <v>5884</v>
      </c>
    </row>
    <row r="1322" spans="1:14">
      <c r="A1322" s="6" t="s">
        <v>6991</v>
      </c>
      <c r="B1322" s="7" t="s">
        <v>6981</v>
      </c>
      <c r="C1322" s="5" t="s">
        <v>6262</v>
      </c>
      <c r="D1322" s="5" t="s">
        <v>6110</v>
      </c>
      <c r="E1322" s="7">
        <v>31</v>
      </c>
      <c r="F1322" s="4" t="s">
        <v>6263</v>
      </c>
      <c r="G1322" s="6" t="s">
        <v>6990</v>
      </c>
      <c r="H1322" s="4" t="s">
        <v>5882</v>
      </c>
      <c r="I1322" s="4" t="s">
        <v>6045</v>
      </c>
      <c r="J1322" s="4" t="s">
        <v>5883</v>
      </c>
      <c r="K1322" s="4" t="s">
        <v>5884</v>
      </c>
    </row>
    <row r="1323" spans="1:14">
      <c r="A1323" s="4" t="s">
        <v>6699</v>
      </c>
      <c r="B1323" s="5" t="s">
        <v>5850</v>
      </c>
      <c r="C1323" s="5" t="s">
        <v>5850</v>
      </c>
      <c r="D1323" s="5" t="s">
        <v>5850</v>
      </c>
      <c r="E1323" s="5" t="s">
        <v>5850</v>
      </c>
      <c r="F1323" s="4" t="s">
        <v>4070</v>
      </c>
      <c r="G1323" s="4" t="s">
        <v>6699</v>
      </c>
      <c r="H1323" s="4" t="s">
        <v>5</v>
      </c>
      <c r="I1323" s="4" t="s">
        <v>6485</v>
      </c>
      <c r="J1323" s="4" t="s">
        <v>4782</v>
      </c>
      <c r="K1323" s="4" t="s">
        <v>5853</v>
      </c>
      <c r="L1323" s="4" t="s">
        <v>5850</v>
      </c>
      <c r="M1323" s="4" t="s">
        <v>5850</v>
      </c>
      <c r="N1323" s="4" t="s">
        <v>5850</v>
      </c>
    </row>
    <row r="1324" spans="1:14">
      <c r="A1324" s="4" t="s">
        <v>6992</v>
      </c>
      <c r="B1324" s="5" t="s">
        <v>5850</v>
      </c>
      <c r="C1324" s="5" t="s">
        <v>5850</v>
      </c>
      <c r="D1324" s="5" t="s">
        <v>5850</v>
      </c>
      <c r="E1324" s="5" t="s">
        <v>5850</v>
      </c>
      <c r="F1324" s="4" t="s">
        <v>4070</v>
      </c>
      <c r="G1324" s="4" t="s">
        <v>6699</v>
      </c>
      <c r="H1324" s="4" t="s">
        <v>5</v>
      </c>
      <c r="I1324" s="4" t="s">
        <v>6485</v>
      </c>
      <c r="J1324" s="4" t="s">
        <v>4782</v>
      </c>
      <c r="K1324" s="4" t="s">
        <v>5853</v>
      </c>
      <c r="L1324" s="4" t="s">
        <v>5850</v>
      </c>
      <c r="M1324" s="4" t="s">
        <v>5850</v>
      </c>
      <c r="N1324" s="4" t="s">
        <v>5850</v>
      </c>
    </row>
    <row r="1325" spans="1:14">
      <c r="A1325" s="4" t="s">
        <v>6993</v>
      </c>
      <c r="B1325" s="5" t="s">
        <v>5850</v>
      </c>
      <c r="C1325" s="5" t="s">
        <v>5850</v>
      </c>
      <c r="D1325" s="5" t="s">
        <v>5850</v>
      </c>
      <c r="E1325" s="5" t="s">
        <v>5850</v>
      </c>
      <c r="F1325" s="4" t="s">
        <v>5271</v>
      </c>
      <c r="G1325" s="4" t="s">
        <v>6699</v>
      </c>
      <c r="H1325" s="4" t="s">
        <v>5</v>
      </c>
      <c r="I1325" s="4" t="s">
        <v>6485</v>
      </c>
      <c r="J1325" s="4" t="s">
        <v>4782</v>
      </c>
      <c r="K1325" s="4" t="s">
        <v>5853</v>
      </c>
      <c r="L1325" s="4" t="s">
        <v>5850</v>
      </c>
      <c r="M1325" s="4" t="s">
        <v>5850</v>
      </c>
      <c r="N1325" s="4" t="s">
        <v>5850</v>
      </c>
    </row>
    <row r="1326" spans="1:14">
      <c r="A1326" s="6" t="s">
        <v>6994</v>
      </c>
      <c r="B1326" s="7" t="s">
        <v>6981</v>
      </c>
      <c r="C1326" s="5" t="s">
        <v>6262</v>
      </c>
      <c r="D1326" s="5" t="s">
        <v>6110</v>
      </c>
      <c r="E1326" s="7">
        <v>31</v>
      </c>
      <c r="F1326" s="4" t="s">
        <v>6263</v>
      </c>
      <c r="G1326" s="6" t="s">
        <v>6990</v>
      </c>
      <c r="H1326" s="4" t="s">
        <v>5882</v>
      </c>
      <c r="I1326" s="4" t="s">
        <v>6045</v>
      </c>
      <c r="J1326" s="4" t="s">
        <v>5883</v>
      </c>
      <c r="K1326" s="4" t="s">
        <v>5884</v>
      </c>
    </row>
    <row r="1327" spans="1:14">
      <c r="A1327" s="6" t="s">
        <v>6995</v>
      </c>
      <c r="B1327" s="7" t="s">
        <v>6981</v>
      </c>
      <c r="C1327" s="5" t="s">
        <v>6262</v>
      </c>
      <c r="D1327" s="5" t="s">
        <v>6110</v>
      </c>
      <c r="E1327" s="5"/>
      <c r="F1327" s="4" t="s">
        <v>6982</v>
      </c>
      <c r="G1327" s="6" t="s">
        <v>6996</v>
      </c>
      <c r="H1327" s="4" t="s">
        <v>5981</v>
      </c>
      <c r="I1327" s="4" t="s">
        <v>6045</v>
      </c>
      <c r="J1327" s="4" t="s">
        <v>5883</v>
      </c>
      <c r="K1327" s="4" t="s">
        <v>5884</v>
      </c>
    </row>
    <row r="1328" spans="1:14">
      <c r="A1328" s="6" t="s">
        <v>6997</v>
      </c>
      <c r="B1328" s="7" t="s">
        <v>6981</v>
      </c>
      <c r="C1328" s="5" t="s">
        <v>6262</v>
      </c>
      <c r="D1328" s="5" t="s">
        <v>6110</v>
      </c>
      <c r="E1328" s="5"/>
      <c r="F1328" s="4" t="s">
        <v>6263</v>
      </c>
      <c r="G1328" s="6" t="s">
        <v>6996</v>
      </c>
      <c r="H1328" s="4" t="s">
        <v>5981</v>
      </c>
      <c r="I1328" s="4" t="s">
        <v>6045</v>
      </c>
      <c r="J1328" s="4" t="s">
        <v>5883</v>
      </c>
      <c r="K1328" s="4" t="s">
        <v>5884</v>
      </c>
    </row>
    <row r="1329" spans="1:14">
      <c r="A1329" s="6" t="s">
        <v>6998</v>
      </c>
      <c r="B1329" s="7" t="s">
        <v>6981</v>
      </c>
      <c r="C1329" s="5" t="s">
        <v>6262</v>
      </c>
      <c r="D1329" s="5" t="s">
        <v>6110</v>
      </c>
      <c r="E1329" s="7">
        <v>22</v>
      </c>
      <c r="F1329" s="4" t="s">
        <v>6263</v>
      </c>
      <c r="G1329" s="6" t="s">
        <v>6999</v>
      </c>
      <c r="H1329" s="4" t="s">
        <v>5968</v>
      </c>
      <c r="I1329" s="4" t="s">
        <v>6045</v>
      </c>
      <c r="J1329" s="4" t="s">
        <v>5883</v>
      </c>
      <c r="K1329" s="4" t="s">
        <v>5884</v>
      </c>
    </row>
    <row r="1330" spans="1:14">
      <c r="A1330" s="6" t="s">
        <v>6994</v>
      </c>
      <c r="B1330" s="7" t="s">
        <v>6981</v>
      </c>
      <c r="C1330" s="5" t="s">
        <v>6262</v>
      </c>
      <c r="D1330" s="5" t="s">
        <v>6110</v>
      </c>
      <c r="E1330" s="7">
        <v>22</v>
      </c>
      <c r="F1330" s="4" t="s">
        <v>6263</v>
      </c>
      <c r="G1330" s="6" t="s">
        <v>6999</v>
      </c>
      <c r="H1330" s="4" t="s">
        <v>5968</v>
      </c>
      <c r="I1330" s="4" t="s">
        <v>6045</v>
      </c>
      <c r="J1330" s="4" t="s">
        <v>5883</v>
      </c>
      <c r="K1330" s="4" t="s">
        <v>5884</v>
      </c>
      <c r="L1330" t="s">
        <v>7000</v>
      </c>
    </row>
    <row r="1331" spans="1:14">
      <c r="A1331" s="6" t="s">
        <v>7001</v>
      </c>
      <c r="B1331" s="7" t="s">
        <v>6981</v>
      </c>
      <c r="C1331" s="5" t="s">
        <v>6262</v>
      </c>
      <c r="D1331" s="5" t="s">
        <v>6110</v>
      </c>
      <c r="E1331" s="7"/>
      <c r="F1331" s="4" t="s">
        <v>6263</v>
      </c>
      <c r="G1331" s="6" t="s">
        <v>6999</v>
      </c>
      <c r="H1331" s="4" t="s">
        <v>5968</v>
      </c>
      <c r="I1331" s="4" t="s">
        <v>6045</v>
      </c>
      <c r="J1331" s="4" t="s">
        <v>5883</v>
      </c>
      <c r="K1331" s="4" t="s">
        <v>5884</v>
      </c>
    </row>
    <row r="1332" spans="1:14">
      <c r="A1332" s="4" t="s">
        <v>4092</v>
      </c>
      <c r="B1332" s="5" t="s">
        <v>5850</v>
      </c>
      <c r="C1332" s="5" t="s">
        <v>5850</v>
      </c>
      <c r="D1332" s="5" t="s">
        <v>5850</v>
      </c>
      <c r="E1332" s="5" t="s">
        <v>5850</v>
      </c>
      <c r="F1332" s="4" t="s">
        <v>1611</v>
      </c>
      <c r="G1332" s="4" t="s">
        <v>4115</v>
      </c>
      <c r="H1332" s="4" t="s">
        <v>19</v>
      </c>
      <c r="I1332" s="4" t="s">
        <v>6485</v>
      </c>
      <c r="J1332" s="4" t="s">
        <v>4782</v>
      </c>
      <c r="K1332" s="4" t="s">
        <v>5853</v>
      </c>
      <c r="L1332" s="4" t="s">
        <v>5850</v>
      </c>
      <c r="M1332" s="4" t="s">
        <v>5850</v>
      </c>
      <c r="N1332" s="4" t="s">
        <v>5850</v>
      </c>
    </row>
    <row r="1333" spans="1:14">
      <c r="A1333" s="4" t="s">
        <v>7002</v>
      </c>
      <c r="B1333" s="5" t="s">
        <v>5850</v>
      </c>
      <c r="C1333" s="5" t="s">
        <v>5850</v>
      </c>
      <c r="D1333" s="5" t="s">
        <v>5850</v>
      </c>
      <c r="E1333" s="5" t="s">
        <v>5850</v>
      </c>
      <c r="F1333" s="4" t="s">
        <v>1611</v>
      </c>
      <c r="G1333" s="4" t="s">
        <v>4115</v>
      </c>
      <c r="H1333" s="4" t="s">
        <v>19</v>
      </c>
      <c r="I1333" s="4" t="s">
        <v>6485</v>
      </c>
      <c r="J1333" s="4" t="s">
        <v>4782</v>
      </c>
      <c r="K1333" s="4" t="s">
        <v>5853</v>
      </c>
      <c r="L1333" s="4" t="s">
        <v>5850</v>
      </c>
      <c r="M1333" s="4" t="s">
        <v>5850</v>
      </c>
      <c r="N1333" s="4" t="s">
        <v>5850</v>
      </c>
    </row>
    <row r="1334" spans="1:14">
      <c r="A1334" s="6" t="s">
        <v>7003</v>
      </c>
      <c r="B1334" s="7" t="s">
        <v>6981</v>
      </c>
      <c r="C1334" s="5" t="s">
        <v>6262</v>
      </c>
      <c r="D1334" s="5" t="s">
        <v>6110</v>
      </c>
      <c r="E1334" s="7">
        <v>212</v>
      </c>
      <c r="F1334" s="4" t="s">
        <v>6263</v>
      </c>
      <c r="G1334" s="6" t="s">
        <v>7004</v>
      </c>
      <c r="H1334" s="4" t="s">
        <v>5899</v>
      </c>
      <c r="I1334" s="4" t="s">
        <v>6045</v>
      </c>
      <c r="J1334" s="4" t="s">
        <v>5883</v>
      </c>
      <c r="K1334" s="4" t="s">
        <v>5884</v>
      </c>
    </row>
    <row r="1335" spans="1:14">
      <c r="A1335" s="4" t="s">
        <v>7005</v>
      </c>
      <c r="B1335" s="5" t="s">
        <v>5850</v>
      </c>
      <c r="C1335" s="5" t="s">
        <v>5850</v>
      </c>
      <c r="D1335" s="5" t="s">
        <v>5850</v>
      </c>
      <c r="E1335" s="5" t="s">
        <v>5850</v>
      </c>
      <c r="F1335" s="4" t="s">
        <v>1611</v>
      </c>
      <c r="G1335" s="4" t="s">
        <v>4115</v>
      </c>
      <c r="H1335" s="4" t="s">
        <v>19</v>
      </c>
      <c r="I1335" s="4" t="s">
        <v>6485</v>
      </c>
      <c r="J1335" s="4" t="s">
        <v>4782</v>
      </c>
      <c r="K1335" s="4" t="s">
        <v>5853</v>
      </c>
      <c r="L1335" s="4" t="s">
        <v>5850</v>
      </c>
      <c r="M1335" s="4" t="s">
        <v>5850</v>
      </c>
      <c r="N1335" s="4" t="s">
        <v>5850</v>
      </c>
    </row>
    <row r="1336" spans="1:14">
      <c r="A1336" s="4" t="s">
        <v>7006</v>
      </c>
      <c r="B1336" s="5" t="s">
        <v>5850</v>
      </c>
      <c r="C1336" s="5" t="s">
        <v>5850</v>
      </c>
      <c r="D1336" s="5" t="s">
        <v>5850</v>
      </c>
      <c r="E1336" s="5" t="s">
        <v>5850</v>
      </c>
      <c r="F1336" s="4" t="s">
        <v>1611</v>
      </c>
      <c r="G1336" s="4" t="s">
        <v>4115</v>
      </c>
      <c r="H1336" s="4" t="s">
        <v>19</v>
      </c>
      <c r="I1336" s="4" t="s">
        <v>6485</v>
      </c>
      <c r="J1336" s="4" t="s">
        <v>4782</v>
      </c>
      <c r="K1336" s="4" t="s">
        <v>5853</v>
      </c>
      <c r="L1336" s="4" t="s">
        <v>5850</v>
      </c>
      <c r="M1336" s="4" t="s">
        <v>5850</v>
      </c>
      <c r="N1336" s="4" t="s">
        <v>5850</v>
      </c>
    </row>
    <row r="1337" spans="1:14">
      <c r="A1337" s="4" t="s">
        <v>1272</v>
      </c>
      <c r="B1337" s="5"/>
      <c r="C1337" s="5"/>
      <c r="D1337" s="5"/>
      <c r="E1337" s="5"/>
      <c r="F1337" s="4" t="s">
        <v>5406</v>
      </c>
      <c r="G1337" s="4" t="s">
        <v>198</v>
      </c>
      <c r="H1337" s="4" t="s">
        <v>13</v>
      </c>
      <c r="I1337" s="4" t="s">
        <v>707</v>
      </c>
      <c r="J1337" s="4" t="s">
        <v>4767</v>
      </c>
      <c r="K1337" s="4" t="s">
        <v>2799</v>
      </c>
      <c r="L1337" s="4" t="s">
        <v>5850</v>
      </c>
      <c r="M1337" s="4" t="s">
        <v>5850</v>
      </c>
      <c r="N1337" s="4" t="s">
        <v>7007</v>
      </c>
    </row>
    <row r="1338" spans="1:14">
      <c r="A1338" s="6" t="s">
        <v>7008</v>
      </c>
      <c r="B1338" s="7" t="s">
        <v>7009</v>
      </c>
      <c r="C1338" s="5" t="s">
        <v>6357</v>
      </c>
      <c r="D1338" s="5" t="s">
        <v>6110</v>
      </c>
      <c r="E1338" s="7">
        <v>22</v>
      </c>
      <c r="F1338" s="4" t="s">
        <v>6069</v>
      </c>
      <c r="G1338" s="4" t="s">
        <v>7010</v>
      </c>
      <c r="H1338" s="4" t="s">
        <v>5968</v>
      </c>
      <c r="I1338" s="4" t="s">
        <v>6112</v>
      </c>
      <c r="J1338" s="4" t="s">
        <v>5883</v>
      </c>
      <c r="K1338" s="4" t="s">
        <v>5950</v>
      </c>
      <c r="L1338" s="4" t="s">
        <v>7011</v>
      </c>
    </row>
    <row r="1339" spans="1:14">
      <c r="A1339" s="6" t="s">
        <v>7012</v>
      </c>
      <c r="B1339" s="7" t="s">
        <v>7009</v>
      </c>
      <c r="C1339" s="7" t="s">
        <v>6357</v>
      </c>
      <c r="D1339" s="5" t="s">
        <v>6110</v>
      </c>
      <c r="E1339" s="7">
        <v>31</v>
      </c>
      <c r="F1339" s="4" t="s">
        <v>6043</v>
      </c>
      <c r="G1339" s="6" t="s">
        <v>6990</v>
      </c>
      <c r="H1339" s="4" t="s">
        <v>5882</v>
      </c>
      <c r="I1339" s="4" t="s">
        <v>6045</v>
      </c>
      <c r="J1339" s="4" t="s">
        <v>5883</v>
      </c>
      <c r="K1339" s="4" t="s">
        <v>5884</v>
      </c>
    </row>
    <row r="1340" spans="1:14">
      <c r="A1340" s="4" t="s">
        <v>7013</v>
      </c>
      <c r="B1340" s="5" t="s">
        <v>6908</v>
      </c>
      <c r="C1340" s="5" t="s">
        <v>5924</v>
      </c>
      <c r="D1340" s="5" t="s">
        <v>6909</v>
      </c>
      <c r="E1340" s="5" t="s">
        <v>5940</v>
      </c>
      <c r="F1340" s="4" t="s">
        <v>275</v>
      </c>
      <c r="G1340" s="4" t="s">
        <v>6485</v>
      </c>
      <c r="H1340" s="4" t="s">
        <v>13</v>
      </c>
      <c r="I1340" s="4" t="s">
        <v>6485</v>
      </c>
      <c r="J1340" s="4" t="s">
        <v>4782</v>
      </c>
      <c r="K1340" s="4" t="s">
        <v>5853</v>
      </c>
      <c r="L1340" s="4" t="s">
        <v>5850</v>
      </c>
      <c r="M1340" s="4" t="s">
        <v>5850</v>
      </c>
      <c r="N1340" s="4" t="s">
        <v>5850</v>
      </c>
    </row>
    <row r="1341" spans="1:14">
      <c r="A1341" s="6" t="s">
        <v>7014</v>
      </c>
      <c r="B1341" s="7" t="s">
        <v>7015</v>
      </c>
      <c r="C1341" s="5" t="s">
        <v>6067</v>
      </c>
      <c r="D1341" s="5" t="s">
        <v>5998</v>
      </c>
      <c r="E1341" s="7">
        <v>212</v>
      </c>
      <c r="F1341" s="4" t="s">
        <v>7016</v>
      </c>
      <c r="G1341" s="4" t="s">
        <v>7017</v>
      </c>
      <c r="H1341" s="4" t="s">
        <v>5899</v>
      </c>
      <c r="I1341" s="4" t="s">
        <v>6112</v>
      </c>
      <c r="J1341" s="4" t="s">
        <v>5883</v>
      </c>
      <c r="K1341" s="4" t="s">
        <v>5950</v>
      </c>
    </row>
    <row r="1342" spans="1:14">
      <c r="A1342" s="6" t="s">
        <v>7018</v>
      </c>
      <c r="B1342" s="7" t="s">
        <v>7019</v>
      </c>
      <c r="C1342" s="7" t="s">
        <v>6093</v>
      </c>
      <c r="D1342" s="7" t="s">
        <v>6279</v>
      </c>
      <c r="E1342" s="7">
        <v>35</v>
      </c>
      <c r="F1342" s="4" t="s">
        <v>5880</v>
      </c>
      <c r="G1342" s="6" t="s">
        <v>6129</v>
      </c>
      <c r="H1342" s="4" t="s">
        <v>5981</v>
      </c>
      <c r="I1342" s="4" t="s">
        <v>6045</v>
      </c>
      <c r="J1342" s="4" t="s">
        <v>5883</v>
      </c>
      <c r="K1342" s="4" t="s">
        <v>5920</v>
      </c>
    </row>
    <row r="1343" spans="1:14">
      <c r="A1343" s="6" t="s">
        <v>6762</v>
      </c>
      <c r="B1343" s="7" t="s">
        <v>7015</v>
      </c>
      <c r="C1343" s="7" t="s">
        <v>6067</v>
      </c>
      <c r="D1343" s="5" t="s">
        <v>5998</v>
      </c>
      <c r="E1343" s="7">
        <v>323</v>
      </c>
      <c r="F1343" s="4" t="s">
        <v>6069</v>
      </c>
      <c r="G1343" s="6" t="s">
        <v>6561</v>
      </c>
      <c r="H1343" s="4" t="s">
        <v>5899</v>
      </c>
      <c r="I1343" s="4" t="s">
        <v>5907</v>
      </c>
      <c r="J1343" s="4" t="s">
        <v>5883</v>
      </c>
      <c r="K1343" s="4" t="s">
        <v>5920</v>
      </c>
      <c r="L1343" s="4" t="s">
        <v>7020</v>
      </c>
    </row>
    <row r="1344" spans="1:14">
      <c r="A1344" s="6" t="s">
        <v>7021</v>
      </c>
      <c r="B1344" s="7" t="s">
        <v>7015</v>
      </c>
      <c r="C1344" s="7" t="s">
        <v>6067</v>
      </c>
      <c r="D1344" s="5" t="s">
        <v>5998</v>
      </c>
      <c r="E1344" s="7">
        <v>212</v>
      </c>
      <c r="F1344" s="4" t="s">
        <v>6086</v>
      </c>
      <c r="G1344" s="6" t="s">
        <v>6561</v>
      </c>
      <c r="H1344" s="4" t="s">
        <v>5899</v>
      </c>
      <c r="I1344" s="4" t="s">
        <v>5907</v>
      </c>
      <c r="J1344" s="4" t="s">
        <v>5883</v>
      </c>
      <c r="K1344" s="4" t="s">
        <v>5920</v>
      </c>
    </row>
    <row r="1345" spans="1:14">
      <c r="A1345" s="4" t="s">
        <v>7022</v>
      </c>
      <c r="B1345" s="5" t="s">
        <v>5850</v>
      </c>
      <c r="C1345" s="5" t="s">
        <v>5850</v>
      </c>
      <c r="D1345" s="5" t="s">
        <v>5850</v>
      </c>
      <c r="E1345" s="5" t="s">
        <v>5850</v>
      </c>
      <c r="F1345" s="4" t="s">
        <v>6052</v>
      </c>
      <c r="G1345" s="4" t="s">
        <v>6485</v>
      </c>
      <c r="H1345" s="4" t="s">
        <v>13</v>
      </c>
      <c r="I1345" s="4" t="s">
        <v>6485</v>
      </c>
      <c r="J1345" s="4" t="s">
        <v>4782</v>
      </c>
      <c r="K1345" s="4" t="s">
        <v>5853</v>
      </c>
      <c r="L1345" s="4" t="s">
        <v>5850</v>
      </c>
      <c r="M1345" s="4" t="s">
        <v>5850</v>
      </c>
      <c r="N1345" s="4" t="s">
        <v>5850</v>
      </c>
    </row>
    <row r="1346" spans="1:14">
      <c r="A1346" s="6" t="s">
        <v>7023</v>
      </c>
      <c r="B1346" s="7" t="s">
        <v>6163</v>
      </c>
      <c r="C1346" s="7" t="s">
        <v>5914</v>
      </c>
      <c r="D1346" s="7" t="s">
        <v>6110</v>
      </c>
      <c r="E1346" s="7">
        <v>44</v>
      </c>
      <c r="F1346" s="4" t="s">
        <v>5916</v>
      </c>
      <c r="G1346" s="6" t="s">
        <v>6152</v>
      </c>
      <c r="H1346" s="4" t="s">
        <v>5882</v>
      </c>
      <c r="I1346" s="4" t="s">
        <v>5907</v>
      </c>
      <c r="J1346" s="4" t="s">
        <v>5919</v>
      </c>
      <c r="K1346" s="4" t="s">
        <v>5920</v>
      </c>
    </row>
    <row r="1347" spans="1:14">
      <c r="A1347" s="6" t="s">
        <v>7024</v>
      </c>
      <c r="B1347" s="7" t="s">
        <v>6163</v>
      </c>
      <c r="C1347" s="7" t="s">
        <v>5914</v>
      </c>
      <c r="D1347" s="7" t="s">
        <v>6110</v>
      </c>
      <c r="E1347" s="7">
        <v>44</v>
      </c>
      <c r="F1347" s="4" t="s">
        <v>6219</v>
      </c>
      <c r="G1347" s="6" t="s">
        <v>6152</v>
      </c>
      <c r="H1347" s="4" t="s">
        <v>5882</v>
      </c>
      <c r="I1347" s="4" t="s">
        <v>5907</v>
      </c>
      <c r="J1347" s="4" t="s">
        <v>5919</v>
      </c>
      <c r="K1347" s="4" t="s">
        <v>5920</v>
      </c>
    </row>
    <row r="1348" spans="1:14">
      <c r="A1348" s="4" t="s">
        <v>7025</v>
      </c>
      <c r="B1348" s="5" t="s">
        <v>5850</v>
      </c>
      <c r="C1348" s="5" t="s">
        <v>5850</v>
      </c>
      <c r="D1348" s="5" t="s">
        <v>5850</v>
      </c>
      <c r="E1348" s="5" t="s">
        <v>5850</v>
      </c>
      <c r="F1348" s="4" t="s">
        <v>5117</v>
      </c>
      <c r="G1348" s="4" t="s">
        <v>6485</v>
      </c>
      <c r="H1348" s="4" t="s">
        <v>13</v>
      </c>
      <c r="I1348" s="4" t="s">
        <v>6485</v>
      </c>
      <c r="J1348" s="4" t="s">
        <v>4782</v>
      </c>
      <c r="K1348" s="4" t="s">
        <v>5853</v>
      </c>
      <c r="L1348" s="4" t="s">
        <v>7026</v>
      </c>
      <c r="M1348" s="4" t="s">
        <v>5850</v>
      </c>
      <c r="N1348" s="4" t="s">
        <v>5850</v>
      </c>
    </row>
    <row r="1349" spans="1:14">
      <c r="A1349" s="4" t="s">
        <v>7025</v>
      </c>
      <c r="B1349" s="5" t="s">
        <v>5850</v>
      </c>
      <c r="C1349" s="5" t="s">
        <v>5850</v>
      </c>
      <c r="D1349" s="5" t="s">
        <v>5850</v>
      </c>
      <c r="E1349" s="5" t="s">
        <v>5850</v>
      </c>
      <c r="F1349" s="4" t="s">
        <v>5117</v>
      </c>
      <c r="G1349" s="4" t="s">
        <v>6485</v>
      </c>
      <c r="H1349" s="4" t="s">
        <v>13</v>
      </c>
      <c r="I1349" s="4" t="s">
        <v>6485</v>
      </c>
      <c r="J1349" s="4" t="s">
        <v>4782</v>
      </c>
      <c r="K1349" s="4" t="s">
        <v>5853</v>
      </c>
      <c r="L1349" s="4" t="s">
        <v>7027</v>
      </c>
      <c r="M1349" s="4" t="s">
        <v>5850</v>
      </c>
      <c r="N1349" s="4" t="s">
        <v>5850</v>
      </c>
    </row>
    <row r="1350" spans="1:14">
      <c r="A1350" s="6" t="s">
        <v>7028</v>
      </c>
      <c r="B1350" s="7" t="s">
        <v>7029</v>
      </c>
      <c r="C1350" s="7" t="s">
        <v>6213</v>
      </c>
      <c r="D1350" s="7" t="s">
        <v>7030</v>
      </c>
      <c r="E1350" s="7">
        <v>44</v>
      </c>
      <c r="F1350" s="4" t="s">
        <v>6090</v>
      </c>
      <c r="G1350" s="6" t="s">
        <v>6152</v>
      </c>
      <c r="H1350" s="4" t="s">
        <v>5882</v>
      </c>
      <c r="I1350" s="4" t="s">
        <v>5907</v>
      </c>
      <c r="J1350" s="4" t="s">
        <v>5919</v>
      </c>
      <c r="K1350" s="4" t="s">
        <v>5920</v>
      </c>
    </row>
    <row r="1351" spans="1:14">
      <c r="A1351" s="6" t="s">
        <v>7031</v>
      </c>
      <c r="B1351" s="7" t="s">
        <v>7029</v>
      </c>
      <c r="C1351" s="7" t="s">
        <v>6213</v>
      </c>
      <c r="D1351" s="7" t="s">
        <v>7030</v>
      </c>
      <c r="E1351" s="7">
        <v>44</v>
      </c>
      <c r="F1351" s="4" t="s">
        <v>6090</v>
      </c>
      <c r="G1351" s="6" t="s">
        <v>6152</v>
      </c>
      <c r="H1351" s="4" t="s">
        <v>5882</v>
      </c>
      <c r="I1351" s="4" t="s">
        <v>5907</v>
      </c>
      <c r="J1351" s="4" t="s">
        <v>5919</v>
      </c>
      <c r="K1351" s="4" t="s">
        <v>5920</v>
      </c>
    </row>
    <row r="1352" spans="1:14">
      <c r="A1352" s="6" t="s">
        <v>7032</v>
      </c>
      <c r="B1352" s="7" t="s">
        <v>6168</v>
      </c>
      <c r="C1352" s="7" t="s">
        <v>6169</v>
      </c>
      <c r="D1352" s="7" t="s">
        <v>6110</v>
      </c>
      <c r="E1352" s="7">
        <v>31</v>
      </c>
      <c r="F1352" s="4" t="s">
        <v>5922</v>
      </c>
      <c r="G1352" s="6" t="s">
        <v>6152</v>
      </c>
      <c r="H1352" s="4" t="s">
        <v>5882</v>
      </c>
      <c r="I1352" s="4" t="s">
        <v>5907</v>
      </c>
      <c r="J1352" s="4" t="s">
        <v>5919</v>
      </c>
      <c r="K1352" s="4" t="s">
        <v>5920</v>
      </c>
    </row>
    <row r="1353" spans="1:14">
      <c r="A1353" s="4" t="s">
        <v>7033</v>
      </c>
      <c r="B1353" s="5" t="s">
        <v>5850</v>
      </c>
      <c r="C1353" s="5" t="s">
        <v>5850</v>
      </c>
      <c r="D1353" s="5" t="s">
        <v>5850</v>
      </c>
      <c r="E1353" s="5" t="s">
        <v>5850</v>
      </c>
      <c r="F1353" s="4" t="s">
        <v>1611</v>
      </c>
      <c r="G1353" s="4" t="s">
        <v>6485</v>
      </c>
      <c r="H1353" s="4" t="s">
        <v>13</v>
      </c>
      <c r="I1353" s="4" t="s">
        <v>6485</v>
      </c>
      <c r="J1353" s="4" t="s">
        <v>4782</v>
      </c>
      <c r="K1353" s="4" t="s">
        <v>5853</v>
      </c>
      <c r="L1353" s="4" t="s">
        <v>5850</v>
      </c>
      <c r="M1353" s="4" t="s">
        <v>5850</v>
      </c>
      <c r="N1353" s="4" t="s">
        <v>5850</v>
      </c>
    </row>
    <row r="1354" spans="1:14">
      <c r="A1354" s="4" t="s">
        <v>7034</v>
      </c>
      <c r="B1354" s="5" t="s">
        <v>5850</v>
      </c>
      <c r="C1354" s="5" t="s">
        <v>5850</v>
      </c>
      <c r="D1354" s="5" t="s">
        <v>5850</v>
      </c>
      <c r="E1354" s="5" t="s">
        <v>5850</v>
      </c>
      <c r="F1354" s="4" t="s">
        <v>1611</v>
      </c>
      <c r="G1354" s="4" t="s">
        <v>6485</v>
      </c>
      <c r="H1354" s="4" t="s">
        <v>13</v>
      </c>
      <c r="I1354" s="4" t="s">
        <v>6485</v>
      </c>
      <c r="J1354" s="4" t="s">
        <v>4782</v>
      </c>
      <c r="K1354" s="4" t="s">
        <v>5853</v>
      </c>
      <c r="L1354" s="4" t="s">
        <v>5850</v>
      </c>
      <c r="M1354" s="4" t="s">
        <v>5850</v>
      </c>
      <c r="N1354" s="4" t="s">
        <v>5850</v>
      </c>
    </row>
    <row r="1355" spans="1:14">
      <c r="A1355" s="4" t="s">
        <v>1090</v>
      </c>
      <c r="B1355" s="5" t="s">
        <v>5850</v>
      </c>
      <c r="C1355" s="5" t="s">
        <v>5850</v>
      </c>
      <c r="D1355" s="5" t="s">
        <v>5850</v>
      </c>
      <c r="E1355" s="5" t="s">
        <v>5850</v>
      </c>
      <c r="F1355" s="4" t="s">
        <v>1611</v>
      </c>
      <c r="G1355" s="4" t="s">
        <v>6485</v>
      </c>
      <c r="H1355" s="4" t="s">
        <v>13</v>
      </c>
      <c r="I1355" s="4" t="s">
        <v>6485</v>
      </c>
      <c r="J1355" s="4" t="s">
        <v>4782</v>
      </c>
      <c r="K1355" s="4" t="s">
        <v>5853</v>
      </c>
      <c r="L1355" s="4" t="s">
        <v>5850</v>
      </c>
      <c r="M1355" s="4" t="s">
        <v>5850</v>
      </c>
      <c r="N1355" s="4" t="s">
        <v>5850</v>
      </c>
    </row>
    <row r="1356" spans="1:14">
      <c r="A1356" s="6" t="s">
        <v>7035</v>
      </c>
      <c r="B1356" s="7" t="s">
        <v>6168</v>
      </c>
      <c r="C1356" s="7" t="s">
        <v>6169</v>
      </c>
      <c r="D1356" s="7" t="s">
        <v>6110</v>
      </c>
      <c r="E1356" s="7">
        <v>31</v>
      </c>
      <c r="F1356" s="4" t="s">
        <v>5922</v>
      </c>
      <c r="G1356" s="6" t="s">
        <v>6152</v>
      </c>
      <c r="H1356" s="4" t="s">
        <v>5882</v>
      </c>
      <c r="I1356" s="4" t="s">
        <v>5907</v>
      </c>
      <c r="J1356" s="4" t="s">
        <v>5919</v>
      </c>
      <c r="K1356" s="4" t="s">
        <v>5920</v>
      </c>
    </row>
    <row r="1357" spans="1:14">
      <c r="A1357" s="6" t="s">
        <v>7036</v>
      </c>
      <c r="B1357" s="7" t="s">
        <v>7037</v>
      </c>
      <c r="C1357" s="7" t="s">
        <v>6041</v>
      </c>
      <c r="D1357" s="7" t="s">
        <v>6150</v>
      </c>
      <c r="E1357" s="7">
        <v>31</v>
      </c>
      <c r="F1357" s="4" t="s">
        <v>6104</v>
      </c>
      <c r="G1357" s="6" t="s">
        <v>6152</v>
      </c>
      <c r="H1357" s="4" t="s">
        <v>5882</v>
      </c>
      <c r="I1357" s="4" t="s">
        <v>5907</v>
      </c>
      <c r="J1357" s="4" t="s">
        <v>5919</v>
      </c>
      <c r="K1357" s="4" t="s">
        <v>5920</v>
      </c>
    </row>
    <row r="1358" spans="1:14">
      <c r="A1358" s="6" t="s">
        <v>7038</v>
      </c>
      <c r="B1358" s="7" t="s">
        <v>6163</v>
      </c>
      <c r="C1358" s="7" t="s">
        <v>5914</v>
      </c>
      <c r="D1358" s="7" t="s">
        <v>6110</v>
      </c>
      <c r="E1358" s="7">
        <v>35</v>
      </c>
      <c r="F1358" s="4" t="s">
        <v>5916</v>
      </c>
      <c r="G1358" s="6" t="s">
        <v>6830</v>
      </c>
      <c r="H1358" s="4" t="s">
        <v>5981</v>
      </c>
      <c r="I1358" s="4" t="s">
        <v>5907</v>
      </c>
      <c r="J1358" s="4" t="s">
        <v>5919</v>
      </c>
      <c r="K1358" s="4" t="s">
        <v>5920</v>
      </c>
    </row>
    <row r="1359" spans="1:14">
      <c r="A1359" s="4" t="s">
        <v>7039</v>
      </c>
      <c r="B1359" s="5" t="s">
        <v>5850</v>
      </c>
      <c r="C1359" s="5" t="s">
        <v>5850</v>
      </c>
      <c r="D1359" s="5" t="s">
        <v>5850</v>
      </c>
      <c r="E1359" s="5" t="s">
        <v>5850</v>
      </c>
      <c r="F1359" s="4" t="s">
        <v>4070</v>
      </c>
      <c r="G1359" s="4" t="s">
        <v>6485</v>
      </c>
      <c r="H1359" s="4" t="s">
        <v>13</v>
      </c>
      <c r="I1359" s="4" t="s">
        <v>6485</v>
      </c>
      <c r="J1359" s="4" t="s">
        <v>4782</v>
      </c>
      <c r="K1359" s="4" t="s">
        <v>5853</v>
      </c>
      <c r="L1359" s="4" t="s">
        <v>7040</v>
      </c>
      <c r="M1359" s="4" t="s">
        <v>5850</v>
      </c>
      <c r="N1359" s="4" t="s">
        <v>5850</v>
      </c>
    </row>
    <row r="1360" spans="1:14">
      <c r="A1360" s="4" t="s">
        <v>7041</v>
      </c>
      <c r="B1360" s="5" t="s">
        <v>5850</v>
      </c>
      <c r="C1360" s="5" t="s">
        <v>5850</v>
      </c>
      <c r="D1360" s="5" t="s">
        <v>5850</v>
      </c>
      <c r="E1360" s="5" t="s">
        <v>5850</v>
      </c>
      <c r="F1360" s="4" t="s">
        <v>5271</v>
      </c>
      <c r="G1360" s="4" t="s">
        <v>6485</v>
      </c>
      <c r="H1360" s="4" t="s">
        <v>13</v>
      </c>
      <c r="I1360" s="4" t="s">
        <v>6485</v>
      </c>
      <c r="J1360" s="4" t="s">
        <v>4782</v>
      </c>
      <c r="K1360" s="4" t="s">
        <v>5853</v>
      </c>
      <c r="L1360" s="4" t="s">
        <v>7042</v>
      </c>
      <c r="M1360" s="4" t="s">
        <v>5850</v>
      </c>
      <c r="N1360" s="4" t="s">
        <v>5850</v>
      </c>
    </row>
    <row r="1361" spans="1:14">
      <c r="A1361" s="6" t="s">
        <v>7043</v>
      </c>
      <c r="B1361" s="7" t="s">
        <v>6163</v>
      </c>
      <c r="C1361" s="7" t="s">
        <v>5914</v>
      </c>
      <c r="D1361" s="7" t="s">
        <v>6110</v>
      </c>
      <c r="E1361" s="7">
        <v>35</v>
      </c>
      <c r="F1361" s="4" t="s">
        <v>6219</v>
      </c>
      <c r="G1361" s="6" t="s">
        <v>6830</v>
      </c>
      <c r="H1361" s="4" t="s">
        <v>5981</v>
      </c>
      <c r="I1361" s="4" t="s">
        <v>5907</v>
      </c>
      <c r="J1361" s="4" t="s">
        <v>5919</v>
      </c>
      <c r="K1361" s="4" t="s">
        <v>5920</v>
      </c>
    </row>
    <row r="1362" spans="1:14">
      <c r="A1362" s="6" t="s">
        <v>7044</v>
      </c>
      <c r="B1362" s="7" t="s">
        <v>6163</v>
      </c>
      <c r="C1362" s="7" t="s">
        <v>5914</v>
      </c>
      <c r="D1362" s="7" t="s">
        <v>6110</v>
      </c>
      <c r="E1362" s="7">
        <v>35</v>
      </c>
      <c r="F1362" s="4" t="s">
        <v>6219</v>
      </c>
      <c r="G1362" s="6" t="s">
        <v>6830</v>
      </c>
      <c r="H1362" s="4" t="s">
        <v>5981</v>
      </c>
      <c r="I1362" s="4" t="s">
        <v>5907</v>
      </c>
      <c r="J1362" s="4" t="s">
        <v>5919</v>
      </c>
      <c r="K1362" s="4" t="s">
        <v>5920</v>
      </c>
    </row>
    <row r="1363" spans="1:14">
      <c r="A1363" s="4" t="s">
        <v>4347</v>
      </c>
      <c r="B1363" s="5" t="s">
        <v>5850</v>
      </c>
      <c r="C1363" s="5" t="s">
        <v>5850</v>
      </c>
      <c r="D1363" s="5" t="s">
        <v>5850</v>
      </c>
      <c r="E1363" s="5" t="s">
        <v>5850</v>
      </c>
      <c r="F1363" s="4" t="s">
        <v>5485</v>
      </c>
      <c r="G1363" s="4" t="s">
        <v>4115</v>
      </c>
      <c r="H1363" s="4" t="s">
        <v>19</v>
      </c>
      <c r="I1363" s="4" t="s">
        <v>6485</v>
      </c>
      <c r="J1363" s="4" t="s">
        <v>4782</v>
      </c>
      <c r="K1363" s="4" t="s">
        <v>5853</v>
      </c>
      <c r="L1363" s="4" t="s">
        <v>5850</v>
      </c>
      <c r="M1363" s="4" t="s">
        <v>5850</v>
      </c>
      <c r="N1363" s="4" t="s">
        <v>5850</v>
      </c>
    </row>
    <row r="1364" spans="1:14">
      <c r="A1364" s="4" t="s">
        <v>7045</v>
      </c>
      <c r="B1364" s="5" t="s">
        <v>5850</v>
      </c>
      <c r="C1364" s="5" t="s">
        <v>5850</v>
      </c>
      <c r="D1364" s="5" t="s">
        <v>5850</v>
      </c>
      <c r="E1364" s="5" t="s">
        <v>5850</v>
      </c>
      <c r="F1364" s="4" t="s">
        <v>5862</v>
      </c>
      <c r="G1364" s="4" t="s">
        <v>6485</v>
      </c>
      <c r="H1364" s="4" t="s">
        <v>13</v>
      </c>
      <c r="I1364" s="4" t="s">
        <v>6485</v>
      </c>
      <c r="J1364" s="4" t="s">
        <v>4782</v>
      </c>
      <c r="K1364" s="4" t="s">
        <v>5853</v>
      </c>
      <c r="L1364" s="4" t="s">
        <v>5850</v>
      </c>
      <c r="M1364" s="4" t="s">
        <v>5850</v>
      </c>
      <c r="N1364" s="4" t="s">
        <v>5850</v>
      </c>
    </row>
    <row r="1365" spans="1:14">
      <c r="A1365" s="6" t="s">
        <v>7046</v>
      </c>
      <c r="B1365" s="7" t="s">
        <v>6788</v>
      </c>
      <c r="C1365" s="7" t="s">
        <v>6217</v>
      </c>
      <c r="D1365" s="7" t="s">
        <v>5904</v>
      </c>
      <c r="E1365" s="7">
        <v>24</v>
      </c>
      <c r="F1365" s="4" t="s">
        <v>6469</v>
      </c>
      <c r="G1365" s="6" t="s">
        <v>6830</v>
      </c>
      <c r="H1365" s="4" t="s">
        <v>5981</v>
      </c>
      <c r="I1365" s="4" t="s">
        <v>5907</v>
      </c>
      <c r="J1365" s="4" t="s">
        <v>5919</v>
      </c>
      <c r="K1365" s="4" t="s">
        <v>5920</v>
      </c>
    </row>
    <row r="1366" spans="1:14">
      <c r="A1366" s="4" t="s">
        <v>7047</v>
      </c>
      <c r="B1366" s="5" t="s">
        <v>5850</v>
      </c>
      <c r="C1366" s="5" t="s">
        <v>5850</v>
      </c>
      <c r="D1366" s="5" t="s">
        <v>5850</v>
      </c>
      <c r="E1366" s="5" t="s">
        <v>5850</v>
      </c>
      <c r="F1366" s="4" t="s">
        <v>5897</v>
      </c>
      <c r="G1366" s="4" t="s">
        <v>6484</v>
      </c>
      <c r="H1366" s="4" t="s">
        <v>5882</v>
      </c>
      <c r="I1366" s="4" t="s">
        <v>6485</v>
      </c>
      <c r="J1366" s="4" t="s">
        <v>4782</v>
      </c>
      <c r="K1366" s="4" t="s">
        <v>4271</v>
      </c>
      <c r="L1366" s="4" t="s">
        <v>5850</v>
      </c>
      <c r="M1366" s="4" t="s">
        <v>5850</v>
      </c>
      <c r="N1366" s="4" t="s">
        <v>5850</v>
      </c>
    </row>
    <row r="1367" spans="1:14">
      <c r="A1367" s="6" t="s">
        <v>7048</v>
      </c>
      <c r="B1367" s="7" t="s">
        <v>6427</v>
      </c>
      <c r="C1367" s="7" t="s">
        <v>5928</v>
      </c>
      <c r="D1367" s="7" t="s">
        <v>6279</v>
      </c>
      <c r="E1367" s="5">
        <v>212</v>
      </c>
      <c r="F1367" s="4" t="s">
        <v>5929</v>
      </c>
      <c r="G1367" s="6" t="s">
        <v>6296</v>
      </c>
      <c r="H1367" s="4" t="s">
        <v>5899</v>
      </c>
      <c r="I1367" s="4" t="s">
        <v>6045</v>
      </c>
      <c r="J1367" s="4" t="s">
        <v>5883</v>
      </c>
      <c r="K1367" s="4" t="s">
        <v>5920</v>
      </c>
    </row>
    <row r="1368" spans="1:14">
      <c r="A1368" s="6" t="s">
        <v>7049</v>
      </c>
      <c r="B1368" s="7" t="s">
        <v>6427</v>
      </c>
      <c r="C1368" s="7" t="s">
        <v>5928</v>
      </c>
      <c r="D1368" s="7" t="s">
        <v>6279</v>
      </c>
      <c r="E1368" s="7">
        <v>31</v>
      </c>
      <c r="F1368" s="4" t="s">
        <v>5929</v>
      </c>
      <c r="G1368" s="6" t="s">
        <v>6285</v>
      </c>
      <c r="H1368" s="4" t="s">
        <v>5882</v>
      </c>
      <c r="I1368" s="4" t="s">
        <v>6045</v>
      </c>
      <c r="J1368" s="4" t="s">
        <v>5883</v>
      </c>
      <c r="K1368" s="4" t="s">
        <v>3289</v>
      </c>
    </row>
    <row r="1369" spans="1:14">
      <c r="A1369" s="4" t="s">
        <v>1886</v>
      </c>
      <c r="B1369" s="5" t="s">
        <v>5850</v>
      </c>
      <c r="C1369" s="5" t="s">
        <v>5850</v>
      </c>
      <c r="D1369" s="5" t="s">
        <v>5850</v>
      </c>
      <c r="E1369" s="5" t="s">
        <v>5850</v>
      </c>
      <c r="F1369" s="4" t="s">
        <v>6032</v>
      </c>
      <c r="G1369" s="4" t="s">
        <v>6484</v>
      </c>
      <c r="H1369" s="4" t="s">
        <v>5882</v>
      </c>
      <c r="I1369" s="4" t="s">
        <v>6485</v>
      </c>
      <c r="J1369" s="4" t="s">
        <v>4782</v>
      </c>
      <c r="K1369" s="4" t="s">
        <v>4271</v>
      </c>
      <c r="L1369" s="4" t="s">
        <v>5850</v>
      </c>
      <c r="M1369" s="4" t="s">
        <v>5850</v>
      </c>
      <c r="N1369" s="4" t="s">
        <v>5850</v>
      </c>
    </row>
    <row r="1370" spans="1:14">
      <c r="A1370" s="4" t="s">
        <v>7050</v>
      </c>
      <c r="B1370" s="5" t="s">
        <v>5850</v>
      </c>
      <c r="C1370" s="5" t="s">
        <v>5850</v>
      </c>
      <c r="D1370" s="5" t="s">
        <v>5850</v>
      </c>
      <c r="E1370" s="5" t="s">
        <v>5850</v>
      </c>
      <c r="F1370" s="4" t="s">
        <v>6032</v>
      </c>
      <c r="G1370" s="4" t="s">
        <v>6484</v>
      </c>
      <c r="H1370" s="4" t="s">
        <v>5882</v>
      </c>
      <c r="I1370" s="4" t="s">
        <v>6485</v>
      </c>
      <c r="J1370" s="4" t="s">
        <v>4782</v>
      </c>
      <c r="K1370" s="4" t="s">
        <v>4271</v>
      </c>
      <c r="L1370" s="4" t="s">
        <v>5850</v>
      </c>
      <c r="M1370" s="4" t="s">
        <v>5850</v>
      </c>
      <c r="N1370" s="4" t="s">
        <v>5850</v>
      </c>
    </row>
    <row r="1371" spans="1:14">
      <c r="A1371" s="4" t="s">
        <v>1850</v>
      </c>
      <c r="B1371" s="5" t="s">
        <v>5850</v>
      </c>
      <c r="C1371" s="5" t="s">
        <v>5850</v>
      </c>
      <c r="D1371" s="5" t="s">
        <v>5850</v>
      </c>
      <c r="E1371" s="5" t="s">
        <v>5850</v>
      </c>
      <c r="F1371" s="4" t="s">
        <v>6469</v>
      </c>
      <c r="G1371" s="4" t="s">
        <v>6484</v>
      </c>
      <c r="H1371" s="4" t="s">
        <v>5882</v>
      </c>
      <c r="I1371" s="4" t="s">
        <v>6485</v>
      </c>
      <c r="J1371" s="4" t="s">
        <v>4782</v>
      </c>
      <c r="K1371" s="4" t="s">
        <v>4271</v>
      </c>
      <c r="L1371" s="4" t="s">
        <v>5850</v>
      </c>
      <c r="M1371" s="4" t="s">
        <v>5850</v>
      </c>
      <c r="N1371" s="4" t="s">
        <v>5850</v>
      </c>
    </row>
    <row r="1372" spans="1:14">
      <c r="A1372" s="4" t="s">
        <v>7051</v>
      </c>
      <c r="B1372" s="5" t="s">
        <v>5850</v>
      </c>
      <c r="C1372" s="5" t="s">
        <v>5850</v>
      </c>
      <c r="D1372" s="5" t="s">
        <v>5850</v>
      </c>
      <c r="E1372" s="5" t="s">
        <v>5850</v>
      </c>
      <c r="F1372" s="4" t="s">
        <v>6469</v>
      </c>
      <c r="G1372" s="4" t="s">
        <v>6484</v>
      </c>
      <c r="H1372" s="4" t="s">
        <v>5882</v>
      </c>
      <c r="I1372" s="4" t="s">
        <v>6485</v>
      </c>
      <c r="J1372" s="4" t="s">
        <v>4782</v>
      </c>
      <c r="K1372" s="4" t="s">
        <v>4271</v>
      </c>
      <c r="L1372" s="4" t="s">
        <v>5850</v>
      </c>
      <c r="M1372" s="4" t="s">
        <v>5850</v>
      </c>
      <c r="N1372" s="4" t="s">
        <v>5850</v>
      </c>
    </row>
    <row r="1373" spans="1:14">
      <c r="A1373" s="6" t="s">
        <v>7052</v>
      </c>
      <c r="B1373" s="7" t="s">
        <v>6476</v>
      </c>
      <c r="C1373" s="7" t="s">
        <v>6149</v>
      </c>
      <c r="D1373" s="7" t="s">
        <v>6042</v>
      </c>
      <c r="E1373" s="7">
        <v>44</v>
      </c>
      <c r="F1373" s="4" t="s">
        <v>6457</v>
      </c>
      <c r="G1373" s="6" t="s">
        <v>6809</v>
      </c>
      <c r="H1373" s="4" t="s">
        <v>5882</v>
      </c>
      <c r="I1373" s="4" t="s">
        <v>6045</v>
      </c>
      <c r="J1373" s="4" t="s">
        <v>5919</v>
      </c>
      <c r="K1373" s="4" t="s">
        <v>5884</v>
      </c>
    </row>
    <row r="1374" spans="1:14">
      <c r="A1374" s="4" t="s">
        <v>7053</v>
      </c>
      <c r="B1374" s="5" t="s">
        <v>5850</v>
      </c>
      <c r="C1374" s="5" t="s">
        <v>5850</v>
      </c>
      <c r="D1374" s="5" t="s">
        <v>5850</v>
      </c>
      <c r="E1374" s="5" t="s">
        <v>5850</v>
      </c>
      <c r="F1374" s="4" t="s">
        <v>5929</v>
      </c>
      <c r="G1374" s="4" t="s">
        <v>6484</v>
      </c>
      <c r="H1374" s="4" t="s">
        <v>5882</v>
      </c>
      <c r="I1374" s="4" t="s">
        <v>6485</v>
      </c>
      <c r="J1374" s="4" t="s">
        <v>4782</v>
      </c>
      <c r="K1374" s="4" t="s">
        <v>4271</v>
      </c>
      <c r="L1374" s="4" t="s">
        <v>5850</v>
      </c>
      <c r="M1374" s="4" t="s">
        <v>5850</v>
      </c>
      <c r="N1374" s="4" t="s">
        <v>5850</v>
      </c>
    </row>
    <row r="1375" spans="1:14">
      <c r="A1375" s="4" t="s">
        <v>5661</v>
      </c>
      <c r="B1375" s="5" t="s">
        <v>6040</v>
      </c>
      <c r="C1375" s="5" t="s">
        <v>6041</v>
      </c>
      <c r="D1375" s="5" t="s">
        <v>6042</v>
      </c>
      <c r="E1375" s="5">
        <v>31</v>
      </c>
      <c r="F1375" s="4" t="s">
        <v>6283</v>
      </c>
      <c r="G1375" s="4" t="s">
        <v>6484</v>
      </c>
      <c r="H1375" s="4" t="s">
        <v>5882</v>
      </c>
      <c r="I1375" s="4" t="s">
        <v>6485</v>
      </c>
      <c r="J1375" s="4" t="s">
        <v>4782</v>
      </c>
      <c r="K1375" s="4" t="s">
        <v>4271</v>
      </c>
      <c r="L1375" s="4" t="s">
        <v>5850</v>
      </c>
      <c r="M1375" s="4" t="s">
        <v>5850</v>
      </c>
      <c r="N1375" s="4" t="s">
        <v>5850</v>
      </c>
    </row>
    <row r="1376" spans="1:14">
      <c r="A1376" s="4" t="s">
        <v>7054</v>
      </c>
      <c r="B1376" s="5" t="s">
        <v>7055</v>
      </c>
      <c r="C1376" s="5" t="s">
        <v>6041</v>
      </c>
      <c r="D1376" s="5" t="s">
        <v>6042</v>
      </c>
      <c r="E1376" s="5">
        <v>31</v>
      </c>
      <c r="F1376" s="4" t="s">
        <v>6839</v>
      </c>
      <c r="G1376" s="4" t="s">
        <v>6517</v>
      </c>
      <c r="H1376" s="4" t="s">
        <v>5981</v>
      </c>
      <c r="I1376" s="4" t="s">
        <v>6485</v>
      </c>
      <c r="J1376" s="4" t="s">
        <v>4782</v>
      </c>
      <c r="K1376" s="4" t="s">
        <v>4271</v>
      </c>
      <c r="L1376" s="4" t="s">
        <v>5850</v>
      </c>
      <c r="M1376" s="4" t="s">
        <v>5850</v>
      </c>
      <c r="N1376" s="4" t="s">
        <v>7056</v>
      </c>
    </row>
    <row r="1377" spans="1:14">
      <c r="A1377" s="6" t="s">
        <v>7057</v>
      </c>
      <c r="B1377" s="7" t="s">
        <v>6040</v>
      </c>
      <c r="C1377" s="7" t="s">
        <v>6041</v>
      </c>
      <c r="D1377" s="7" t="s">
        <v>6042</v>
      </c>
      <c r="E1377" s="7">
        <v>31</v>
      </c>
      <c r="F1377" s="4" t="s">
        <v>6244</v>
      </c>
      <c r="G1377" s="6" t="s">
        <v>6809</v>
      </c>
      <c r="H1377" s="4" t="s">
        <v>5882</v>
      </c>
      <c r="I1377" s="4" t="s">
        <v>6045</v>
      </c>
      <c r="J1377" s="4" t="s">
        <v>5919</v>
      </c>
      <c r="K1377" s="4" t="s">
        <v>5884</v>
      </c>
    </row>
    <row r="1378" spans="1:14">
      <c r="A1378" s="4" t="s">
        <v>2420</v>
      </c>
      <c r="B1378" s="5" t="s">
        <v>5850</v>
      </c>
      <c r="C1378" s="5" t="s">
        <v>5850</v>
      </c>
      <c r="D1378" s="5" t="s">
        <v>5850</v>
      </c>
      <c r="E1378" s="5" t="s">
        <v>5850</v>
      </c>
      <c r="F1378" s="4" t="s">
        <v>6098</v>
      </c>
      <c r="G1378" s="4" t="s">
        <v>6484</v>
      </c>
      <c r="H1378" s="4" t="s">
        <v>5882</v>
      </c>
      <c r="I1378" s="4" t="s">
        <v>6485</v>
      </c>
      <c r="J1378" s="4" t="s">
        <v>4782</v>
      </c>
      <c r="K1378" s="4" t="s">
        <v>4271</v>
      </c>
      <c r="L1378" s="4" t="s">
        <v>5850</v>
      </c>
      <c r="M1378" s="4" t="s">
        <v>5850</v>
      </c>
      <c r="N1378" s="4" t="s">
        <v>5850</v>
      </c>
    </row>
    <row r="1379" spans="1:14">
      <c r="A1379" s="4" t="s">
        <v>7058</v>
      </c>
      <c r="B1379" s="5" t="s">
        <v>5850</v>
      </c>
      <c r="C1379" s="5" t="s">
        <v>5850</v>
      </c>
      <c r="D1379" s="5" t="s">
        <v>5850</v>
      </c>
      <c r="E1379" s="5" t="s">
        <v>5850</v>
      </c>
      <c r="F1379" s="4" t="s">
        <v>6098</v>
      </c>
      <c r="G1379" s="4" t="s">
        <v>6484</v>
      </c>
      <c r="H1379" s="4" t="s">
        <v>5882</v>
      </c>
      <c r="I1379" s="4" t="s">
        <v>6485</v>
      </c>
      <c r="J1379" s="4" t="s">
        <v>4782</v>
      </c>
      <c r="K1379" s="4" t="s">
        <v>4271</v>
      </c>
      <c r="L1379" s="4" t="s">
        <v>5850</v>
      </c>
      <c r="M1379" s="4" t="s">
        <v>5850</v>
      </c>
      <c r="N1379" s="4" t="s">
        <v>5850</v>
      </c>
    </row>
    <row r="1380" spans="1:14">
      <c r="A1380" s="4" t="s">
        <v>2126</v>
      </c>
      <c r="B1380" s="5" t="s">
        <v>5850</v>
      </c>
      <c r="C1380" s="5" t="s">
        <v>5850</v>
      </c>
      <c r="D1380" s="5" t="s">
        <v>5850</v>
      </c>
      <c r="E1380" s="5" t="s">
        <v>5850</v>
      </c>
      <c r="F1380" s="4" t="s">
        <v>6043</v>
      </c>
      <c r="G1380" s="4" t="s">
        <v>6484</v>
      </c>
      <c r="H1380" s="4" t="s">
        <v>5882</v>
      </c>
      <c r="I1380" s="4" t="s">
        <v>6485</v>
      </c>
      <c r="J1380" s="4" t="s">
        <v>4782</v>
      </c>
      <c r="K1380" s="4" t="s">
        <v>4271</v>
      </c>
      <c r="L1380" s="4" t="s">
        <v>5850</v>
      </c>
      <c r="M1380" s="4" t="s">
        <v>5850</v>
      </c>
      <c r="N1380" s="4" t="s">
        <v>5850</v>
      </c>
    </row>
    <row r="1381" spans="1:14">
      <c r="A1381" s="4" t="s">
        <v>7059</v>
      </c>
      <c r="B1381" s="5" t="s">
        <v>5850</v>
      </c>
      <c r="C1381" s="5" t="s">
        <v>5850</v>
      </c>
      <c r="D1381" s="5" t="s">
        <v>5850</v>
      </c>
      <c r="E1381" s="5" t="s">
        <v>5850</v>
      </c>
      <c r="F1381" s="4" t="s">
        <v>6043</v>
      </c>
      <c r="G1381" s="4" t="s">
        <v>6484</v>
      </c>
      <c r="H1381" s="4" t="s">
        <v>5882</v>
      </c>
      <c r="I1381" s="4" t="s">
        <v>6485</v>
      </c>
      <c r="J1381" s="4" t="s">
        <v>4782</v>
      </c>
      <c r="K1381" s="4" t="s">
        <v>4271</v>
      </c>
      <c r="L1381" s="4" t="s">
        <v>5850</v>
      </c>
      <c r="M1381" s="4" t="s">
        <v>5850</v>
      </c>
      <c r="N1381" s="4" t="s">
        <v>5850</v>
      </c>
    </row>
    <row r="1382" spans="1:14">
      <c r="A1382" s="6" t="s">
        <v>7060</v>
      </c>
      <c r="B1382" s="7" t="s">
        <v>6040</v>
      </c>
      <c r="C1382" s="7" t="s">
        <v>6041</v>
      </c>
      <c r="D1382" s="7" t="s">
        <v>6042</v>
      </c>
      <c r="E1382" s="7">
        <v>31</v>
      </c>
      <c r="F1382" s="4" t="s">
        <v>6244</v>
      </c>
      <c r="G1382" s="6" t="s">
        <v>6809</v>
      </c>
      <c r="H1382" s="4" t="s">
        <v>5882</v>
      </c>
      <c r="I1382" s="4" t="s">
        <v>6045</v>
      </c>
      <c r="J1382" s="4" t="s">
        <v>5919</v>
      </c>
      <c r="K1382" s="4" t="s">
        <v>5884</v>
      </c>
    </row>
    <row r="1383" spans="1:14">
      <c r="A1383" s="6" t="s">
        <v>7061</v>
      </c>
      <c r="B1383" s="7" t="s">
        <v>6163</v>
      </c>
      <c r="C1383" s="7" t="s">
        <v>5914</v>
      </c>
      <c r="D1383" s="7" t="s">
        <v>6110</v>
      </c>
      <c r="E1383" s="7">
        <v>51</v>
      </c>
      <c r="F1383" s="4" t="s">
        <v>5916</v>
      </c>
      <c r="G1383" s="6" t="s">
        <v>6362</v>
      </c>
      <c r="H1383" s="4" t="s">
        <v>5968</v>
      </c>
      <c r="I1383" s="4" t="s">
        <v>5907</v>
      </c>
      <c r="J1383" s="4" t="s">
        <v>5919</v>
      </c>
      <c r="K1383" s="4" t="s">
        <v>5920</v>
      </c>
    </row>
    <row r="1384" spans="1:14">
      <c r="A1384" s="4" t="s">
        <v>2486</v>
      </c>
      <c r="B1384" s="5" t="s">
        <v>5850</v>
      </c>
      <c r="C1384" s="5" t="s">
        <v>5850</v>
      </c>
      <c r="D1384" s="5" t="s">
        <v>5850</v>
      </c>
      <c r="E1384" s="5" t="s">
        <v>5850</v>
      </c>
      <c r="F1384" s="4" t="s">
        <v>6828</v>
      </c>
      <c r="G1384" s="4" t="s">
        <v>6484</v>
      </c>
      <c r="H1384" s="4" t="s">
        <v>5882</v>
      </c>
      <c r="I1384" s="4" t="s">
        <v>6485</v>
      </c>
      <c r="J1384" s="4" t="s">
        <v>4782</v>
      </c>
      <c r="K1384" s="4" t="s">
        <v>4271</v>
      </c>
      <c r="L1384" s="4" t="s">
        <v>5850</v>
      </c>
      <c r="M1384" s="4" t="s">
        <v>5850</v>
      </c>
      <c r="N1384" s="4" t="s">
        <v>5850</v>
      </c>
    </row>
    <row r="1385" spans="1:14">
      <c r="A1385" s="4" t="s">
        <v>2153</v>
      </c>
      <c r="B1385" s="5" t="s">
        <v>5850</v>
      </c>
      <c r="C1385" s="5" t="s">
        <v>5850</v>
      </c>
      <c r="D1385" s="5" t="s">
        <v>5850</v>
      </c>
      <c r="E1385" s="5" t="s">
        <v>5850</v>
      </c>
      <c r="F1385" s="4" t="s">
        <v>6828</v>
      </c>
      <c r="G1385" s="4" t="s">
        <v>6484</v>
      </c>
      <c r="H1385" s="4" t="s">
        <v>5882</v>
      </c>
      <c r="I1385" s="4" t="s">
        <v>6485</v>
      </c>
      <c r="J1385" s="4" t="s">
        <v>4782</v>
      </c>
      <c r="K1385" s="4" t="s">
        <v>4271</v>
      </c>
      <c r="L1385" s="4" t="s">
        <v>5850</v>
      </c>
      <c r="M1385" s="4" t="s">
        <v>5850</v>
      </c>
      <c r="N1385" s="4" t="s">
        <v>5850</v>
      </c>
    </row>
    <row r="1386" spans="1:14">
      <c r="A1386" s="4" t="s">
        <v>7062</v>
      </c>
      <c r="B1386" s="5" t="s">
        <v>5850</v>
      </c>
      <c r="C1386" s="5" t="s">
        <v>5850</v>
      </c>
      <c r="D1386" s="5" t="s">
        <v>5850</v>
      </c>
      <c r="E1386" s="5" t="s">
        <v>5850</v>
      </c>
      <c r="F1386" s="4" t="s">
        <v>6828</v>
      </c>
      <c r="G1386" s="4" t="s">
        <v>6484</v>
      </c>
      <c r="H1386" s="4" t="s">
        <v>5882</v>
      </c>
      <c r="I1386" s="4" t="s">
        <v>6485</v>
      </c>
      <c r="J1386" s="4" t="s">
        <v>4782</v>
      </c>
      <c r="K1386" s="4" t="s">
        <v>4271</v>
      </c>
      <c r="L1386" s="4" t="s">
        <v>5850</v>
      </c>
      <c r="M1386" s="4" t="s">
        <v>5850</v>
      </c>
      <c r="N1386" s="4" t="s">
        <v>5850</v>
      </c>
    </row>
    <row r="1387" spans="1:14">
      <c r="A1387" s="6" t="s">
        <v>7063</v>
      </c>
      <c r="B1387" s="7" t="s">
        <v>6163</v>
      </c>
      <c r="C1387" s="7" t="s">
        <v>5914</v>
      </c>
      <c r="D1387" s="7" t="s">
        <v>6110</v>
      </c>
      <c r="E1387" s="7">
        <v>35</v>
      </c>
      <c r="F1387" s="4" t="s">
        <v>6219</v>
      </c>
      <c r="G1387" s="6" t="s">
        <v>6362</v>
      </c>
      <c r="H1387" s="4" t="s">
        <v>5968</v>
      </c>
      <c r="I1387" s="4" t="s">
        <v>5907</v>
      </c>
      <c r="J1387" s="4" t="s">
        <v>5919</v>
      </c>
      <c r="K1387" s="4" t="s">
        <v>5920</v>
      </c>
    </row>
    <row r="1388" spans="1:14">
      <c r="A1388" s="6" t="s">
        <v>7064</v>
      </c>
      <c r="B1388" s="7" t="s">
        <v>6778</v>
      </c>
      <c r="C1388" s="7" t="s">
        <v>6217</v>
      </c>
      <c r="D1388" s="7" t="s">
        <v>5879</v>
      </c>
      <c r="E1388" s="7">
        <v>22</v>
      </c>
      <c r="F1388" s="4" t="s">
        <v>6413</v>
      </c>
      <c r="G1388" s="6" t="s">
        <v>6362</v>
      </c>
      <c r="H1388" s="4" t="s">
        <v>5968</v>
      </c>
      <c r="I1388" s="4" t="s">
        <v>5907</v>
      </c>
      <c r="J1388" s="4" t="s">
        <v>5919</v>
      </c>
      <c r="K1388" s="4" t="s">
        <v>5920</v>
      </c>
    </row>
    <row r="1389" spans="1:14">
      <c r="A1389" s="6" t="s">
        <v>7065</v>
      </c>
      <c r="B1389" s="7" t="s">
        <v>6068</v>
      </c>
      <c r="C1389" s="7" t="s">
        <v>5871</v>
      </c>
      <c r="D1389" s="7" t="s">
        <v>6068</v>
      </c>
      <c r="E1389" s="7">
        <v>35</v>
      </c>
      <c r="F1389" s="4" t="s">
        <v>6104</v>
      </c>
      <c r="G1389" s="6" t="s">
        <v>7066</v>
      </c>
      <c r="H1389" s="4" t="s">
        <v>5968</v>
      </c>
      <c r="I1389" s="4" t="s">
        <v>5949</v>
      </c>
      <c r="J1389" s="4" t="s">
        <v>5919</v>
      </c>
      <c r="K1389" s="4" t="s">
        <v>5920</v>
      </c>
    </row>
    <row r="1390" spans="1:14">
      <c r="A1390" s="6" t="s">
        <v>7067</v>
      </c>
      <c r="B1390" s="7" t="s">
        <v>6150</v>
      </c>
      <c r="C1390" s="7" t="s">
        <v>5871</v>
      </c>
      <c r="D1390" s="7" t="s">
        <v>6150</v>
      </c>
      <c r="E1390" s="7">
        <v>51</v>
      </c>
      <c r="F1390" s="4" t="s">
        <v>5905</v>
      </c>
      <c r="G1390" s="6" t="s">
        <v>7068</v>
      </c>
      <c r="H1390" s="4" t="s">
        <v>5968</v>
      </c>
      <c r="I1390" s="4" t="s">
        <v>5918</v>
      </c>
      <c r="J1390" s="4" t="s">
        <v>5919</v>
      </c>
      <c r="K1390" s="4" t="s">
        <v>5920</v>
      </c>
    </row>
    <row r="1391" spans="1:14">
      <c r="A1391" s="4" t="s">
        <v>7069</v>
      </c>
      <c r="B1391" s="5" t="s">
        <v>5850</v>
      </c>
      <c r="C1391" s="5" t="s">
        <v>5850</v>
      </c>
      <c r="D1391" s="5" t="s">
        <v>5850</v>
      </c>
      <c r="E1391" s="5" t="s">
        <v>5850</v>
      </c>
      <c r="F1391" s="4" t="s">
        <v>6072</v>
      </c>
      <c r="G1391" s="4" t="s">
        <v>6484</v>
      </c>
      <c r="H1391" s="4" t="s">
        <v>5882</v>
      </c>
      <c r="I1391" s="4" t="s">
        <v>6485</v>
      </c>
      <c r="J1391" s="4" t="s">
        <v>4782</v>
      </c>
      <c r="K1391" s="4" t="s">
        <v>4271</v>
      </c>
      <c r="L1391" s="4" t="s">
        <v>5850</v>
      </c>
      <c r="M1391" s="4" t="s">
        <v>5850</v>
      </c>
      <c r="N1391" s="4" t="s">
        <v>5850</v>
      </c>
    </row>
    <row r="1392" spans="1:14">
      <c r="A1392" s="6" t="s">
        <v>7070</v>
      </c>
      <c r="B1392" s="7" t="s">
        <v>6360</v>
      </c>
      <c r="C1392" s="7" t="s">
        <v>6067</v>
      </c>
      <c r="D1392" s="7" t="s">
        <v>6150</v>
      </c>
      <c r="E1392" s="7">
        <v>22</v>
      </c>
      <c r="F1392" s="4" t="s">
        <v>6341</v>
      </c>
      <c r="G1392" s="6" t="s">
        <v>7068</v>
      </c>
      <c r="H1392" s="4" t="s">
        <v>5968</v>
      </c>
      <c r="I1392" s="4" t="s">
        <v>5918</v>
      </c>
      <c r="J1392" s="4" t="s">
        <v>5919</v>
      </c>
      <c r="K1392" s="4" t="s">
        <v>5920</v>
      </c>
    </row>
    <row r="1393" spans="1:14">
      <c r="A1393" s="6" t="s">
        <v>7071</v>
      </c>
      <c r="B1393" s="5" t="s">
        <v>7072</v>
      </c>
      <c r="C1393" s="7" t="s">
        <v>6093</v>
      </c>
      <c r="D1393" s="7" t="s">
        <v>6150</v>
      </c>
      <c r="E1393" s="7">
        <v>51</v>
      </c>
      <c r="F1393" s="4" t="s">
        <v>6072</v>
      </c>
      <c r="G1393" s="6" t="s">
        <v>7068</v>
      </c>
      <c r="H1393" s="4" t="s">
        <v>5968</v>
      </c>
      <c r="I1393" s="4" t="s">
        <v>5918</v>
      </c>
      <c r="J1393" s="4" t="s">
        <v>5919</v>
      </c>
      <c r="K1393" s="4" t="s">
        <v>5920</v>
      </c>
    </row>
    <row r="1394" spans="1:14">
      <c r="A1394" s="4" t="s">
        <v>2130</v>
      </c>
      <c r="B1394" s="5" t="s">
        <v>5850</v>
      </c>
      <c r="C1394" s="5" t="s">
        <v>5850</v>
      </c>
      <c r="D1394" s="5" t="s">
        <v>5850</v>
      </c>
      <c r="E1394" s="5" t="s">
        <v>5850</v>
      </c>
      <c r="F1394" s="4" t="s">
        <v>6839</v>
      </c>
      <c r="G1394" s="4" t="s">
        <v>6484</v>
      </c>
      <c r="H1394" s="4" t="s">
        <v>5882</v>
      </c>
      <c r="I1394" s="4" t="s">
        <v>6485</v>
      </c>
      <c r="J1394" s="4" t="s">
        <v>4782</v>
      </c>
      <c r="K1394" s="4" t="s">
        <v>4271</v>
      </c>
      <c r="L1394" s="4" t="s">
        <v>5850</v>
      </c>
      <c r="M1394" s="4" t="s">
        <v>5850</v>
      </c>
      <c r="N1394" s="4" t="s">
        <v>5850</v>
      </c>
    </row>
    <row r="1395" spans="1:14">
      <c r="A1395" s="4" t="s">
        <v>7073</v>
      </c>
      <c r="B1395" s="5" t="s">
        <v>5850</v>
      </c>
      <c r="C1395" s="5" t="s">
        <v>5850</v>
      </c>
      <c r="D1395" s="5" t="s">
        <v>5850</v>
      </c>
      <c r="E1395" s="5" t="s">
        <v>5850</v>
      </c>
      <c r="F1395" s="4" t="s">
        <v>6086</v>
      </c>
      <c r="G1395" s="4" t="s">
        <v>6484</v>
      </c>
      <c r="H1395" s="4" t="s">
        <v>5882</v>
      </c>
      <c r="I1395" s="4" t="s">
        <v>6485</v>
      </c>
      <c r="J1395" s="4" t="s">
        <v>4782</v>
      </c>
      <c r="K1395" s="4" t="s">
        <v>4271</v>
      </c>
      <c r="L1395" s="4" t="s">
        <v>5850</v>
      </c>
      <c r="M1395" s="4" t="s">
        <v>5850</v>
      </c>
      <c r="N1395" s="4" t="s">
        <v>5850</v>
      </c>
    </row>
    <row r="1396" spans="1:14">
      <c r="A1396" s="4" t="s">
        <v>7074</v>
      </c>
      <c r="B1396" s="5" t="s">
        <v>5850</v>
      </c>
      <c r="C1396" s="5" t="s">
        <v>5850</v>
      </c>
      <c r="D1396" s="5" t="s">
        <v>5850</v>
      </c>
      <c r="E1396" s="5" t="s">
        <v>5850</v>
      </c>
      <c r="F1396" s="4" t="s">
        <v>6086</v>
      </c>
      <c r="G1396" s="4" t="s">
        <v>6484</v>
      </c>
      <c r="H1396" s="4" t="s">
        <v>5882</v>
      </c>
      <c r="I1396" s="4" t="s">
        <v>6485</v>
      </c>
      <c r="J1396" s="4" t="s">
        <v>4782</v>
      </c>
      <c r="K1396" s="4" t="s">
        <v>4271</v>
      </c>
      <c r="L1396" s="4" t="s">
        <v>5850</v>
      </c>
      <c r="M1396" s="4" t="s">
        <v>5850</v>
      </c>
      <c r="N1396" s="4" t="s">
        <v>5850</v>
      </c>
    </row>
    <row r="1397" spans="1:14">
      <c r="A1397" s="6" t="s">
        <v>7075</v>
      </c>
      <c r="B1397" s="7" t="s">
        <v>6449</v>
      </c>
      <c r="C1397" s="7" t="s">
        <v>6169</v>
      </c>
      <c r="D1397" s="7" t="s">
        <v>5915</v>
      </c>
      <c r="E1397" s="7">
        <v>22</v>
      </c>
      <c r="F1397" s="4" t="s">
        <v>5922</v>
      </c>
      <c r="G1397" s="6" t="s">
        <v>7068</v>
      </c>
      <c r="H1397" s="4" t="s">
        <v>5968</v>
      </c>
      <c r="I1397" s="4" t="s">
        <v>5918</v>
      </c>
      <c r="J1397" s="4" t="s">
        <v>5919</v>
      </c>
      <c r="K1397" s="4" t="s">
        <v>5920</v>
      </c>
      <c r="L1397" s="4" t="s">
        <v>7076</v>
      </c>
    </row>
    <row r="1398" spans="1:14">
      <c r="A1398" s="4" t="s">
        <v>1980</v>
      </c>
      <c r="B1398" s="5" t="s">
        <v>5850</v>
      </c>
      <c r="C1398" s="5" t="s">
        <v>5850</v>
      </c>
      <c r="D1398" s="5" t="s">
        <v>5850</v>
      </c>
      <c r="E1398" s="5" t="s">
        <v>5850</v>
      </c>
      <c r="F1398" s="4" t="s">
        <v>6090</v>
      </c>
      <c r="G1398" s="4" t="s">
        <v>6484</v>
      </c>
      <c r="H1398" s="4" t="s">
        <v>5882</v>
      </c>
      <c r="I1398" s="4" t="s">
        <v>6485</v>
      </c>
      <c r="J1398" s="4" t="s">
        <v>4782</v>
      </c>
      <c r="K1398" s="4" t="s">
        <v>4271</v>
      </c>
      <c r="L1398" s="4" t="s">
        <v>5850</v>
      </c>
      <c r="M1398" s="4" t="s">
        <v>5850</v>
      </c>
      <c r="N1398" s="4" t="s">
        <v>5850</v>
      </c>
    </row>
    <row r="1399" spans="1:14">
      <c r="A1399" s="6" t="s">
        <v>7068</v>
      </c>
      <c r="B1399" s="7" t="s">
        <v>7037</v>
      </c>
      <c r="C1399" s="7" t="s">
        <v>6041</v>
      </c>
      <c r="D1399" s="7" t="s">
        <v>6150</v>
      </c>
      <c r="E1399" s="7">
        <v>22</v>
      </c>
      <c r="F1399" s="4" t="s">
        <v>6283</v>
      </c>
      <c r="G1399" s="6" t="s">
        <v>7068</v>
      </c>
      <c r="H1399" s="4" t="s">
        <v>5968</v>
      </c>
      <c r="I1399" s="4" t="s">
        <v>5918</v>
      </c>
      <c r="J1399" s="4" t="s">
        <v>5919</v>
      </c>
      <c r="K1399" s="4" t="s">
        <v>5920</v>
      </c>
    </row>
    <row r="1400" spans="1:14">
      <c r="A1400" s="4" t="s">
        <v>5909</v>
      </c>
      <c r="B1400" s="5" t="s">
        <v>6832</v>
      </c>
      <c r="C1400" s="5" t="s">
        <v>6080</v>
      </c>
      <c r="D1400" s="5" t="s">
        <v>5887</v>
      </c>
      <c r="E1400" s="5" t="s">
        <v>5858</v>
      </c>
      <c r="F1400" s="4" t="s">
        <v>5909</v>
      </c>
      <c r="G1400" s="4" t="s">
        <v>693</v>
      </c>
      <c r="H1400" s="4" t="s">
        <v>5</v>
      </c>
      <c r="I1400" s="4" t="s">
        <v>707</v>
      </c>
      <c r="J1400" s="4" t="s">
        <v>4767</v>
      </c>
      <c r="K1400" s="4" t="s">
        <v>4271</v>
      </c>
      <c r="L1400" s="4" t="s">
        <v>5850</v>
      </c>
      <c r="M1400" s="4" t="s">
        <v>5850</v>
      </c>
      <c r="N1400" s="4" t="s">
        <v>5850</v>
      </c>
    </row>
    <row r="1401" spans="1:14">
      <c r="A1401" s="4" t="s">
        <v>511</v>
      </c>
      <c r="B1401" s="5" t="s">
        <v>7077</v>
      </c>
      <c r="C1401" s="5" t="s">
        <v>5954</v>
      </c>
      <c r="D1401" s="5" t="s">
        <v>6100</v>
      </c>
      <c r="E1401" s="5" t="s">
        <v>5956</v>
      </c>
      <c r="F1401" s="4" t="s">
        <v>6052</v>
      </c>
      <c r="G1401" s="4" t="s">
        <v>693</v>
      </c>
      <c r="H1401" s="4" t="s">
        <v>5</v>
      </c>
      <c r="I1401" s="4" t="s">
        <v>707</v>
      </c>
      <c r="J1401" s="4" t="s">
        <v>4767</v>
      </c>
      <c r="K1401" s="4" t="s">
        <v>4271</v>
      </c>
      <c r="L1401" s="4" t="s">
        <v>5850</v>
      </c>
      <c r="M1401" s="4" t="s">
        <v>5850</v>
      </c>
      <c r="N1401" s="4" t="s">
        <v>5850</v>
      </c>
    </row>
    <row r="1402" spans="1:14">
      <c r="A1402" s="4" t="s">
        <v>7078</v>
      </c>
      <c r="B1402" s="5" t="s">
        <v>5850</v>
      </c>
      <c r="C1402" s="5" t="s">
        <v>5850</v>
      </c>
      <c r="D1402" s="5" t="s">
        <v>5850</v>
      </c>
      <c r="E1402" s="5" t="s">
        <v>5850</v>
      </c>
      <c r="F1402" s="4" t="s">
        <v>6341</v>
      </c>
      <c r="G1402" s="4" t="s">
        <v>6484</v>
      </c>
      <c r="H1402" s="4" t="s">
        <v>5882</v>
      </c>
      <c r="I1402" s="4" t="s">
        <v>6485</v>
      </c>
      <c r="J1402" s="4" t="s">
        <v>4782</v>
      </c>
      <c r="K1402" s="4" t="s">
        <v>4271</v>
      </c>
      <c r="L1402" s="4" t="s">
        <v>5850</v>
      </c>
      <c r="M1402" s="4" t="s">
        <v>5850</v>
      </c>
      <c r="N1402" s="4" t="s">
        <v>5850</v>
      </c>
    </row>
    <row r="1403" spans="1:14">
      <c r="A1403" s="4" t="s">
        <v>7079</v>
      </c>
      <c r="B1403" s="5" t="s">
        <v>5850</v>
      </c>
      <c r="C1403" s="5" t="s">
        <v>5850</v>
      </c>
      <c r="D1403" s="5" t="s">
        <v>5850</v>
      </c>
      <c r="E1403" s="5" t="s">
        <v>5850</v>
      </c>
      <c r="F1403" s="4" t="s">
        <v>6457</v>
      </c>
      <c r="G1403" s="4" t="s">
        <v>6484</v>
      </c>
      <c r="H1403" s="4" t="s">
        <v>5882</v>
      </c>
      <c r="I1403" s="4" t="s">
        <v>6485</v>
      </c>
      <c r="J1403" s="4" t="s">
        <v>4782</v>
      </c>
      <c r="K1403" s="4" t="s">
        <v>4271</v>
      </c>
      <c r="L1403" s="4" t="s">
        <v>5850</v>
      </c>
      <c r="M1403" s="4" t="s">
        <v>5850</v>
      </c>
      <c r="N1403" s="4" t="s">
        <v>5850</v>
      </c>
    </row>
    <row r="1404" spans="1:14">
      <c r="A1404" s="4" t="s">
        <v>2025</v>
      </c>
      <c r="B1404" s="5" t="s">
        <v>5850</v>
      </c>
      <c r="C1404" s="5" t="s">
        <v>5850</v>
      </c>
      <c r="D1404" s="5" t="s">
        <v>5850</v>
      </c>
      <c r="E1404" s="5" t="s">
        <v>5850</v>
      </c>
      <c r="F1404" s="4" t="s">
        <v>6457</v>
      </c>
      <c r="G1404" s="4" t="s">
        <v>6484</v>
      </c>
      <c r="H1404" s="4" t="s">
        <v>5882</v>
      </c>
      <c r="I1404" s="4" t="s">
        <v>6485</v>
      </c>
      <c r="J1404" s="4" t="s">
        <v>4782</v>
      </c>
      <c r="K1404" s="4" t="s">
        <v>4271</v>
      </c>
      <c r="L1404" s="4" t="s">
        <v>5850</v>
      </c>
      <c r="M1404" s="4" t="s">
        <v>5850</v>
      </c>
      <c r="N1404" s="4" t="s">
        <v>5850</v>
      </c>
    </row>
    <row r="1405" spans="1:14">
      <c r="A1405" s="4" t="s">
        <v>389</v>
      </c>
      <c r="B1405" s="5" t="s">
        <v>6127</v>
      </c>
      <c r="C1405" s="5" t="s">
        <v>6093</v>
      </c>
      <c r="D1405" s="5" t="s">
        <v>6042</v>
      </c>
      <c r="E1405" s="5" t="s">
        <v>5858</v>
      </c>
      <c r="F1405" s="4" t="s">
        <v>1611</v>
      </c>
      <c r="G1405" s="4" t="s">
        <v>693</v>
      </c>
      <c r="H1405" s="4" t="s">
        <v>5</v>
      </c>
      <c r="I1405" s="4" t="s">
        <v>707</v>
      </c>
      <c r="J1405" s="4" t="s">
        <v>4767</v>
      </c>
      <c r="K1405" s="4" t="s">
        <v>4271</v>
      </c>
      <c r="L1405" s="4" t="s">
        <v>5850</v>
      </c>
      <c r="M1405" s="4" t="s">
        <v>5850</v>
      </c>
      <c r="N1405" s="4" t="s">
        <v>5850</v>
      </c>
    </row>
    <row r="1406" spans="1:14">
      <c r="A1406" s="4" t="s">
        <v>1913</v>
      </c>
      <c r="B1406" s="5" t="s">
        <v>5850</v>
      </c>
      <c r="C1406" s="5" t="s">
        <v>5850</v>
      </c>
      <c r="D1406" s="5" t="s">
        <v>5850</v>
      </c>
      <c r="E1406" s="5" t="s">
        <v>5850</v>
      </c>
      <c r="F1406" s="4" t="s">
        <v>5905</v>
      </c>
      <c r="G1406" s="4" t="s">
        <v>6484</v>
      </c>
      <c r="H1406" s="4" t="s">
        <v>5882</v>
      </c>
      <c r="I1406" s="4" t="s">
        <v>6485</v>
      </c>
      <c r="J1406" s="4" t="s">
        <v>4782</v>
      </c>
      <c r="K1406" s="4" t="s">
        <v>4271</v>
      </c>
      <c r="L1406" s="4" t="s">
        <v>5850</v>
      </c>
      <c r="M1406" s="4" t="s">
        <v>5850</v>
      </c>
      <c r="N1406" s="4" t="s">
        <v>5850</v>
      </c>
    </row>
    <row r="1407" spans="1:14">
      <c r="A1407" s="4" t="s">
        <v>646</v>
      </c>
      <c r="B1407" s="5" t="s">
        <v>7080</v>
      </c>
      <c r="C1407" s="5" t="s">
        <v>6013</v>
      </c>
      <c r="D1407" s="5" t="s">
        <v>6100</v>
      </c>
      <c r="E1407" s="5" t="s">
        <v>5956</v>
      </c>
      <c r="F1407" s="4" t="s">
        <v>5110</v>
      </c>
      <c r="G1407" s="4" t="s">
        <v>693</v>
      </c>
      <c r="H1407" s="4" t="s">
        <v>5</v>
      </c>
      <c r="I1407" s="4" t="s">
        <v>707</v>
      </c>
      <c r="J1407" s="4" t="s">
        <v>4767</v>
      </c>
      <c r="K1407" s="4" t="s">
        <v>4271</v>
      </c>
      <c r="L1407" s="4" t="s">
        <v>5850</v>
      </c>
      <c r="M1407" s="4" t="s">
        <v>5850</v>
      </c>
      <c r="N1407" s="4" t="s">
        <v>5850</v>
      </c>
    </row>
    <row r="1408" spans="1:14">
      <c r="A1408" s="4" t="s">
        <v>619</v>
      </c>
      <c r="B1408" s="5" t="s">
        <v>6334</v>
      </c>
      <c r="C1408" s="5" t="s">
        <v>6335</v>
      </c>
      <c r="D1408" s="5" t="s">
        <v>6100</v>
      </c>
      <c r="E1408" s="5" t="s">
        <v>5858</v>
      </c>
      <c r="F1408" s="4" t="s">
        <v>619</v>
      </c>
      <c r="G1408" s="4" t="s">
        <v>693</v>
      </c>
      <c r="H1408" s="4" t="s">
        <v>5</v>
      </c>
      <c r="I1408" s="4" t="s">
        <v>707</v>
      </c>
      <c r="J1408" s="4" t="s">
        <v>4767</v>
      </c>
      <c r="K1408" s="4" t="s">
        <v>4271</v>
      </c>
      <c r="L1408" s="4" t="s">
        <v>5850</v>
      </c>
      <c r="M1408" s="4" t="s">
        <v>5850</v>
      </c>
      <c r="N1408" s="4" t="s">
        <v>5850</v>
      </c>
    </row>
    <row r="1409" spans="1:14">
      <c r="A1409" s="6" t="s">
        <v>7081</v>
      </c>
      <c r="B1409" s="7" t="s">
        <v>6040</v>
      </c>
      <c r="C1409" s="7" t="s">
        <v>6041</v>
      </c>
      <c r="D1409" s="7" t="s">
        <v>6042</v>
      </c>
      <c r="E1409" s="7">
        <v>22</v>
      </c>
      <c r="F1409" s="4" t="s">
        <v>6244</v>
      </c>
      <c r="G1409" s="6" t="s">
        <v>6287</v>
      </c>
      <c r="H1409" s="4" t="s">
        <v>5968</v>
      </c>
      <c r="I1409" s="4" t="s">
        <v>6045</v>
      </c>
      <c r="J1409" s="4" t="s">
        <v>5919</v>
      </c>
      <c r="K1409" s="4" t="s">
        <v>5991</v>
      </c>
    </row>
    <row r="1410" spans="1:14">
      <c r="A1410" s="4" t="s">
        <v>7082</v>
      </c>
      <c r="B1410" s="5" t="s">
        <v>5850</v>
      </c>
      <c r="C1410" s="5" t="s">
        <v>5850</v>
      </c>
      <c r="D1410" s="5" t="s">
        <v>5850</v>
      </c>
      <c r="E1410" s="5" t="s">
        <v>5850</v>
      </c>
      <c r="F1410" s="4" t="s">
        <v>6283</v>
      </c>
      <c r="G1410" s="4" t="s">
        <v>6484</v>
      </c>
      <c r="H1410" s="4" t="s">
        <v>5882</v>
      </c>
      <c r="I1410" s="4" t="s">
        <v>6485</v>
      </c>
      <c r="J1410" s="4" t="s">
        <v>4782</v>
      </c>
      <c r="K1410" s="4" t="s">
        <v>4271</v>
      </c>
      <c r="L1410" s="4" t="s">
        <v>5850</v>
      </c>
      <c r="M1410" s="4" t="s">
        <v>5850</v>
      </c>
      <c r="N1410" s="4" t="s">
        <v>5850</v>
      </c>
    </row>
    <row r="1411" spans="1:14">
      <c r="A1411" s="4" t="s">
        <v>1932</v>
      </c>
      <c r="B1411" s="5" t="s">
        <v>5850</v>
      </c>
      <c r="C1411" s="5" t="s">
        <v>5850</v>
      </c>
      <c r="D1411" s="5" t="s">
        <v>5850</v>
      </c>
      <c r="E1411" s="5" t="s">
        <v>5850</v>
      </c>
      <c r="F1411" s="4" t="s">
        <v>6283</v>
      </c>
      <c r="G1411" s="4" t="s">
        <v>6484</v>
      </c>
      <c r="H1411" s="4" t="s">
        <v>5882</v>
      </c>
      <c r="I1411" s="4" t="s">
        <v>6485</v>
      </c>
      <c r="J1411" s="4" t="s">
        <v>4782</v>
      </c>
      <c r="K1411" s="4" t="s">
        <v>4271</v>
      </c>
      <c r="L1411" s="4" t="s">
        <v>5850</v>
      </c>
      <c r="M1411" s="4" t="s">
        <v>5850</v>
      </c>
      <c r="N1411" s="4" t="s">
        <v>5850</v>
      </c>
    </row>
    <row r="1412" spans="1:14">
      <c r="A1412" s="4" t="s">
        <v>7083</v>
      </c>
      <c r="B1412" s="5" t="s">
        <v>5850</v>
      </c>
      <c r="C1412" s="5" t="s">
        <v>5850</v>
      </c>
      <c r="D1412" s="5" t="s">
        <v>5850</v>
      </c>
      <c r="E1412" s="5" t="s">
        <v>5850</v>
      </c>
      <c r="F1412" s="4" t="s">
        <v>6283</v>
      </c>
      <c r="G1412" s="4" t="s">
        <v>6484</v>
      </c>
      <c r="H1412" s="4" t="s">
        <v>5882</v>
      </c>
      <c r="I1412" s="4" t="s">
        <v>6485</v>
      </c>
      <c r="J1412" s="4" t="s">
        <v>4782</v>
      </c>
      <c r="K1412" s="4" t="s">
        <v>4271</v>
      </c>
      <c r="L1412" s="4" t="s">
        <v>5850</v>
      </c>
      <c r="M1412" s="4" t="s">
        <v>5850</v>
      </c>
      <c r="N1412" s="4" t="s">
        <v>5850</v>
      </c>
    </row>
    <row r="1413" spans="1:14">
      <c r="A1413" s="6" t="s">
        <v>7084</v>
      </c>
      <c r="B1413" s="7" t="s">
        <v>6427</v>
      </c>
      <c r="C1413" s="7" t="s">
        <v>5928</v>
      </c>
      <c r="D1413" s="7" t="s">
        <v>6279</v>
      </c>
      <c r="E1413" s="7">
        <v>31</v>
      </c>
      <c r="F1413" s="4" t="s">
        <v>5929</v>
      </c>
      <c r="G1413" s="6" t="s">
        <v>6285</v>
      </c>
      <c r="H1413" s="4" t="s">
        <v>5882</v>
      </c>
      <c r="I1413" s="4" t="s">
        <v>6045</v>
      </c>
      <c r="J1413" s="4" t="s">
        <v>5883</v>
      </c>
      <c r="K1413" s="4" t="s">
        <v>3289</v>
      </c>
    </row>
    <row r="1414" spans="1:14">
      <c r="A1414" s="6" t="s">
        <v>7085</v>
      </c>
      <c r="B1414" s="7" t="s">
        <v>6427</v>
      </c>
      <c r="C1414" s="7" t="s">
        <v>5928</v>
      </c>
      <c r="D1414" s="7" t="s">
        <v>6279</v>
      </c>
      <c r="E1414" s="7">
        <v>22</v>
      </c>
      <c r="F1414" s="4" t="s">
        <v>5929</v>
      </c>
      <c r="G1414" s="6" t="s">
        <v>6287</v>
      </c>
      <c r="H1414" s="4" t="s">
        <v>5968</v>
      </c>
      <c r="I1414" s="4" t="s">
        <v>6045</v>
      </c>
      <c r="J1414" s="4" t="s">
        <v>5883</v>
      </c>
      <c r="K1414" s="4" t="s">
        <v>3289</v>
      </c>
    </row>
    <row r="1415" spans="1:14">
      <c r="A1415" s="6" t="s">
        <v>7086</v>
      </c>
      <c r="B1415" s="7" t="s">
        <v>6427</v>
      </c>
      <c r="C1415" s="7" t="s">
        <v>5928</v>
      </c>
      <c r="D1415" s="7" t="s">
        <v>6279</v>
      </c>
      <c r="E1415" s="7">
        <v>22</v>
      </c>
      <c r="F1415" s="4" t="s">
        <v>5929</v>
      </c>
      <c r="G1415" s="6" t="s">
        <v>6287</v>
      </c>
      <c r="H1415" s="4" t="s">
        <v>5968</v>
      </c>
      <c r="I1415" s="4" t="s">
        <v>6045</v>
      </c>
      <c r="J1415" s="4" t="s">
        <v>5883</v>
      </c>
      <c r="K1415" s="4" t="s">
        <v>3289</v>
      </c>
    </row>
    <row r="1416" spans="1:14">
      <c r="A1416" s="4" t="s">
        <v>7087</v>
      </c>
      <c r="B1416" s="5" t="s">
        <v>5850</v>
      </c>
      <c r="C1416" s="5" t="s">
        <v>5850</v>
      </c>
      <c r="D1416" s="5" t="s">
        <v>5850</v>
      </c>
      <c r="E1416" s="5" t="s">
        <v>5850</v>
      </c>
      <c r="F1416" s="4" t="s">
        <v>6032</v>
      </c>
      <c r="G1416" s="4" t="s">
        <v>6517</v>
      </c>
      <c r="H1416" s="4" t="s">
        <v>5981</v>
      </c>
      <c r="I1416" s="4" t="s">
        <v>6485</v>
      </c>
      <c r="J1416" s="4" t="s">
        <v>4782</v>
      </c>
      <c r="K1416" s="4" t="s">
        <v>4271</v>
      </c>
      <c r="L1416" s="4" t="s">
        <v>5850</v>
      </c>
      <c r="M1416" s="4" t="s">
        <v>5850</v>
      </c>
      <c r="N1416" s="4" t="s">
        <v>5850</v>
      </c>
    </row>
    <row r="1417" spans="1:14">
      <c r="A1417" s="4" t="s">
        <v>7088</v>
      </c>
      <c r="B1417" s="5" t="s">
        <v>5850</v>
      </c>
      <c r="C1417" s="5" t="s">
        <v>5850</v>
      </c>
      <c r="D1417" s="5" t="s">
        <v>5850</v>
      </c>
      <c r="E1417" s="5" t="s">
        <v>5850</v>
      </c>
      <c r="F1417" s="4" t="s">
        <v>6469</v>
      </c>
      <c r="G1417" s="4" t="s">
        <v>6517</v>
      </c>
      <c r="H1417" s="4" t="s">
        <v>5981</v>
      </c>
      <c r="I1417" s="4" t="s">
        <v>6485</v>
      </c>
      <c r="J1417" s="4" t="s">
        <v>4782</v>
      </c>
      <c r="K1417" s="4" t="s">
        <v>4271</v>
      </c>
      <c r="L1417" s="4" t="s">
        <v>5850</v>
      </c>
      <c r="M1417" s="4" t="s">
        <v>5850</v>
      </c>
      <c r="N1417" s="4" t="s">
        <v>5850</v>
      </c>
    </row>
    <row r="1418" spans="1:14">
      <c r="A1418" s="4" t="s">
        <v>1857</v>
      </c>
      <c r="B1418" s="5" t="s">
        <v>5850</v>
      </c>
      <c r="C1418" s="5" t="s">
        <v>5850</v>
      </c>
      <c r="D1418" s="5" t="s">
        <v>5850</v>
      </c>
      <c r="E1418" s="5" t="s">
        <v>5850</v>
      </c>
      <c r="F1418" s="4" t="s">
        <v>6469</v>
      </c>
      <c r="G1418" s="4" t="s">
        <v>6517</v>
      </c>
      <c r="H1418" s="4" t="s">
        <v>5981</v>
      </c>
      <c r="I1418" s="4" t="s">
        <v>6485</v>
      </c>
      <c r="J1418" s="4" t="s">
        <v>4782</v>
      </c>
      <c r="K1418" s="4" t="s">
        <v>4271</v>
      </c>
      <c r="L1418" s="4" t="s">
        <v>5850</v>
      </c>
      <c r="M1418" s="4" t="s">
        <v>5850</v>
      </c>
      <c r="N1418" s="4" t="s">
        <v>5850</v>
      </c>
    </row>
    <row r="1419" spans="1:14">
      <c r="A1419" s="4" t="s">
        <v>157</v>
      </c>
      <c r="B1419" s="5" t="s">
        <v>6571</v>
      </c>
      <c r="C1419" s="5" t="s">
        <v>6335</v>
      </c>
      <c r="D1419" s="5" t="s">
        <v>6054</v>
      </c>
      <c r="E1419" s="5" t="s">
        <v>5858</v>
      </c>
      <c r="F1419" s="4" t="s">
        <v>5117</v>
      </c>
      <c r="G1419" s="4" t="s">
        <v>693</v>
      </c>
      <c r="H1419" s="4" t="s">
        <v>5</v>
      </c>
      <c r="I1419" s="4" t="s">
        <v>707</v>
      </c>
      <c r="J1419" s="4" t="s">
        <v>4767</v>
      </c>
      <c r="K1419" s="4" t="s">
        <v>4271</v>
      </c>
      <c r="L1419" s="4" t="s">
        <v>5850</v>
      </c>
      <c r="M1419" s="4" t="s">
        <v>5850</v>
      </c>
      <c r="N1419" s="4" t="s">
        <v>5850</v>
      </c>
    </row>
    <row r="1420" spans="1:14">
      <c r="A1420" s="4" t="s">
        <v>7053</v>
      </c>
      <c r="B1420" s="5" t="s">
        <v>7089</v>
      </c>
      <c r="C1420" s="5" t="s">
        <v>5928</v>
      </c>
      <c r="D1420" s="5" t="s">
        <v>7030</v>
      </c>
      <c r="E1420" s="5">
        <v>31</v>
      </c>
      <c r="F1420" s="4" t="s">
        <v>5929</v>
      </c>
      <c r="G1420" s="4" t="s">
        <v>6517</v>
      </c>
      <c r="H1420" s="4" t="s">
        <v>5981</v>
      </c>
      <c r="I1420" s="4" t="s">
        <v>6485</v>
      </c>
      <c r="J1420" s="4" t="s">
        <v>4782</v>
      </c>
      <c r="K1420" s="4" t="s">
        <v>4271</v>
      </c>
      <c r="L1420" s="4" t="s">
        <v>7090</v>
      </c>
      <c r="M1420" s="4" t="s">
        <v>5850</v>
      </c>
      <c r="N1420" s="4" t="s">
        <v>5850</v>
      </c>
    </row>
    <row r="1421" spans="1:14">
      <c r="A1421" s="4" t="s">
        <v>7091</v>
      </c>
      <c r="B1421" s="5" t="s">
        <v>5850</v>
      </c>
      <c r="C1421" s="5" t="s">
        <v>5850</v>
      </c>
      <c r="D1421" s="5" t="s">
        <v>5850</v>
      </c>
      <c r="E1421" s="5" t="s">
        <v>5850</v>
      </c>
      <c r="F1421" s="4" t="s">
        <v>5880</v>
      </c>
      <c r="G1421" s="4" t="s">
        <v>6517</v>
      </c>
      <c r="H1421" s="4" t="s">
        <v>5981</v>
      </c>
      <c r="I1421" s="4" t="s">
        <v>6485</v>
      </c>
      <c r="J1421" s="4" t="s">
        <v>4782</v>
      </c>
      <c r="K1421" s="4" t="s">
        <v>4271</v>
      </c>
      <c r="L1421" s="4" t="s">
        <v>5850</v>
      </c>
      <c r="M1421" s="4" t="s">
        <v>5850</v>
      </c>
      <c r="N1421" s="4" t="s">
        <v>5850</v>
      </c>
    </row>
    <row r="1422" spans="1:14">
      <c r="A1422" s="4" t="s">
        <v>7092</v>
      </c>
      <c r="B1422" s="5" t="s">
        <v>5850</v>
      </c>
      <c r="C1422" s="5" t="s">
        <v>5850</v>
      </c>
      <c r="D1422" s="5" t="s">
        <v>5850</v>
      </c>
      <c r="E1422" s="5" t="s">
        <v>5850</v>
      </c>
      <c r="F1422" s="4" t="s">
        <v>6098</v>
      </c>
      <c r="G1422" s="4" t="s">
        <v>6517</v>
      </c>
      <c r="H1422" s="4" t="s">
        <v>5981</v>
      </c>
      <c r="I1422" s="4" t="s">
        <v>6485</v>
      </c>
      <c r="J1422" s="4" t="s">
        <v>4782</v>
      </c>
      <c r="K1422" s="4" t="s">
        <v>4271</v>
      </c>
      <c r="L1422" s="4" t="s">
        <v>5850</v>
      </c>
      <c r="M1422" s="4" t="s">
        <v>5850</v>
      </c>
      <c r="N1422" s="4" t="s">
        <v>5850</v>
      </c>
    </row>
    <row r="1423" spans="1:14">
      <c r="A1423" s="6" t="s">
        <v>7093</v>
      </c>
      <c r="B1423" s="7" t="s">
        <v>6040</v>
      </c>
      <c r="C1423" s="7" t="s">
        <v>6041</v>
      </c>
      <c r="D1423" s="7" t="s">
        <v>6042</v>
      </c>
      <c r="E1423" s="5">
        <v>212</v>
      </c>
      <c r="F1423" s="4" t="s">
        <v>6244</v>
      </c>
      <c r="G1423" s="6" t="s">
        <v>6289</v>
      </c>
      <c r="H1423" s="4" t="s">
        <v>5899</v>
      </c>
      <c r="I1423" s="4" t="s">
        <v>6045</v>
      </c>
      <c r="J1423" s="4" t="s">
        <v>5919</v>
      </c>
      <c r="K1423" s="4" t="s">
        <v>5991</v>
      </c>
    </row>
    <row r="1424" spans="1:14">
      <c r="A1424" s="4" t="s">
        <v>2074</v>
      </c>
      <c r="B1424" s="5" t="s">
        <v>5850</v>
      </c>
      <c r="C1424" s="5" t="s">
        <v>5850</v>
      </c>
      <c r="D1424" s="5" t="s">
        <v>5850</v>
      </c>
      <c r="E1424" s="5" t="s">
        <v>5850</v>
      </c>
      <c r="F1424" s="4" t="s">
        <v>6069</v>
      </c>
      <c r="G1424" s="4" t="s">
        <v>6517</v>
      </c>
      <c r="H1424" s="4" t="s">
        <v>5981</v>
      </c>
      <c r="I1424" s="4" t="s">
        <v>6485</v>
      </c>
      <c r="J1424" s="4" t="s">
        <v>4782</v>
      </c>
      <c r="K1424" s="4" t="s">
        <v>4271</v>
      </c>
      <c r="L1424" s="4" t="s">
        <v>5850</v>
      </c>
      <c r="M1424" s="4" t="s">
        <v>5850</v>
      </c>
      <c r="N1424" s="4" t="s">
        <v>5850</v>
      </c>
    </row>
    <row r="1425" spans="1:14">
      <c r="A1425" s="4" t="s">
        <v>2070</v>
      </c>
      <c r="B1425" s="5" t="s">
        <v>5850</v>
      </c>
      <c r="C1425" s="5" t="s">
        <v>5850</v>
      </c>
      <c r="D1425" s="5" t="s">
        <v>5850</v>
      </c>
      <c r="E1425" s="5" t="s">
        <v>5850</v>
      </c>
      <c r="F1425" s="4" t="s">
        <v>6069</v>
      </c>
      <c r="G1425" s="4" t="s">
        <v>6517</v>
      </c>
      <c r="H1425" s="4" t="s">
        <v>5981</v>
      </c>
      <c r="I1425" s="4" t="s">
        <v>6485</v>
      </c>
      <c r="J1425" s="4" t="s">
        <v>4782</v>
      </c>
      <c r="K1425" s="4" t="s">
        <v>4271</v>
      </c>
      <c r="L1425" s="4" t="s">
        <v>5850</v>
      </c>
      <c r="M1425" s="4" t="s">
        <v>5850</v>
      </c>
      <c r="N1425" s="4" t="s">
        <v>5850</v>
      </c>
    </row>
    <row r="1426" spans="1:14">
      <c r="A1426" s="4" t="s">
        <v>2097</v>
      </c>
      <c r="B1426" s="5" t="s">
        <v>5850</v>
      </c>
      <c r="C1426" s="5" t="s">
        <v>5850</v>
      </c>
      <c r="D1426" s="5" t="s">
        <v>5850</v>
      </c>
      <c r="E1426" s="5" t="s">
        <v>5850</v>
      </c>
      <c r="F1426" s="4" t="s">
        <v>6072</v>
      </c>
      <c r="G1426" s="4" t="s">
        <v>6517</v>
      </c>
      <c r="H1426" s="4" t="s">
        <v>5981</v>
      </c>
      <c r="I1426" s="4" t="s">
        <v>6485</v>
      </c>
      <c r="J1426" s="4" t="s">
        <v>4782</v>
      </c>
      <c r="K1426" s="4" t="s">
        <v>4271</v>
      </c>
      <c r="L1426" s="4" t="s">
        <v>5850</v>
      </c>
      <c r="M1426" s="4" t="s">
        <v>5850</v>
      </c>
      <c r="N1426" s="4" t="s">
        <v>5850</v>
      </c>
    </row>
    <row r="1427" spans="1:14">
      <c r="A1427" s="6" t="s">
        <v>7094</v>
      </c>
      <c r="B1427" s="7" t="s">
        <v>6040</v>
      </c>
      <c r="C1427" s="7" t="s">
        <v>6041</v>
      </c>
      <c r="D1427" s="7" t="s">
        <v>6042</v>
      </c>
      <c r="E1427" s="7">
        <v>31</v>
      </c>
      <c r="F1427" s="4" t="s">
        <v>6244</v>
      </c>
      <c r="G1427" s="6" t="s">
        <v>7094</v>
      </c>
      <c r="H1427" s="4" t="s">
        <v>5882</v>
      </c>
      <c r="I1427" s="4" t="s">
        <v>6420</v>
      </c>
      <c r="J1427" s="4" t="s">
        <v>5919</v>
      </c>
      <c r="K1427" s="4" t="s">
        <v>5884</v>
      </c>
    </row>
    <row r="1428" spans="1:14">
      <c r="A1428" s="4" t="s">
        <v>7095</v>
      </c>
      <c r="B1428" s="5" t="s">
        <v>6334</v>
      </c>
      <c r="C1428" s="5" t="s">
        <v>6335</v>
      </c>
      <c r="D1428" s="5" t="s">
        <v>6100</v>
      </c>
      <c r="E1428" s="5" t="s">
        <v>5858</v>
      </c>
      <c r="F1428" s="4" t="s">
        <v>619</v>
      </c>
      <c r="G1428" s="4" t="s">
        <v>693</v>
      </c>
      <c r="H1428" s="4" t="s">
        <v>5</v>
      </c>
      <c r="I1428" s="4" t="s">
        <v>707</v>
      </c>
      <c r="J1428" s="4" t="s">
        <v>4767</v>
      </c>
      <c r="K1428" s="4" t="s">
        <v>4271</v>
      </c>
      <c r="L1428" s="4" t="s">
        <v>5850</v>
      </c>
      <c r="M1428" s="4" t="s">
        <v>5850</v>
      </c>
      <c r="N1428" s="4" t="s">
        <v>5850</v>
      </c>
    </row>
    <row r="1429" spans="1:14">
      <c r="A1429" s="4" t="s">
        <v>2138</v>
      </c>
      <c r="B1429" s="5" t="s">
        <v>5850</v>
      </c>
      <c r="C1429" s="5" t="s">
        <v>5850</v>
      </c>
      <c r="D1429" s="5" t="s">
        <v>5850</v>
      </c>
      <c r="E1429" s="5" t="s">
        <v>5850</v>
      </c>
      <c r="F1429" s="4" t="s">
        <v>6086</v>
      </c>
      <c r="G1429" s="4" t="s">
        <v>6517</v>
      </c>
      <c r="H1429" s="4" t="s">
        <v>5981</v>
      </c>
      <c r="I1429" s="4" t="s">
        <v>6485</v>
      </c>
      <c r="J1429" s="4" t="s">
        <v>4782</v>
      </c>
      <c r="K1429" s="4" t="s">
        <v>4271</v>
      </c>
      <c r="L1429" s="4" t="s">
        <v>5850</v>
      </c>
      <c r="M1429" s="4" t="s">
        <v>5850</v>
      </c>
      <c r="N1429" s="4" t="s">
        <v>5850</v>
      </c>
    </row>
    <row r="1430" spans="1:14">
      <c r="A1430" s="4" t="s">
        <v>2136</v>
      </c>
      <c r="B1430" s="5" t="s">
        <v>5850</v>
      </c>
      <c r="C1430" s="5" t="s">
        <v>5850</v>
      </c>
      <c r="D1430" s="5" t="s">
        <v>5850</v>
      </c>
      <c r="E1430" s="5" t="s">
        <v>5850</v>
      </c>
      <c r="F1430" s="4" t="s">
        <v>6086</v>
      </c>
      <c r="G1430" s="4" t="s">
        <v>6517</v>
      </c>
      <c r="H1430" s="4" t="s">
        <v>5981</v>
      </c>
      <c r="I1430" s="4" t="s">
        <v>6485</v>
      </c>
      <c r="J1430" s="4" t="s">
        <v>4782</v>
      </c>
      <c r="K1430" s="4" t="s">
        <v>4271</v>
      </c>
      <c r="L1430" s="4" t="s">
        <v>5850</v>
      </c>
      <c r="M1430" s="4" t="s">
        <v>5850</v>
      </c>
      <c r="N1430" s="4" t="s">
        <v>5850</v>
      </c>
    </row>
    <row r="1431" spans="1:14">
      <c r="A1431" s="4" t="s">
        <v>7096</v>
      </c>
      <c r="B1431" s="5" t="s">
        <v>5850</v>
      </c>
      <c r="C1431" s="5" t="s">
        <v>5850</v>
      </c>
      <c r="D1431" s="5" t="s">
        <v>5850</v>
      </c>
      <c r="E1431" s="5" t="s">
        <v>5850</v>
      </c>
      <c r="F1431" s="4" t="s">
        <v>6090</v>
      </c>
      <c r="G1431" s="4" t="s">
        <v>6517</v>
      </c>
      <c r="H1431" s="4" t="s">
        <v>5981</v>
      </c>
      <c r="I1431" s="4" t="s">
        <v>6485</v>
      </c>
      <c r="J1431" s="4" t="s">
        <v>4782</v>
      </c>
      <c r="K1431" s="4" t="s">
        <v>4271</v>
      </c>
      <c r="L1431" s="4" t="s">
        <v>5850</v>
      </c>
      <c r="M1431" s="4" t="s">
        <v>5850</v>
      </c>
      <c r="N1431" s="4" t="s">
        <v>5850</v>
      </c>
    </row>
    <row r="1432" spans="1:14">
      <c r="A1432" s="4" t="s">
        <v>7097</v>
      </c>
      <c r="B1432" s="5" t="s">
        <v>5850</v>
      </c>
      <c r="C1432" s="5" t="s">
        <v>5850</v>
      </c>
      <c r="D1432" s="5" t="s">
        <v>5850</v>
      </c>
      <c r="E1432" s="5" t="s">
        <v>5850</v>
      </c>
      <c r="F1432" s="4" t="s">
        <v>6283</v>
      </c>
      <c r="G1432" s="4" t="s">
        <v>6517</v>
      </c>
      <c r="H1432" s="4" t="s">
        <v>5981</v>
      </c>
      <c r="I1432" s="4" t="s">
        <v>6485</v>
      </c>
      <c r="J1432" s="4" t="s">
        <v>4782</v>
      </c>
      <c r="K1432" s="4" t="s">
        <v>4271</v>
      </c>
      <c r="L1432" s="4" t="s">
        <v>5850</v>
      </c>
      <c r="M1432" s="4" t="s">
        <v>5850</v>
      </c>
      <c r="N1432" s="4" t="s">
        <v>5850</v>
      </c>
    </row>
    <row r="1433" spans="1:14">
      <c r="A1433" s="6" t="s">
        <v>7098</v>
      </c>
      <c r="B1433" s="7" t="s">
        <v>6427</v>
      </c>
      <c r="C1433" s="7" t="s">
        <v>5928</v>
      </c>
      <c r="D1433" s="7" t="s">
        <v>6279</v>
      </c>
      <c r="E1433" s="7">
        <v>212</v>
      </c>
      <c r="F1433" s="4" t="s">
        <v>5929</v>
      </c>
      <c r="G1433" s="6" t="s">
        <v>7099</v>
      </c>
      <c r="H1433" s="4" t="s">
        <v>5899</v>
      </c>
      <c r="I1433" s="4" t="s">
        <v>6420</v>
      </c>
      <c r="J1433" s="4" t="s">
        <v>5883</v>
      </c>
      <c r="K1433" s="4" t="s">
        <v>5920</v>
      </c>
    </row>
    <row r="1434" spans="1:14">
      <c r="A1434" s="4" t="s">
        <v>1837</v>
      </c>
      <c r="B1434" s="5" t="s">
        <v>5850</v>
      </c>
      <c r="C1434" s="5" t="s">
        <v>5850</v>
      </c>
      <c r="D1434" s="5" t="s">
        <v>5850</v>
      </c>
      <c r="E1434" s="5" t="s">
        <v>5850</v>
      </c>
      <c r="F1434" s="4" t="s">
        <v>7100</v>
      </c>
      <c r="G1434" s="4" t="s">
        <v>6519</v>
      </c>
      <c r="H1434" s="4" t="s">
        <v>5968</v>
      </c>
      <c r="I1434" s="4" t="s">
        <v>6485</v>
      </c>
      <c r="J1434" s="4" t="s">
        <v>4782</v>
      </c>
      <c r="K1434" s="4" t="s">
        <v>4271</v>
      </c>
      <c r="L1434" s="4" t="s">
        <v>7101</v>
      </c>
      <c r="M1434" s="4" t="s">
        <v>5850</v>
      </c>
      <c r="N1434" s="4" t="s">
        <v>5850</v>
      </c>
    </row>
    <row r="1435" spans="1:14">
      <c r="A1435" s="6" t="s">
        <v>7102</v>
      </c>
      <c r="B1435" s="7" t="s">
        <v>6476</v>
      </c>
      <c r="C1435" s="7" t="s">
        <v>6149</v>
      </c>
      <c r="D1435" s="7" t="s">
        <v>6042</v>
      </c>
      <c r="E1435" s="5">
        <v>323</v>
      </c>
      <c r="F1435" s="4" t="s">
        <v>6457</v>
      </c>
      <c r="G1435" s="6" t="s">
        <v>6289</v>
      </c>
      <c r="H1435" s="4" t="s">
        <v>5899</v>
      </c>
      <c r="I1435" s="4" t="s">
        <v>6045</v>
      </c>
      <c r="J1435" s="4" t="s">
        <v>5919</v>
      </c>
      <c r="K1435" s="4" t="s">
        <v>5991</v>
      </c>
    </row>
    <row r="1436" spans="1:14">
      <c r="A1436" s="4" t="s">
        <v>7103</v>
      </c>
      <c r="B1436" s="5" t="s">
        <v>7104</v>
      </c>
      <c r="C1436" s="5" t="s">
        <v>6217</v>
      </c>
      <c r="D1436" s="5" t="s">
        <v>6279</v>
      </c>
      <c r="E1436" s="5">
        <v>24</v>
      </c>
      <c r="F1436" s="4" t="s">
        <v>6469</v>
      </c>
      <c r="G1436" s="4" t="s">
        <v>6517</v>
      </c>
      <c r="H1436" s="4" t="s">
        <v>5981</v>
      </c>
      <c r="I1436" s="4" t="s">
        <v>6485</v>
      </c>
      <c r="J1436" s="4" t="s">
        <v>4782</v>
      </c>
      <c r="K1436" s="4" t="s">
        <v>4271</v>
      </c>
      <c r="L1436" s="4" t="s">
        <v>5850</v>
      </c>
      <c r="M1436" s="4" t="s">
        <v>5850</v>
      </c>
      <c r="N1436" s="4" t="s">
        <v>5850</v>
      </c>
    </row>
    <row r="1437" spans="1:14">
      <c r="A1437" s="4" t="s">
        <v>7105</v>
      </c>
      <c r="B1437" s="5" t="s">
        <v>7089</v>
      </c>
      <c r="C1437" s="5" t="s">
        <v>5928</v>
      </c>
      <c r="D1437" s="5" t="s">
        <v>7030</v>
      </c>
      <c r="E1437" s="5">
        <v>31</v>
      </c>
      <c r="F1437" s="4" t="s">
        <v>5929</v>
      </c>
      <c r="G1437" s="4" t="s">
        <v>6519</v>
      </c>
      <c r="H1437" s="4" t="s">
        <v>5968</v>
      </c>
      <c r="I1437" s="4" t="s">
        <v>6485</v>
      </c>
      <c r="J1437" s="4" t="s">
        <v>4782</v>
      </c>
      <c r="K1437" s="4" t="s">
        <v>4271</v>
      </c>
      <c r="L1437" s="4" t="s">
        <v>5850</v>
      </c>
      <c r="M1437" s="4" t="s">
        <v>5850</v>
      </c>
      <c r="N1437" s="4" t="s">
        <v>5850</v>
      </c>
    </row>
    <row r="1438" spans="1:14">
      <c r="A1438" s="4" t="s">
        <v>7106</v>
      </c>
      <c r="B1438" s="5" t="s">
        <v>5850</v>
      </c>
      <c r="C1438" s="5" t="s">
        <v>5850</v>
      </c>
      <c r="D1438" s="5" t="s">
        <v>5850</v>
      </c>
      <c r="E1438" s="5" t="s">
        <v>5850</v>
      </c>
      <c r="F1438" s="4" t="s">
        <v>5880</v>
      </c>
      <c r="G1438" s="4" t="s">
        <v>6519</v>
      </c>
      <c r="H1438" s="4" t="s">
        <v>5968</v>
      </c>
      <c r="I1438" s="4" t="s">
        <v>6485</v>
      </c>
      <c r="J1438" s="4" t="s">
        <v>4782</v>
      </c>
      <c r="K1438" s="4" t="s">
        <v>4271</v>
      </c>
      <c r="L1438" s="4" t="s">
        <v>5850</v>
      </c>
      <c r="M1438" s="4" t="s">
        <v>5850</v>
      </c>
      <c r="N1438" s="4" t="s">
        <v>5850</v>
      </c>
    </row>
    <row r="1439" spans="1:14">
      <c r="A1439" s="4" t="s">
        <v>7107</v>
      </c>
      <c r="B1439" s="5" t="s">
        <v>5850</v>
      </c>
      <c r="C1439" s="5" t="s">
        <v>5850</v>
      </c>
      <c r="D1439" s="5" t="s">
        <v>5850</v>
      </c>
      <c r="E1439" s="5" t="s">
        <v>5850</v>
      </c>
      <c r="F1439" s="4" t="s">
        <v>6098</v>
      </c>
      <c r="G1439" s="4" t="s">
        <v>6519</v>
      </c>
      <c r="H1439" s="4" t="s">
        <v>5968</v>
      </c>
      <c r="I1439" s="4" t="s">
        <v>6485</v>
      </c>
      <c r="J1439" s="4" t="s">
        <v>4782</v>
      </c>
      <c r="K1439" s="4" t="s">
        <v>4271</v>
      </c>
      <c r="L1439" s="4" t="s">
        <v>5850</v>
      </c>
      <c r="M1439" s="4" t="s">
        <v>5850</v>
      </c>
      <c r="N1439" s="4" t="s">
        <v>5850</v>
      </c>
    </row>
    <row r="1440" spans="1:14">
      <c r="A1440" s="4" t="s">
        <v>7108</v>
      </c>
      <c r="B1440" s="5" t="s">
        <v>5850</v>
      </c>
      <c r="C1440" s="5" t="s">
        <v>5850</v>
      </c>
      <c r="D1440" s="5" t="s">
        <v>5850</v>
      </c>
      <c r="E1440" s="5" t="s">
        <v>5850</v>
      </c>
      <c r="F1440" s="4" t="s">
        <v>6098</v>
      </c>
      <c r="G1440" s="4" t="s">
        <v>6519</v>
      </c>
      <c r="H1440" s="4" t="s">
        <v>5968</v>
      </c>
      <c r="I1440" s="4" t="s">
        <v>6485</v>
      </c>
      <c r="J1440" s="4" t="s">
        <v>4782</v>
      </c>
      <c r="K1440" s="4" t="s">
        <v>4271</v>
      </c>
      <c r="L1440" s="4" t="s">
        <v>5850</v>
      </c>
      <c r="M1440" s="4" t="s">
        <v>5850</v>
      </c>
      <c r="N1440" s="4" t="s">
        <v>5850</v>
      </c>
    </row>
    <row r="1441" spans="1:14">
      <c r="A1441" s="4" t="s">
        <v>7109</v>
      </c>
      <c r="B1441" s="5" t="s">
        <v>5850</v>
      </c>
      <c r="C1441" s="5" t="s">
        <v>5850</v>
      </c>
      <c r="D1441" s="5" t="s">
        <v>5850</v>
      </c>
      <c r="E1441" s="5" t="s">
        <v>5850</v>
      </c>
      <c r="F1441" s="4" t="s">
        <v>6043</v>
      </c>
      <c r="G1441" s="4" t="s">
        <v>6519</v>
      </c>
      <c r="H1441" s="4" t="s">
        <v>5968</v>
      </c>
      <c r="I1441" s="4" t="s">
        <v>6485</v>
      </c>
      <c r="J1441" s="4" t="s">
        <v>4782</v>
      </c>
      <c r="K1441" s="4" t="s">
        <v>4271</v>
      </c>
      <c r="L1441" s="4" t="s">
        <v>5850</v>
      </c>
      <c r="M1441" s="4" t="s">
        <v>5850</v>
      </c>
      <c r="N1441" s="4" t="s">
        <v>5850</v>
      </c>
    </row>
    <row r="1442" spans="1:14">
      <c r="A1442" s="6" t="s">
        <v>7110</v>
      </c>
      <c r="B1442" s="7" t="s">
        <v>7111</v>
      </c>
      <c r="C1442" s="5" t="s">
        <v>6075</v>
      </c>
      <c r="D1442" s="5" t="s">
        <v>6808</v>
      </c>
      <c r="E1442" s="7">
        <v>31</v>
      </c>
      <c r="F1442" s="4" t="s">
        <v>6043</v>
      </c>
      <c r="G1442" s="4" t="s">
        <v>7112</v>
      </c>
      <c r="H1442" s="4" t="s">
        <v>5882</v>
      </c>
      <c r="I1442" s="4" t="s">
        <v>6112</v>
      </c>
      <c r="J1442" s="4" t="s">
        <v>5883</v>
      </c>
      <c r="K1442" s="4" t="s">
        <v>5884</v>
      </c>
    </row>
    <row r="1443" spans="1:14">
      <c r="A1443" s="4" t="s">
        <v>7113</v>
      </c>
      <c r="B1443" s="5" t="s">
        <v>5850</v>
      </c>
      <c r="C1443" s="5" t="s">
        <v>5850</v>
      </c>
      <c r="D1443" s="5" t="s">
        <v>5850</v>
      </c>
      <c r="E1443" s="5" t="s">
        <v>5850</v>
      </c>
      <c r="F1443" s="4" t="s">
        <v>6828</v>
      </c>
      <c r="G1443" s="4" t="s">
        <v>6519</v>
      </c>
      <c r="H1443" s="4" t="s">
        <v>5968</v>
      </c>
      <c r="I1443" s="4" t="s">
        <v>6485</v>
      </c>
      <c r="J1443" s="4" t="s">
        <v>4782</v>
      </c>
      <c r="K1443" s="4" t="s">
        <v>4271</v>
      </c>
      <c r="L1443" s="4" t="s">
        <v>5850</v>
      </c>
      <c r="M1443" s="4" t="s">
        <v>5850</v>
      </c>
      <c r="N1443" s="4" t="s">
        <v>5850</v>
      </c>
    </row>
    <row r="1444" spans="1:14">
      <c r="A1444" s="4" t="s">
        <v>2076</v>
      </c>
      <c r="B1444" s="5" t="s">
        <v>5850</v>
      </c>
      <c r="C1444" s="5" t="s">
        <v>5850</v>
      </c>
      <c r="D1444" s="5" t="s">
        <v>5850</v>
      </c>
      <c r="E1444" s="5" t="s">
        <v>5850</v>
      </c>
      <c r="F1444" s="4" t="s">
        <v>6069</v>
      </c>
      <c r="G1444" s="4" t="s">
        <v>6519</v>
      </c>
      <c r="H1444" s="4" t="s">
        <v>5968</v>
      </c>
      <c r="I1444" s="4" t="s">
        <v>6485</v>
      </c>
      <c r="J1444" s="4" t="s">
        <v>4782</v>
      </c>
      <c r="K1444" s="4" t="s">
        <v>4271</v>
      </c>
      <c r="L1444" s="4" t="s">
        <v>5850</v>
      </c>
      <c r="M1444" s="4" t="s">
        <v>5850</v>
      </c>
      <c r="N1444" s="4" t="s">
        <v>5850</v>
      </c>
    </row>
    <row r="1445" spans="1:14">
      <c r="A1445" s="6" t="s">
        <v>7114</v>
      </c>
      <c r="B1445" s="7" t="s">
        <v>7111</v>
      </c>
      <c r="C1445" s="7" t="s">
        <v>6075</v>
      </c>
      <c r="D1445" s="7" t="s">
        <v>6808</v>
      </c>
      <c r="E1445" s="7">
        <v>31</v>
      </c>
      <c r="F1445" s="4" t="s">
        <v>6043</v>
      </c>
      <c r="G1445" s="6" t="s">
        <v>7094</v>
      </c>
      <c r="H1445" s="4" t="s">
        <v>5882</v>
      </c>
      <c r="I1445" s="4" t="s">
        <v>6420</v>
      </c>
      <c r="J1445" s="4" t="s">
        <v>5919</v>
      </c>
      <c r="K1445" s="4" t="s">
        <v>5884</v>
      </c>
    </row>
    <row r="1446" spans="1:14">
      <c r="A1446" s="4" t="s">
        <v>2103</v>
      </c>
      <c r="B1446" s="5" t="s">
        <v>5850</v>
      </c>
      <c r="C1446" s="5" t="s">
        <v>5850</v>
      </c>
      <c r="D1446" s="5"/>
      <c r="E1446" s="5" t="s">
        <v>5850</v>
      </c>
      <c r="F1446" s="4" t="s">
        <v>6072</v>
      </c>
      <c r="G1446" s="4" t="s">
        <v>6519</v>
      </c>
      <c r="H1446" s="4" t="s">
        <v>5968</v>
      </c>
      <c r="I1446" s="4" t="s">
        <v>6485</v>
      </c>
      <c r="J1446" s="4" t="s">
        <v>4782</v>
      </c>
      <c r="K1446" s="4" t="s">
        <v>4271</v>
      </c>
      <c r="L1446" s="4" t="s">
        <v>5850</v>
      </c>
      <c r="M1446" s="4" t="s">
        <v>5850</v>
      </c>
      <c r="N1446" s="4" t="s">
        <v>5850</v>
      </c>
    </row>
    <row r="1447" spans="1:14">
      <c r="A1447" s="6" t="s">
        <v>7115</v>
      </c>
      <c r="B1447" s="7" t="s">
        <v>7116</v>
      </c>
      <c r="C1447" s="5" t="s">
        <v>6080</v>
      </c>
      <c r="D1447" s="5" t="s">
        <v>6808</v>
      </c>
      <c r="E1447" s="7">
        <v>44</v>
      </c>
      <c r="F1447" s="4" t="s">
        <v>6098</v>
      </c>
      <c r="G1447" s="4" t="s">
        <v>7112</v>
      </c>
      <c r="H1447" s="4" t="s">
        <v>5882</v>
      </c>
      <c r="I1447" s="4" t="s">
        <v>6112</v>
      </c>
      <c r="J1447" s="4" t="s">
        <v>5883</v>
      </c>
      <c r="K1447" s="4" t="s">
        <v>5884</v>
      </c>
    </row>
    <row r="1448" spans="1:14">
      <c r="A1448" s="4" t="s">
        <v>2140</v>
      </c>
      <c r="B1448" s="5" t="s">
        <v>5850</v>
      </c>
      <c r="C1448" s="5" t="s">
        <v>5850</v>
      </c>
      <c r="D1448" s="5"/>
      <c r="E1448" s="5" t="s">
        <v>5850</v>
      </c>
      <c r="F1448" s="4" t="s">
        <v>6839</v>
      </c>
      <c r="G1448" s="4" t="s">
        <v>6519</v>
      </c>
      <c r="H1448" s="4" t="s">
        <v>5968</v>
      </c>
      <c r="I1448" s="4" t="s">
        <v>6485</v>
      </c>
      <c r="J1448" s="4" t="s">
        <v>4782</v>
      </c>
      <c r="K1448" s="4" t="s">
        <v>4271</v>
      </c>
      <c r="L1448" s="4" t="s">
        <v>5850</v>
      </c>
      <c r="M1448" s="4" t="s">
        <v>5850</v>
      </c>
      <c r="N1448" s="4" t="s">
        <v>5850</v>
      </c>
    </row>
    <row r="1449" spans="1:14">
      <c r="A1449" s="4" t="s">
        <v>2136</v>
      </c>
      <c r="B1449" s="5" t="s">
        <v>5850</v>
      </c>
      <c r="C1449" s="5" t="s">
        <v>5850</v>
      </c>
      <c r="D1449" s="5" t="s">
        <v>5850</v>
      </c>
      <c r="E1449" s="5" t="s">
        <v>5850</v>
      </c>
      <c r="F1449" s="4" t="s">
        <v>6086</v>
      </c>
      <c r="G1449" s="4" t="s">
        <v>6519</v>
      </c>
      <c r="H1449" s="4" t="s">
        <v>5968</v>
      </c>
      <c r="I1449" s="4" t="s">
        <v>6485</v>
      </c>
      <c r="J1449" s="4" t="s">
        <v>4782</v>
      </c>
      <c r="K1449" s="4" t="s">
        <v>4271</v>
      </c>
      <c r="L1449" s="4" t="s">
        <v>5850</v>
      </c>
      <c r="M1449" s="4" t="s">
        <v>5850</v>
      </c>
      <c r="N1449" s="4" t="s">
        <v>5850</v>
      </c>
    </row>
    <row r="1450" spans="1:14">
      <c r="A1450" s="6" t="s">
        <v>7117</v>
      </c>
      <c r="B1450" s="7" t="s">
        <v>7116</v>
      </c>
      <c r="C1450" s="7" t="s">
        <v>6080</v>
      </c>
      <c r="D1450" s="7" t="s">
        <v>6808</v>
      </c>
      <c r="E1450" s="7">
        <v>44</v>
      </c>
      <c r="F1450" s="4" t="s">
        <v>6098</v>
      </c>
      <c r="G1450" s="6" t="s">
        <v>6809</v>
      </c>
      <c r="H1450" s="4" t="s">
        <v>5882</v>
      </c>
      <c r="I1450" s="4" t="s">
        <v>6045</v>
      </c>
      <c r="J1450" s="4" t="s">
        <v>5919</v>
      </c>
      <c r="K1450" s="4" t="s">
        <v>5884</v>
      </c>
    </row>
    <row r="1451" spans="1:14">
      <c r="A1451" s="6" t="s">
        <v>7118</v>
      </c>
      <c r="B1451" s="7" t="s">
        <v>7116</v>
      </c>
      <c r="C1451" s="7" t="s">
        <v>6080</v>
      </c>
      <c r="D1451" s="7" t="s">
        <v>6808</v>
      </c>
      <c r="E1451" s="7">
        <v>51</v>
      </c>
      <c r="F1451" s="4" t="s">
        <v>6098</v>
      </c>
      <c r="G1451" s="6" t="s">
        <v>7119</v>
      </c>
      <c r="H1451" s="4" t="s">
        <v>5968</v>
      </c>
      <c r="I1451" s="4" t="s">
        <v>6420</v>
      </c>
      <c r="J1451" s="4" t="s">
        <v>5919</v>
      </c>
      <c r="K1451" s="4" t="s">
        <v>5884</v>
      </c>
    </row>
    <row r="1452" spans="1:14">
      <c r="A1452" s="4" t="s">
        <v>7120</v>
      </c>
      <c r="B1452" s="5" t="s">
        <v>5850</v>
      </c>
      <c r="C1452" s="5" t="s">
        <v>5850</v>
      </c>
      <c r="D1452" s="5" t="s">
        <v>5850</v>
      </c>
      <c r="E1452" s="5" t="s">
        <v>5850</v>
      </c>
      <c r="F1452" s="4" t="s">
        <v>6283</v>
      </c>
      <c r="G1452" s="4" t="s">
        <v>6519</v>
      </c>
      <c r="H1452" s="4" t="s">
        <v>5968</v>
      </c>
      <c r="I1452" s="4" t="s">
        <v>6485</v>
      </c>
      <c r="J1452" s="4" t="s">
        <v>4782</v>
      </c>
      <c r="K1452" s="4" t="s">
        <v>4271</v>
      </c>
      <c r="L1452" s="4" t="s">
        <v>5850</v>
      </c>
      <c r="M1452" s="4" t="s">
        <v>5850</v>
      </c>
      <c r="N1452" s="4" t="s">
        <v>5850</v>
      </c>
    </row>
    <row r="1453" spans="1:14">
      <c r="A1453" s="4" t="s">
        <v>7121</v>
      </c>
      <c r="B1453" s="5" t="s">
        <v>5850</v>
      </c>
      <c r="C1453" s="5" t="s">
        <v>5850</v>
      </c>
      <c r="D1453" s="5" t="s">
        <v>5850</v>
      </c>
      <c r="E1453" s="5" t="s">
        <v>5850</v>
      </c>
      <c r="F1453" s="4" t="s">
        <v>6283</v>
      </c>
      <c r="G1453" s="4" t="s">
        <v>6519</v>
      </c>
      <c r="H1453" s="4" t="s">
        <v>5968</v>
      </c>
      <c r="I1453" s="4" t="s">
        <v>6485</v>
      </c>
      <c r="J1453" s="4" t="s">
        <v>4782</v>
      </c>
      <c r="K1453" s="4" t="s">
        <v>4271</v>
      </c>
      <c r="L1453" s="4" t="s">
        <v>5850</v>
      </c>
      <c r="M1453" s="4" t="s">
        <v>5850</v>
      </c>
      <c r="N1453" s="4" t="s">
        <v>5850</v>
      </c>
    </row>
    <row r="1454" spans="1:14" ht="16">
      <c r="A1454" s="4" t="s">
        <v>7122</v>
      </c>
      <c r="B1454" s="5" t="s">
        <v>7123</v>
      </c>
      <c r="C1454" s="5" t="s">
        <v>7124</v>
      </c>
      <c r="D1454" s="5" t="s">
        <v>7030</v>
      </c>
      <c r="E1454" s="5">
        <v>44</v>
      </c>
      <c r="F1454" s="7" t="s">
        <v>7125</v>
      </c>
      <c r="G1454" s="4" t="s">
        <v>7126</v>
      </c>
      <c r="H1454" s="4" t="s">
        <v>5882</v>
      </c>
      <c r="I1454" s="4" t="s">
        <v>6887</v>
      </c>
      <c r="J1454" s="4" t="s">
        <v>6888</v>
      </c>
      <c r="K1454" s="4" t="s">
        <v>6889</v>
      </c>
      <c r="L1454" s="4"/>
      <c r="M1454" s="4"/>
      <c r="N1454" s="4"/>
    </row>
    <row r="1455" spans="1:14" ht="16">
      <c r="A1455" s="4" t="s">
        <v>7127</v>
      </c>
      <c r="B1455" s="5" t="s">
        <v>7123</v>
      </c>
      <c r="C1455" s="5" t="s">
        <v>7124</v>
      </c>
      <c r="D1455" s="5" t="s">
        <v>7030</v>
      </c>
      <c r="E1455" s="5">
        <v>44</v>
      </c>
      <c r="F1455" s="7" t="s">
        <v>7125</v>
      </c>
      <c r="G1455" s="4" t="s">
        <v>7126</v>
      </c>
      <c r="H1455" s="4" t="s">
        <v>5882</v>
      </c>
      <c r="I1455" s="4" t="s">
        <v>6887</v>
      </c>
      <c r="J1455" s="4" t="s">
        <v>6888</v>
      </c>
      <c r="K1455" s="4" t="s">
        <v>6889</v>
      </c>
      <c r="L1455" s="4"/>
      <c r="M1455" s="4"/>
      <c r="N1455" s="4"/>
    </row>
    <row r="1456" spans="1:14" ht="16">
      <c r="A1456" s="4" t="s">
        <v>7128</v>
      </c>
      <c r="B1456" s="5" t="s">
        <v>7123</v>
      </c>
      <c r="C1456" s="5" t="s">
        <v>7124</v>
      </c>
      <c r="D1456" s="5" t="s">
        <v>7030</v>
      </c>
      <c r="E1456" s="5">
        <v>44</v>
      </c>
      <c r="F1456" s="7" t="s">
        <v>7125</v>
      </c>
      <c r="G1456" s="4" t="s">
        <v>7126</v>
      </c>
      <c r="H1456" s="4" t="s">
        <v>5882</v>
      </c>
      <c r="I1456" s="4" t="s">
        <v>6887</v>
      </c>
      <c r="J1456" s="4" t="s">
        <v>6888</v>
      </c>
      <c r="K1456" s="4" t="s">
        <v>6889</v>
      </c>
      <c r="L1456" s="4"/>
      <c r="M1456" s="4"/>
      <c r="N1456" s="4"/>
    </row>
    <row r="1457" spans="1:14" ht="16">
      <c r="A1457" s="4" t="s">
        <v>7129</v>
      </c>
      <c r="B1457" s="7" t="s">
        <v>7130</v>
      </c>
      <c r="C1457" s="5" t="s">
        <v>7131</v>
      </c>
      <c r="D1457" s="5" t="s">
        <v>7030</v>
      </c>
      <c r="E1457" s="5">
        <v>44</v>
      </c>
      <c r="F1457" s="7" t="s">
        <v>6982</v>
      </c>
      <c r="G1457" s="4" t="s">
        <v>7126</v>
      </c>
      <c r="H1457" s="4" t="s">
        <v>5882</v>
      </c>
      <c r="I1457" s="4" t="s">
        <v>6887</v>
      </c>
      <c r="J1457" s="4" t="s">
        <v>6888</v>
      </c>
      <c r="K1457" s="9" t="s">
        <v>5991</v>
      </c>
      <c r="L1457" s="4"/>
      <c r="M1457" s="4"/>
      <c r="N1457" s="4"/>
    </row>
    <row r="1458" spans="1:14" ht="16">
      <c r="A1458" s="4" t="s">
        <v>7132</v>
      </c>
      <c r="B1458" s="5" t="s">
        <v>6262</v>
      </c>
      <c r="C1458" s="5" t="s">
        <v>6262</v>
      </c>
      <c r="D1458" s="5" t="s">
        <v>7030</v>
      </c>
      <c r="E1458" s="5">
        <v>31</v>
      </c>
      <c r="F1458" s="4" t="s">
        <v>6263</v>
      </c>
      <c r="G1458" s="4" t="s">
        <v>7126</v>
      </c>
      <c r="H1458" s="4" t="s">
        <v>5882</v>
      </c>
      <c r="I1458" s="4" t="s">
        <v>6887</v>
      </c>
      <c r="J1458" s="4" t="s">
        <v>6888</v>
      </c>
      <c r="K1458" s="4" t="s">
        <v>6889</v>
      </c>
      <c r="L1458" s="4"/>
      <c r="M1458" s="4"/>
      <c r="N1458" s="4"/>
    </row>
    <row r="1459" spans="1:14" ht="16">
      <c r="A1459" s="4" t="s">
        <v>7133</v>
      </c>
      <c r="B1459" s="5" t="s">
        <v>6262</v>
      </c>
      <c r="C1459" s="5" t="s">
        <v>6262</v>
      </c>
      <c r="D1459" s="5" t="s">
        <v>7030</v>
      </c>
      <c r="E1459" s="5">
        <v>31</v>
      </c>
      <c r="F1459" s="4" t="s">
        <v>6263</v>
      </c>
      <c r="G1459" s="4" t="s">
        <v>7126</v>
      </c>
      <c r="H1459" s="4" t="s">
        <v>5882</v>
      </c>
      <c r="I1459" s="4" t="s">
        <v>6887</v>
      </c>
      <c r="J1459" s="4" t="s">
        <v>6888</v>
      </c>
      <c r="K1459" s="4" t="s">
        <v>6889</v>
      </c>
      <c r="L1459" s="4"/>
      <c r="M1459" s="4"/>
      <c r="N1459" s="4"/>
    </row>
    <row r="1460" spans="1:14" ht="16">
      <c r="A1460" s="4" t="s">
        <v>7134</v>
      </c>
      <c r="B1460" s="5"/>
      <c r="C1460" s="5"/>
      <c r="D1460" s="5"/>
      <c r="E1460" s="5"/>
      <c r="F1460" s="4" t="s">
        <v>6263</v>
      </c>
      <c r="G1460" s="4" t="s">
        <v>7126</v>
      </c>
      <c r="H1460" s="4" t="s">
        <v>5882</v>
      </c>
      <c r="I1460" s="4" t="s">
        <v>6887</v>
      </c>
      <c r="J1460" s="4" t="s">
        <v>6888</v>
      </c>
      <c r="K1460" s="4" t="s">
        <v>6889</v>
      </c>
      <c r="L1460" s="4"/>
      <c r="M1460" s="4"/>
      <c r="N1460" s="4"/>
    </row>
    <row r="1461" spans="1:14" ht="16">
      <c r="A1461" s="4" t="s">
        <v>7135</v>
      </c>
      <c r="B1461" s="5" t="s">
        <v>7089</v>
      </c>
      <c r="C1461" s="5" t="s">
        <v>5928</v>
      </c>
      <c r="D1461" s="5" t="s">
        <v>7030</v>
      </c>
      <c r="E1461" s="5">
        <v>31</v>
      </c>
      <c r="F1461" s="4" t="s">
        <v>5929</v>
      </c>
      <c r="G1461" s="4" t="s">
        <v>7126</v>
      </c>
      <c r="H1461" s="4" t="s">
        <v>5882</v>
      </c>
      <c r="I1461" s="4" t="s">
        <v>6887</v>
      </c>
      <c r="J1461" s="4" t="s">
        <v>6888</v>
      </c>
      <c r="K1461" s="4" t="s">
        <v>6889</v>
      </c>
      <c r="L1461" s="4"/>
      <c r="M1461" s="4"/>
      <c r="N1461" s="4"/>
    </row>
    <row r="1462" spans="1:14" ht="16">
      <c r="A1462" s="4" t="s">
        <v>7136</v>
      </c>
      <c r="B1462" s="5" t="s">
        <v>7089</v>
      </c>
      <c r="C1462" s="5" t="s">
        <v>5928</v>
      </c>
      <c r="D1462" s="5" t="s">
        <v>7030</v>
      </c>
      <c r="E1462" s="5">
        <v>31</v>
      </c>
      <c r="F1462" s="4" t="s">
        <v>5929</v>
      </c>
      <c r="G1462" s="4" t="s">
        <v>7126</v>
      </c>
      <c r="H1462" s="4" t="s">
        <v>5882</v>
      </c>
      <c r="I1462" s="4" t="s">
        <v>6887</v>
      </c>
      <c r="J1462" s="4" t="s">
        <v>6888</v>
      </c>
      <c r="K1462" s="4" t="s">
        <v>6889</v>
      </c>
      <c r="L1462" s="4"/>
      <c r="M1462" s="4"/>
      <c r="N1462" s="4"/>
    </row>
    <row r="1463" spans="1:14" ht="16">
      <c r="A1463" s="4" t="s">
        <v>7137</v>
      </c>
      <c r="B1463" s="5"/>
      <c r="C1463" s="5"/>
      <c r="D1463" s="5"/>
      <c r="E1463" s="5"/>
      <c r="F1463" s="4" t="s">
        <v>5929</v>
      </c>
      <c r="G1463" s="4" t="s">
        <v>7126</v>
      </c>
      <c r="H1463" s="4" t="s">
        <v>5882</v>
      </c>
      <c r="I1463" s="4" t="s">
        <v>6887</v>
      </c>
      <c r="J1463" s="4" t="s">
        <v>6888</v>
      </c>
      <c r="K1463" s="4" t="s">
        <v>6889</v>
      </c>
      <c r="L1463" s="4"/>
      <c r="M1463" s="4"/>
      <c r="N1463" s="4"/>
    </row>
    <row r="1464" spans="1:14" ht="16">
      <c r="A1464" s="4" t="s">
        <v>7138</v>
      </c>
      <c r="B1464" s="5"/>
      <c r="C1464" s="5"/>
      <c r="D1464" s="5"/>
      <c r="E1464" s="5"/>
      <c r="F1464" s="4" t="s">
        <v>5929</v>
      </c>
      <c r="G1464" s="4" t="s">
        <v>7126</v>
      </c>
      <c r="H1464" s="4" t="s">
        <v>5882</v>
      </c>
      <c r="I1464" s="4" t="s">
        <v>6887</v>
      </c>
      <c r="J1464" s="4" t="s">
        <v>6888</v>
      </c>
      <c r="K1464" s="4" t="s">
        <v>6889</v>
      </c>
      <c r="L1464" s="4"/>
      <c r="M1464" s="4"/>
      <c r="N1464" s="4"/>
    </row>
    <row r="1465" spans="1:14">
      <c r="A1465" s="4" t="s">
        <v>3350</v>
      </c>
      <c r="B1465" s="5" t="s">
        <v>6299</v>
      </c>
      <c r="C1465" s="5" t="s">
        <v>6013</v>
      </c>
      <c r="D1465" s="5" t="s">
        <v>5962</v>
      </c>
      <c r="E1465" s="5" t="s">
        <v>5956</v>
      </c>
      <c r="F1465" s="4" t="s">
        <v>3347</v>
      </c>
      <c r="G1465" s="4" t="s">
        <v>693</v>
      </c>
      <c r="H1465" s="4" t="s">
        <v>5</v>
      </c>
      <c r="I1465" s="4" t="s">
        <v>707</v>
      </c>
      <c r="J1465" s="4" t="s">
        <v>4767</v>
      </c>
      <c r="K1465" s="4" t="s">
        <v>4271</v>
      </c>
      <c r="L1465" s="4" t="s">
        <v>5850</v>
      </c>
      <c r="M1465" s="4" t="s">
        <v>5850</v>
      </c>
      <c r="N1465" s="4" t="s">
        <v>5850</v>
      </c>
    </row>
    <row r="1466" spans="1:14" ht="16">
      <c r="A1466" s="4" t="s">
        <v>7139</v>
      </c>
      <c r="B1466" s="5"/>
      <c r="C1466" s="5"/>
      <c r="D1466" s="5"/>
      <c r="E1466" s="5"/>
      <c r="F1466" s="4" t="s">
        <v>6828</v>
      </c>
      <c r="G1466" s="4" t="s">
        <v>7126</v>
      </c>
      <c r="H1466" s="4" t="s">
        <v>5882</v>
      </c>
      <c r="I1466" s="4" t="s">
        <v>6887</v>
      </c>
      <c r="J1466" s="4" t="s">
        <v>6888</v>
      </c>
      <c r="K1466" s="4" t="s">
        <v>6889</v>
      </c>
      <c r="L1466" s="4"/>
      <c r="M1466" s="4"/>
      <c r="N1466" s="4"/>
    </row>
    <row r="1467" spans="1:14" ht="16">
      <c r="A1467" s="4" t="s">
        <v>7140</v>
      </c>
      <c r="B1467" s="5"/>
      <c r="C1467" s="5"/>
      <c r="D1467" s="5"/>
      <c r="E1467" s="5"/>
      <c r="F1467" s="4" t="s">
        <v>6090</v>
      </c>
      <c r="G1467" s="4" t="s">
        <v>7126</v>
      </c>
      <c r="H1467" s="4" t="s">
        <v>5882</v>
      </c>
      <c r="I1467" s="4" t="s">
        <v>6887</v>
      </c>
      <c r="J1467" s="4" t="s">
        <v>6888</v>
      </c>
      <c r="K1467" s="4" t="s">
        <v>6889</v>
      </c>
      <c r="L1467" s="4"/>
      <c r="M1467" s="4"/>
      <c r="N1467" s="4"/>
    </row>
    <row r="1468" spans="1:14" ht="16">
      <c r="A1468" s="4" t="s">
        <v>7141</v>
      </c>
      <c r="B1468" s="5"/>
      <c r="C1468" s="5"/>
      <c r="D1468" s="5"/>
      <c r="E1468" s="5"/>
      <c r="F1468" s="4" t="s">
        <v>7142</v>
      </c>
      <c r="G1468" s="4" t="s">
        <v>7126</v>
      </c>
      <c r="H1468" s="4" t="s">
        <v>5882</v>
      </c>
      <c r="I1468" s="4" t="s">
        <v>6887</v>
      </c>
      <c r="J1468" s="4" t="s">
        <v>6888</v>
      </c>
      <c r="K1468" s="4" t="s">
        <v>6889</v>
      </c>
      <c r="L1468" s="4"/>
      <c r="M1468" s="4"/>
      <c r="N1468" s="4"/>
    </row>
    <row r="1469" spans="1:14" ht="16">
      <c r="A1469" s="4" t="s">
        <v>7143</v>
      </c>
      <c r="B1469" s="5"/>
      <c r="C1469" s="5"/>
      <c r="D1469" s="5"/>
      <c r="E1469" s="5"/>
      <c r="F1469" s="4" t="s">
        <v>5905</v>
      </c>
      <c r="G1469" s="4" t="s">
        <v>7126</v>
      </c>
      <c r="H1469" s="4" t="s">
        <v>5882</v>
      </c>
      <c r="I1469" s="4" t="s">
        <v>6887</v>
      </c>
      <c r="J1469" s="4" t="s">
        <v>6888</v>
      </c>
      <c r="K1469" s="4" t="s">
        <v>6889</v>
      </c>
      <c r="L1469" s="4"/>
      <c r="M1469" s="4"/>
      <c r="N1469" s="4"/>
    </row>
    <row r="1470" spans="1:14" ht="16">
      <c r="A1470" s="4" t="s">
        <v>7144</v>
      </c>
      <c r="B1470" s="5"/>
      <c r="C1470" s="5"/>
      <c r="D1470" s="5"/>
      <c r="E1470" s="5"/>
      <c r="F1470" s="4" t="s">
        <v>5905</v>
      </c>
      <c r="G1470" s="4" t="s">
        <v>7126</v>
      </c>
      <c r="H1470" s="4" t="s">
        <v>5882</v>
      </c>
      <c r="I1470" s="4" t="s">
        <v>6887</v>
      </c>
      <c r="J1470" s="4" t="s">
        <v>6888</v>
      </c>
      <c r="K1470" s="4" t="s">
        <v>6889</v>
      </c>
      <c r="L1470" s="4"/>
      <c r="M1470" s="4"/>
      <c r="N1470" s="4"/>
    </row>
    <row r="1471" spans="1:14">
      <c r="A1471" s="6" t="s">
        <v>7145</v>
      </c>
      <c r="B1471" s="7" t="s">
        <v>7146</v>
      </c>
      <c r="C1471" s="5" t="s">
        <v>7147</v>
      </c>
      <c r="D1471" s="5" t="s">
        <v>6110</v>
      </c>
      <c r="E1471" s="7">
        <v>212</v>
      </c>
      <c r="F1471" s="4" t="s">
        <v>5905</v>
      </c>
      <c r="G1471" s="6" t="s">
        <v>6966</v>
      </c>
      <c r="H1471" s="4" t="s">
        <v>5899</v>
      </c>
      <c r="I1471" s="4" t="s">
        <v>6045</v>
      </c>
      <c r="J1471" s="4" t="s">
        <v>5883</v>
      </c>
      <c r="K1471" s="4" t="s">
        <v>5853</v>
      </c>
    </row>
    <row r="1472" spans="1:14" ht="16">
      <c r="A1472" s="4" t="s">
        <v>7148</v>
      </c>
      <c r="B1472" s="7" t="s">
        <v>7089</v>
      </c>
      <c r="C1472" s="5" t="s">
        <v>5928</v>
      </c>
      <c r="D1472" s="5" t="s">
        <v>7030</v>
      </c>
      <c r="E1472" s="5"/>
      <c r="F1472" s="4" t="s">
        <v>5929</v>
      </c>
      <c r="G1472" s="4" t="s">
        <v>6886</v>
      </c>
      <c r="H1472" s="4" t="s">
        <v>5981</v>
      </c>
      <c r="I1472" s="4" t="s">
        <v>6887</v>
      </c>
      <c r="J1472" s="4" t="s">
        <v>6888</v>
      </c>
      <c r="K1472" s="4" t="s">
        <v>6889</v>
      </c>
      <c r="L1472" s="4" t="s">
        <v>7149</v>
      </c>
      <c r="M1472" s="4"/>
      <c r="N1472" s="4"/>
    </row>
    <row r="1473" spans="1:14" ht="16">
      <c r="A1473" s="4" t="s">
        <v>7150</v>
      </c>
      <c r="B1473" s="5"/>
      <c r="C1473" s="5"/>
      <c r="D1473" s="5"/>
      <c r="E1473" s="5"/>
      <c r="F1473" s="4" t="s">
        <v>5929</v>
      </c>
      <c r="G1473" s="4" t="s">
        <v>6886</v>
      </c>
      <c r="H1473" s="4" t="s">
        <v>5981</v>
      </c>
      <c r="I1473" s="4" t="s">
        <v>6887</v>
      </c>
      <c r="J1473" s="4" t="s">
        <v>6888</v>
      </c>
      <c r="K1473" s="4" t="s">
        <v>6889</v>
      </c>
      <c r="L1473" s="4"/>
      <c r="M1473" s="4"/>
      <c r="N1473" s="4"/>
    </row>
    <row r="1474" spans="1:14" ht="16">
      <c r="A1474" s="4" t="s">
        <v>7151</v>
      </c>
      <c r="B1474" s="5"/>
      <c r="C1474" s="5"/>
      <c r="D1474" s="5"/>
      <c r="E1474" s="5"/>
      <c r="F1474" s="4" t="s">
        <v>6090</v>
      </c>
      <c r="G1474" s="4" t="s">
        <v>6886</v>
      </c>
      <c r="H1474" s="4" t="s">
        <v>5981</v>
      </c>
      <c r="I1474" s="4" t="s">
        <v>6887</v>
      </c>
      <c r="J1474" s="4" t="s">
        <v>6888</v>
      </c>
      <c r="K1474" s="4" t="s">
        <v>6889</v>
      </c>
      <c r="L1474" s="4"/>
      <c r="M1474" s="4"/>
      <c r="N1474" s="4"/>
    </row>
    <row r="1475" spans="1:14" ht="16">
      <c r="A1475" s="4" t="s">
        <v>7152</v>
      </c>
      <c r="B1475" s="5"/>
      <c r="C1475" s="5"/>
      <c r="D1475" s="5"/>
      <c r="E1475" s="5"/>
      <c r="F1475" s="4" t="s">
        <v>6090</v>
      </c>
      <c r="G1475" s="4" t="s">
        <v>6886</v>
      </c>
      <c r="H1475" s="4" t="s">
        <v>5981</v>
      </c>
      <c r="I1475" s="4" t="s">
        <v>6887</v>
      </c>
      <c r="J1475" s="4" t="s">
        <v>6888</v>
      </c>
      <c r="K1475" s="4" t="s">
        <v>6889</v>
      </c>
      <c r="L1475" s="4"/>
      <c r="M1475" s="4"/>
      <c r="N1475" s="4"/>
    </row>
    <row r="1476" spans="1:14">
      <c r="A1476" s="4" t="s">
        <v>4132</v>
      </c>
      <c r="B1476" s="5" t="s">
        <v>7153</v>
      </c>
      <c r="C1476" s="5" t="s">
        <v>6223</v>
      </c>
      <c r="D1476" s="5" t="s">
        <v>6671</v>
      </c>
      <c r="E1476" s="5" t="s">
        <v>5900</v>
      </c>
      <c r="F1476" s="4" t="s">
        <v>2488</v>
      </c>
      <c r="G1476" s="4" t="s">
        <v>6485</v>
      </c>
      <c r="H1476" s="4" t="s">
        <v>13</v>
      </c>
      <c r="I1476" s="4" t="s">
        <v>6485</v>
      </c>
      <c r="J1476" s="4" t="s">
        <v>4782</v>
      </c>
      <c r="K1476" s="4" t="s">
        <v>5853</v>
      </c>
      <c r="L1476" s="4" t="s">
        <v>5850</v>
      </c>
      <c r="M1476" s="4" t="s">
        <v>5850</v>
      </c>
      <c r="N1476" s="4" t="s">
        <v>5850</v>
      </c>
    </row>
    <row r="1477" spans="1:14" ht="16">
      <c r="A1477" s="4" t="s">
        <v>7154</v>
      </c>
      <c r="B1477" s="7"/>
      <c r="C1477" s="5"/>
      <c r="D1477" s="5"/>
      <c r="E1477" s="5"/>
      <c r="F1477" s="7" t="s">
        <v>5905</v>
      </c>
      <c r="G1477" s="4" t="s">
        <v>6886</v>
      </c>
      <c r="H1477" s="4" t="s">
        <v>5981</v>
      </c>
      <c r="I1477" s="4" t="s">
        <v>6887</v>
      </c>
      <c r="J1477" s="4" t="s">
        <v>6888</v>
      </c>
      <c r="K1477" s="4" t="s">
        <v>6889</v>
      </c>
      <c r="L1477" s="4"/>
      <c r="M1477" s="4"/>
      <c r="N1477" s="4"/>
    </row>
    <row r="1478" spans="1:14" ht="16">
      <c r="A1478" s="4" t="s">
        <v>7155</v>
      </c>
      <c r="B1478" s="7" t="s">
        <v>7123</v>
      </c>
      <c r="C1478" s="5" t="s">
        <v>7124</v>
      </c>
      <c r="D1478" s="5" t="s">
        <v>7030</v>
      </c>
      <c r="E1478" s="7">
        <v>51</v>
      </c>
      <c r="F1478" s="4" t="s">
        <v>7125</v>
      </c>
      <c r="G1478" s="4" t="s">
        <v>7156</v>
      </c>
      <c r="H1478" s="4" t="s">
        <v>5968</v>
      </c>
      <c r="I1478" s="4" t="s">
        <v>6887</v>
      </c>
      <c r="J1478" s="4" t="s">
        <v>6888</v>
      </c>
      <c r="K1478" s="4" t="s">
        <v>6889</v>
      </c>
      <c r="L1478" s="4"/>
      <c r="M1478" s="4"/>
      <c r="N1478" s="4"/>
    </row>
    <row r="1479" spans="1:14" ht="16">
      <c r="A1479" s="4" t="s">
        <v>7157</v>
      </c>
      <c r="B1479" s="7" t="s">
        <v>7123</v>
      </c>
      <c r="C1479" s="5" t="s">
        <v>7124</v>
      </c>
      <c r="D1479" s="5" t="s">
        <v>7030</v>
      </c>
      <c r="E1479" s="7">
        <v>51</v>
      </c>
      <c r="F1479" s="4" t="s">
        <v>7125</v>
      </c>
      <c r="G1479" s="4" t="s">
        <v>7156</v>
      </c>
      <c r="H1479" s="4" t="s">
        <v>5968</v>
      </c>
      <c r="I1479" s="4" t="s">
        <v>6887</v>
      </c>
      <c r="J1479" s="4" t="s">
        <v>6888</v>
      </c>
      <c r="K1479" s="4" t="s">
        <v>6889</v>
      </c>
      <c r="L1479" s="4"/>
      <c r="M1479" s="4"/>
      <c r="N1479" s="4"/>
    </row>
    <row r="1480" spans="1:14" ht="16">
      <c r="A1480" s="4" t="s">
        <v>7158</v>
      </c>
      <c r="B1480" s="7" t="s">
        <v>7130</v>
      </c>
      <c r="C1480" s="5" t="s">
        <v>7131</v>
      </c>
      <c r="D1480" s="5" t="s">
        <v>7030</v>
      </c>
      <c r="E1480" s="7">
        <v>51</v>
      </c>
      <c r="F1480" s="4" t="s">
        <v>6982</v>
      </c>
      <c r="G1480" s="4" t="s">
        <v>7156</v>
      </c>
      <c r="H1480" s="4" t="s">
        <v>5968</v>
      </c>
      <c r="I1480" s="4" t="s">
        <v>6887</v>
      </c>
      <c r="J1480" s="4" t="s">
        <v>6888</v>
      </c>
      <c r="K1480" s="4" t="s">
        <v>6889</v>
      </c>
      <c r="L1480" s="4"/>
      <c r="M1480" s="4"/>
      <c r="N1480" s="4"/>
    </row>
    <row r="1481" spans="1:14" ht="16">
      <c r="A1481" s="4" t="s">
        <v>7159</v>
      </c>
      <c r="B1481" s="7" t="s">
        <v>7130</v>
      </c>
      <c r="C1481" s="5" t="s">
        <v>7131</v>
      </c>
      <c r="D1481" s="5" t="s">
        <v>7030</v>
      </c>
      <c r="E1481" s="7">
        <v>51</v>
      </c>
      <c r="F1481" s="4" t="s">
        <v>6982</v>
      </c>
      <c r="G1481" s="4" t="s">
        <v>7156</v>
      </c>
      <c r="H1481" s="4" t="s">
        <v>5968</v>
      </c>
      <c r="I1481" s="4" t="s">
        <v>6887</v>
      </c>
      <c r="J1481" s="4" t="s">
        <v>6888</v>
      </c>
      <c r="K1481" s="4" t="s">
        <v>6889</v>
      </c>
      <c r="L1481" s="4"/>
      <c r="M1481" s="4"/>
      <c r="N1481" s="4"/>
    </row>
    <row r="1482" spans="1:14" ht="16">
      <c r="A1482" s="4" t="s">
        <v>7160</v>
      </c>
      <c r="B1482" s="7" t="s">
        <v>7161</v>
      </c>
      <c r="C1482" s="5" t="s">
        <v>6262</v>
      </c>
      <c r="D1482" s="5" t="s">
        <v>7030</v>
      </c>
      <c r="E1482" s="7"/>
      <c r="F1482" s="4" t="s">
        <v>6263</v>
      </c>
      <c r="G1482" s="4" t="s">
        <v>7156</v>
      </c>
      <c r="H1482" s="4" t="s">
        <v>5968</v>
      </c>
      <c r="I1482" s="4" t="s">
        <v>6887</v>
      </c>
      <c r="J1482" s="4" t="s">
        <v>6888</v>
      </c>
      <c r="K1482" s="4" t="s">
        <v>6889</v>
      </c>
      <c r="L1482" s="4"/>
      <c r="M1482" s="4"/>
      <c r="N1482" s="7" t="s">
        <v>7162</v>
      </c>
    </row>
    <row r="1483" spans="1:14" ht="16">
      <c r="A1483" s="4" t="s">
        <v>7133</v>
      </c>
      <c r="B1483" s="7" t="s">
        <v>7161</v>
      </c>
      <c r="C1483" s="5" t="s">
        <v>6262</v>
      </c>
      <c r="D1483" s="5" t="s">
        <v>7030</v>
      </c>
      <c r="E1483" s="7"/>
      <c r="F1483" s="4" t="s">
        <v>6263</v>
      </c>
      <c r="G1483" s="4" t="s">
        <v>7156</v>
      </c>
      <c r="H1483" s="4" t="s">
        <v>5968</v>
      </c>
      <c r="I1483" s="4" t="s">
        <v>6887</v>
      </c>
      <c r="J1483" s="4" t="s">
        <v>6888</v>
      </c>
      <c r="K1483" s="4" t="s">
        <v>6889</v>
      </c>
      <c r="L1483" s="4" t="s">
        <v>7163</v>
      </c>
      <c r="M1483" s="4"/>
      <c r="N1483" s="4"/>
    </row>
    <row r="1484" spans="1:14" ht="16">
      <c r="A1484" s="4" t="s">
        <v>7133</v>
      </c>
      <c r="B1484" s="7" t="s">
        <v>7161</v>
      </c>
      <c r="C1484" s="5" t="s">
        <v>6262</v>
      </c>
      <c r="D1484" s="5" t="s">
        <v>7030</v>
      </c>
      <c r="E1484" s="5"/>
      <c r="F1484" s="4" t="s">
        <v>6263</v>
      </c>
      <c r="G1484" s="4" t="s">
        <v>7156</v>
      </c>
      <c r="H1484" s="4" t="s">
        <v>5968</v>
      </c>
      <c r="I1484" s="4" t="s">
        <v>6887</v>
      </c>
      <c r="J1484" s="4" t="s">
        <v>6888</v>
      </c>
      <c r="K1484" s="4" t="s">
        <v>6889</v>
      </c>
      <c r="L1484" s="4" t="s">
        <v>7164</v>
      </c>
      <c r="M1484" s="4"/>
      <c r="N1484" s="4"/>
    </row>
    <row r="1485" spans="1:14" ht="16">
      <c r="A1485" s="4" t="s">
        <v>7165</v>
      </c>
      <c r="B1485" s="5"/>
      <c r="C1485" s="5"/>
      <c r="D1485" s="5"/>
      <c r="E1485" s="5"/>
      <c r="F1485" s="7" t="s">
        <v>6263</v>
      </c>
      <c r="G1485" s="4" t="s">
        <v>7156</v>
      </c>
      <c r="H1485" s="4" t="s">
        <v>5968</v>
      </c>
      <c r="I1485" s="4" t="s">
        <v>6887</v>
      </c>
      <c r="J1485" s="4" t="s">
        <v>6888</v>
      </c>
      <c r="K1485" s="4" t="s">
        <v>6889</v>
      </c>
      <c r="L1485" s="4"/>
      <c r="M1485" s="4"/>
      <c r="N1485" s="4"/>
    </row>
    <row r="1486" spans="1:14" ht="16">
      <c r="A1486" s="4" t="s">
        <v>7166</v>
      </c>
      <c r="B1486" s="7" t="s">
        <v>7167</v>
      </c>
      <c r="C1486" s="5" t="s">
        <v>6827</v>
      </c>
      <c r="D1486" s="5" t="s">
        <v>7168</v>
      </c>
      <c r="E1486" s="7">
        <v>44</v>
      </c>
      <c r="F1486" s="4" t="s">
        <v>7169</v>
      </c>
      <c r="G1486" s="4" t="s">
        <v>7156</v>
      </c>
      <c r="H1486" s="4" t="s">
        <v>5968</v>
      </c>
      <c r="I1486" s="4" t="s">
        <v>6887</v>
      </c>
      <c r="J1486" s="4" t="s">
        <v>6888</v>
      </c>
      <c r="K1486" s="4" t="s">
        <v>6889</v>
      </c>
      <c r="L1486" s="4"/>
      <c r="M1486" s="4"/>
      <c r="N1486" s="4"/>
    </row>
    <row r="1487" spans="1:14" ht="16">
      <c r="A1487" s="4" t="s">
        <v>7170</v>
      </c>
      <c r="B1487" s="7" t="s">
        <v>7089</v>
      </c>
      <c r="C1487" s="5" t="s">
        <v>5928</v>
      </c>
      <c r="D1487" s="5" t="s">
        <v>7030</v>
      </c>
      <c r="E1487" s="7">
        <v>22</v>
      </c>
      <c r="F1487" s="4" t="s">
        <v>5929</v>
      </c>
      <c r="G1487" s="4" t="s">
        <v>7156</v>
      </c>
      <c r="H1487" s="4" t="s">
        <v>5968</v>
      </c>
      <c r="I1487" s="4" t="s">
        <v>6887</v>
      </c>
      <c r="J1487" s="4" t="s">
        <v>6888</v>
      </c>
      <c r="K1487" s="4" t="s">
        <v>6889</v>
      </c>
      <c r="L1487" s="4"/>
      <c r="M1487" s="4"/>
      <c r="N1487" s="4"/>
    </row>
    <row r="1488" spans="1:14" ht="16">
      <c r="A1488" s="4" t="s">
        <v>7171</v>
      </c>
      <c r="B1488" s="5"/>
      <c r="C1488" s="5"/>
      <c r="D1488" s="5"/>
      <c r="E1488" s="5"/>
      <c r="F1488" s="4" t="s">
        <v>5929</v>
      </c>
      <c r="G1488" s="4" t="s">
        <v>7156</v>
      </c>
      <c r="H1488" s="4" t="s">
        <v>5968</v>
      </c>
      <c r="I1488" s="4" t="s">
        <v>6887</v>
      </c>
      <c r="J1488" s="4" t="s">
        <v>6888</v>
      </c>
      <c r="K1488" s="4" t="s">
        <v>6889</v>
      </c>
      <c r="L1488" s="4"/>
      <c r="M1488" s="4"/>
      <c r="N1488" s="4"/>
    </row>
    <row r="1489" spans="1:14" ht="16">
      <c r="A1489" s="4" t="s">
        <v>7172</v>
      </c>
      <c r="B1489" s="7" t="s">
        <v>7173</v>
      </c>
      <c r="C1489" s="5" t="s">
        <v>6093</v>
      </c>
      <c r="D1489" s="5" t="s">
        <v>6337</v>
      </c>
      <c r="E1489" s="7">
        <v>51</v>
      </c>
      <c r="F1489" s="4" t="s">
        <v>6090</v>
      </c>
      <c r="G1489" s="4" t="s">
        <v>7156</v>
      </c>
      <c r="H1489" s="4" t="s">
        <v>5968</v>
      </c>
      <c r="I1489" s="4" t="s">
        <v>6887</v>
      </c>
      <c r="J1489" s="4" t="s">
        <v>6888</v>
      </c>
      <c r="K1489" s="4" t="s">
        <v>6889</v>
      </c>
      <c r="L1489" s="4"/>
      <c r="M1489" s="4"/>
      <c r="N1489" s="4"/>
    </row>
    <row r="1490" spans="1:14" ht="16">
      <c r="A1490" s="4" t="s">
        <v>7174</v>
      </c>
      <c r="B1490" s="5"/>
      <c r="C1490" s="5"/>
      <c r="D1490" s="5"/>
      <c r="E1490" s="5"/>
      <c r="F1490" s="4" t="s">
        <v>6352</v>
      </c>
      <c r="G1490" s="4" t="s">
        <v>7156</v>
      </c>
      <c r="H1490" s="4" t="s">
        <v>5968</v>
      </c>
      <c r="I1490" s="4" t="s">
        <v>6887</v>
      </c>
      <c r="J1490" s="4" t="s">
        <v>6888</v>
      </c>
      <c r="K1490" s="4" t="s">
        <v>7175</v>
      </c>
      <c r="L1490" s="4"/>
      <c r="M1490" s="4"/>
      <c r="N1490" s="4"/>
    </row>
    <row r="1491" spans="1:14">
      <c r="A1491" s="4" t="s">
        <v>7176</v>
      </c>
      <c r="B1491" s="7" t="s">
        <v>7177</v>
      </c>
      <c r="C1491" s="5" t="s">
        <v>7124</v>
      </c>
      <c r="D1491" s="5" t="s">
        <v>6799</v>
      </c>
      <c r="E1491" s="7">
        <v>44</v>
      </c>
      <c r="F1491" s="4" t="s">
        <v>7125</v>
      </c>
      <c r="G1491" s="4" t="s">
        <v>7178</v>
      </c>
      <c r="H1491" s="4" t="s">
        <v>5882</v>
      </c>
      <c r="I1491" s="4" t="s">
        <v>6232</v>
      </c>
      <c r="J1491" s="4" t="s">
        <v>5883</v>
      </c>
      <c r="K1491" s="4" t="s">
        <v>5884</v>
      </c>
      <c r="L1491" s="4"/>
      <c r="M1491" s="4"/>
      <c r="N1491" s="4"/>
    </row>
    <row r="1492" spans="1:14">
      <c r="A1492" s="4" t="s">
        <v>7179</v>
      </c>
      <c r="B1492" s="7" t="s">
        <v>7180</v>
      </c>
      <c r="C1492" s="5" t="s">
        <v>7131</v>
      </c>
      <c r="D1492" s="5" t="s">
        <v>6799</v>
      </c>
      <c r="E1492" s="7">
        <v>44</v>
      </c>
      <c r="F1492" s="4" t="s">
        <v>6982</v>
      </c>
      <c r="G1492" s="4" t="s">
        <v>7178</v>
      </c>
      <c r="H1492" s="4" t="s">
        <v>5882</v>
      </c>
      <c r="I1492" s="4" t="s">
        <v>6232</v>
      </c>
      <c r="J1492" s="4" t="s">
        <v>5883</v>
      </c>
      <c r="K1492" s="4" t="s">
        <v>5884</v>
      </c>
    </row>
    <row r="1493" spans="1:14">
      <c r="A1493" s="4" t="s">
        <v>7181</v>
      </c>
      <c r="B1493" s="5" t="s">
        <v>5885</v>
      </c>
      <c r="C1493" s="10" t="s">
        <v>6262</v>
      </c>
      <c r="D1493" s="5" t="s">
        <v>5887</v>
      </c>
      <c r="E1493" s="5">
        <v>31</v>
      </c>
      <c r="F1493" s="4" t="s">
        <v>6263</v>
      </c>
      <c r="G1493" s="4" t="s">
        <v>7178</v>
      </c>
      <c r="H1493" s="4" t="s">
        <v>5882</v>
      </c>
      <c r="I1493" s="4" t="s">
        <v>6232</v>
      </c>
      <c r="J1493" s="4" t="s">
        <v>5883</v>
      </c>
      <c r="K1493" s="4" t="s">
        <v>5884</v>
      </c>
    </row>
    <row r="1494" spans="1:14">
      <c r="A1494" s="4" t="s">
        <v>7182</v>
      </c>
      <c r="B1494" s="10" t="s">
        <v>7183</v>
      </c>
      <c r="C1494" s="5" t="s">
        <v>6262</v>
      </c>
      <c r="D1494" s="5" t="s">
        <v>6799</v>
      </c>
      <c r="E1494" s="5">
        <v>31</v>
      </c>
      <c r="F1494" s="4" t="s">
        <v>6263</v>
      </c>
      <c r="G1494" s="4" t="s">
        <v>7178</v>
      </c>
      <c r="H1494" s="4" t="s">
        <v>5882</v>
      </c>
      <c r="I1494" s="4" t="s">
        <v>6232</v>
      </c>
      <c r="J1494" s="4" t="s">
        <v>5883</v>
      </c>
      <c r="K1494" s="4" t="s">
        <v>5884</v>
      </c>
    </row>
    <row r="1495" spans="1:14">
      <c r="A1495" s="4" t="s">
        <v>7184</v>
      </c>
      <c r="B1495" s="5" t="s">
        <v>7185</v>
      </c>
      <c r="C1495" s="5" t="s">
        <v>5928</v>
      </c>
      <c r="D1495" s="5" t="s">
        <v>6799</v>
      </c>
      <c r="E1495" s="5">
        <v>31</v>
      </c>
      <c r="F1495" s="4" t="s">
        <v>5929</v>
      </c>
      <c r="G1495" s="4" t="s">
        <v>7178</v>
      </c>
      <c r="H1495" s="4" t="s">
        <v>5882</v>
      </c>
      <c r="I1495" s="4" t="s">
        <v>6232</v>
      </c>
      <c r="J1495" s="4" t="s">
        <v>5883</v>
      </c>
      <c r="K1495" s="4" t="s">
        <v>5884</v>
      </c>
    </row>
    <row r="1496" spans="1:14">
      <c r="A1496" s="4" t="s">
        <v>7186</v>
      </c>
      <c r="B1496" s="5"/>
      <c r="C1496" s="5"/>
      <c r="D1496" s="5"/>
      <c r="E1496" s="5"/>
      <c r="F1496" s="4" t="s">
        <v>5929</v>
      </c>
      <c r="G1496" s="4" t="s">
        <v>7178</v>
      </c>
      <c r="H1496" s="4" t="s">
        <v>5882</v>
      </c>
      <c r="I1496" s="4" t="s">
        <v>6232</v>
      </c>
      <c r="J1496" s="4" t="s">
        <v>5883</v>
      </c>
      <c r="K1496" s="4" t="s">
        <v>5884</v>
      </c>
    </row>
    <row r="1497" spans="1:14">
      <c r="A1497" s="4" t="s">
        <v>7187</v>
      </c>
      <c r="B1497" s="5"/>
      <c r="C1497" s="5"/>
      <c r="D1497" s="5"/>
      <c r="E1497" s="5"/>
      <c r="F1497" s="4" t="s">
        <v>5929</v>
      </c>
      <c r="G1497" s="4" t="s">
        <v>7178</v>
      </c>
      <c r="H1497" s="4" t="s">
        <v>5882</v>
      </c>
      <c r="I1497" s="4" t="s">
        <v>6232</v>
      </c>
      <c r="J1497" s="4" t="s">
        <v>5883</v>
      </c>
      <c r="K1497" s="4" t="s">
        <v>5884</v>
      </c>
    </row>
    <row r="1498" spans="1:14">
      <c r="A1498" s="4" t="s">
        <v>7188</v>
      </c>
      <c r="B1498" s="5" t="s">
        <v>7189</v>
      </c>
      <c r="C1498" s="5" t="s">
        <v>6213</v>
      </c>
      <c r="D1498" s="5" t="s">
        <v>6799</v>
      </c>
      <c r="E1498" s="5">
        <v>44</v>
      </c>
      <c r="F1498" s="4" t="s">
        <v>6090</v>
      </c>
      <c r="G1498" s="4" t="s">
        <v>7178</v>
      </c>
      <c r="H1498" s="4" t="s">
        <v>5882</v>
      </c>
      <c r="I1498" s="4" t="s">
        <v>6232</v>
      </c>
      <c r="J1498" s="4" t="s">
        <v>5883</v>
      </c>
      <c r="K1498" s="4" t="s">
        <v>5884</v>
      </c>
    </row>
    <row r="1499" spans="1:14">
      <c r="A1499" s="4" t="s">
        <v>7190</v>
      </c>
      <c r="B1499" s="5" t="s">
        <v>7189</v>
      </c>
      <c r="C1499" s="5" t="s">
        <v>6213</v>
      </c>
      <c r="D1499" s="5" t="s">
        <v>6799</v>
      </c>
      <c r="E1499" s="5">
        <v>44</v>
      </c>
      <c r="F1499" s="4" t="s">
        <v>6090</v>
      </c>
      <c r="G1499" s="4" t="s">
        <v>7178</v>
      </c>
      <c r="H1499" s="4" t="s">
        <v>5882</v>
      </c>
      <c r="I1499" s="4" t="s">
        <v>6232</v>
      </c>
      <c r="J1499" s="4" t="s">
        <v>5883</v>
      </c>
      <c r="K1499" s="4" t="s">
        <v>5884</v>
      </c>
    </row>
    <row r="1500" spans="1:14">
      <c r="A1500" s="4" t="s">
        <v>7191</v>
      </c>
      <c r="B1500" s="5" t="s">
        <v>7189</v>
      </c>
      <c r="C1500" s="5" t="s">
        <v>6213</v>
      </c>
      <c r="D1500" s="5" t="s">
        <v>6799</v>
      </c>
      <c r="E1500" s="5">
        <v>44</v>
      </c>
      <c r="F1500" s="4" t="s">
        <v>6090</v>
      </c>
      <c r="G1500" s="4" t="s">
        <v>7178</v>
      </c>
      <c r="H1500" s="4" t="s">
        <v>5882</v>
      </c>
      <c r="I1500" s="4" t="s">
        <v>6232</v>
      </c>
      <c r="J1500" s="4" t="s">
        <v>5883</v>
      </c>
      <c r="K1500" s="4" t="s">
        <v>5884</v>
      </c>
    </row>
    <row r="1501" spans="1:14">
      <c r="A1501" s="4" t="s">
        <v>7192</v>
      </c>
      <c r="B1501" s="5"/>
      <c r="C1501" s="5"/>
      <c r="D1501" s="5"/>
      <c r="E1501" s="5"/>
      <c r="F1501" s="4" t="s">
        <v>6352</v>
      </c>
      <c r="G1501" s="4" t="s">
        <v>7178</v>
      </c>
      <c r="H1501" s="4" t="s">
        <v>5882</v>
      </c>
      <c r="I1501" s="4" t="s">
        <v>6232</v>
      </c>
      <c r="J1501" s="4" t="s">
        <v>5883</v>
      </c>
      <c r="K1501" s="4" t="s">
        <v>5884</v>
      </c>
    </row>
    <row r="1502" spans="1:14">
      <c r="A1502" s="6" t="s">
        <v>7193</v>
      </c>
      <c r="B1502" s="5"/>
      <c r="C1502" s="5"/>
      <c r="D1502" s="5"/>
      <c r="E1502" s="5"/>
      <c r="F1502" s="4" t="s">
        <v>6352</v>
      </c>
      <c r="G1502" s="4" t="s">
        <v>7178</v>
      </c>
      <c r="H1502" s="4" t="s">
        <v>5882</v>
      </c>
      <c r="I1502" s="4" t="s">
        <v>6232</v>
      </c>
      <c r="J1502" s="4" t="s">
        <v>5883</v>
      </c>
      <c r="K1502" s="4" t="s">
        <v>5884</v>
      </c>
    </row>
    <row r="1503" spans="1:14">
      <c r="A1503" s="6" t="s">
        <v>7178</v>
      </c>
      <c r="B1503" s="7" t="s">
        <v>7194</v>
      </c>
      <c r="C1503" s="5" t="s">
        <v>6510</v>
      </c>
      <c r="D1503" s="5" t="s">
        <v>6799</v>
      </c>
      <c r="E1503" s="7">
        <v>31</v>
      </c>
      <c r="F1503" s="4" t="s">
        <v>6244</v>
      </c>
      <c r="G1503" s="4" t="s">
        <v>7178</v>
      </c>
      <c r="H1503" s="4" t="s">
        <v>5882</v>
      </c>
      <c r="I1503" s="4" t="s">
        <v>6232</v>
      </c>
      <c r="J1503" s="4" t="s">
        <v>5883</v>
      </c>
      <c r="K1503" s="4" t="s">
        <v>5884</v>
      </c>
    </row>
    <row r="1504" spans="1:14">
      <c r="A1504" s="6" t="s">
        <v>7195</v>
      </c>
      <c r="B1504" s="7" t="s">
        <v>7194</v>
      </c>
      <c r="C1504" s="5" t="s">
        <v>6510</v>
      </c>
      <c r="D1504" s="5" t="s">
        <v>6799</v>
      </c>
      <c r="E1504" s="7">
        <v>31</v>
      </c>
      <c r="F1504" s="4" t="s">
        <v>6244</v>
      </c>
      <c r="G1504" s="4" t="s">
        <v>7178</v>
      </c>
      <c r="H1504" s="4" t="s">
        <v>5882</v>
      </c>
      <c r="I1504" s="4" t="s">
        <v>6232</v>
      </c>
      <c r="J1504" s="4" t="s">
        <v>5883</v>
      </c>
      <c r="K1504" s="4" t="s">
        <v>5884</v>
      </c>
    </row>
    <row r="1505" spans="1:12">
      <c r="A1505" s="6" t="s">
        <v>7196</v>
      </c>
      <c r="B1505" s="7" t="s">
        <v>7194</v>
      </c>
      <c r="C1505" s="5" t="s">
        <v>6510</v>
      </c>
      <c r="D1505" s="5" t="s">
        <v>6799</v>
      </c>
      <c r="E1505" s="7">
        <v>31</v>
      </c>
      <c r="F1505" s="4" t="s">
        <v>6244</v>
      </c>
      <c r="G1505" s="4" t="s">
        <v>7178</v>
      </c>
      <c r="H1505" s="4" t="s">
        <v>5882</v>
      </c>
      <c r="I1505" s="4" t="s">
        <v>6232</v>
      </c>
      <c r="J1505" s="4" t="s">
        <v>5883</v>
      </c>
      <c r="K1505" s="4" t="s">
        <v>5884</v>
      </c>
    </row>
    <row r="1506" spans="1:12">
      <c r="A1506" s="6" t="s">
        <v>7197</v>
      </c>
      <c r="B1506" s="5"/>
      <c r="C1506" s="5"/>
      <c r="D1506" s="5"/>
      <c r="E1506" s="5"/>
      <c r="F1506" s="4" t="s">
        <v>6244</v>
      </c>
      <c r="G1506" s="4" t="s">
        <v>7178</v>
      </c>
      <c r="H1506" s="4" t="s">
        <v>5882</v>
      </c>
      <c r="I1506" s="4" t="s">
        <v>6232</v>
      </c>
      <c r="J1506" s="4" t="s">
        <v>5883</v>
      </c>
      <c r="K1506" s="4" t="s">
        <v>5884</v>
      </c>
    </row>
    <row r="1507" spans="1:12">
      <c r="A1507" s="6" t="s">
        <v>7198</v>
      </c>
      <c r="B1507" s="7" t="s">
        <v>7199</v>
      </c>
      <c r="C1507" s="5" t="s">
        <v>5871</v>
      </c>
      <c r="D1507" s="5" t="s">
        <v>7199</v>
      </c>
      <c r="E1507" s="7">
        <v>44</v>
      </c>
      <c r="F1507" s="4" t="s">
        <v>5905</v>
      </c>
      <c r="G1507" s="4" t="s">
        <v>7178</v>
      </c>
      <c r="H1507" s="4" t="s">
        <v>5882</v>
      </c>
      <c r="I1507" s="4" t="s">
        <v>6232</v>
      </c>
      <c r="J1507" s="4" t="s">
        <v>5883</v>
      </c>
      <c r="K1507" s="4" t="s">
        <v>5884</v>
      </c>
    </row>
    <row r="1508" spans="1:12">
      <c r="A1508" s="6" t="s">
        <v>7200</v>
      </c>
      <c r="B1508" s="7" t="s">
        <v>7199</v>
      </c>
      <c r="C1508" s="5" t="s">
        <v>5871</v>
      </c>
      <c r="D1508" s="5" t="s">
        <v>7199</v>
      </c>
      <c r="E1508" s="7">
        <v>44</v>
      </c>
      <c r="F1508" s="4" t="s">
        <v>5905</v>
      </c>
      <c r="G1508" s="4" t="s">
        <v>7178</v>
      </c>
      <c r="H1508" s="4" t="s">
        <v>5882</v>
      </c>
      <c r="I1508" s="4" t="s">
        <v>6232</v>
      </c>
      <c r="J1508" s="4" t="s">
        <v>5883</v>
      </c>
      <c r="K1508" s="4" t="s">
        <v>5884</v>
      </c>
    </row>
    <row r="1509" spans="1:12">
      <c r="A1509" s="6" t="s">
        <v>7201</v>
      </c>
      <c r="B1509" s="7" t="s">
        <v>7202</v>
      </c>
      <c r="C1509" s="5" t="s">
        <v>7203</v>
      </c>
      <c r="D1509" s="5" t="s">
        <v>6196</v>
      </c>
      <c r="E1509" s="5"/>
      <c r="F1509" s="4" t="s">
        <v>7100</v>
      </c>
      <c r="G1509" s="4" t="s">
        <v>6800</v>
      </c>
      <c r="H1509" s="4" t="s">
        <v>5981</v>
      </c>
      <c r="I1509" s="4" t="s">
        <v>6232</v>
      </c>
      <c r="J1509" s="4" t="s">
        <v>5883</v>
      </c>
      <c r="K1509" s="4" t="s">
        <v>5884</v>
      </c>
    </row>
    <row r="1510" spans="1:12">
      <c r="A1510" s="6" t="s">
        <v>7204</v>
      </c>
      <c r="B1510" s="7" t="s">
        <v>7205</v>
      </c>
      <c r="C1510" s="7" t="s">
        <v>6213</v>
      </c>
      <c r="D1510" s="7" t="s">
        <v>5904</v>
      </c>
      <c r="E1510" s="7">
        <v>44</v>
      </c>
      <c r="F1510" s="4" t="s">
        <v>6090</v>
      </c>
      <c r="G1510" s="6" t="s">
        <v>5906</v>
      </c>
      <c r="H1510" s="4" t="s">
        <v>5882</v>
      </c>
      <c r="I1510" s="4" t="s">
        <v>5907</v>
      </c>
      <c r="J1510" s="4" t="s">
        <v>5883</v>
      </c>
      <c r="K1510" s="4" t="s">
        <v>5884</v>
      </c>
    </row>
    <row r="1511" spans="1:12">
      <c r="A1511" s="6" t="s">
        <v>7206</v>
      </c>
      <c r="B1511" s="7" t="s">
        <v>7205</v>
      </c>
      <c r="C1511" s="7" t="s">
        <v>6213</v>
      </c>
      <c r="D1511" s="7" t="s">
        <v>5904</v>
      </c>
      <c r="E1511" s="7">
        <v>44</v>
      </c>
      <c r="F1511" s="4" t="s">
        <v>6090</v>
      </c>
      <c r="G1511" s="6" t="s">
        <v>5906</v>
      </c>
      <c r="H1511" s="4" t="s">
        <v>5882</v>
      </c>
      <c r="I1511" s="4" t="s">
        <v>5907</v>
      </c>
      <c r="J1511" s="4" t="s">
        <v>5883</v>
      </c>
      <c r="K1511" s="4" t="s">
        <v>5884</v>
      </c>
    </row>
    <row r="1512" spans="1:12">
      <c r="A1512" s="6" t="s">
        <v>7207</v>
      </c>
      <c r="B1512" s="7" t="s">
        <v>7205</v>
      </c>
      <c r="C1512" s="7" t="s">
        <v>6213</v>
      </c>
      <c r="D1512" s="7" t="s">
        <v>5904</v>
      </c>
      <c r="E1512" s="7">
        <v>44</v>
      </c>
      <c r="F1512" s="4" t="s">
        <v>6090</v>
      </c>
      <c r="G1512" s="6" t="s">
        <v>5906</v>
      </c>
      <c r="H1512" s="4" t="s">
        <v>5882</v>
      </c>
      <c r="I1512" s="4" t="s">
        <v>5907</v>
      </c>
      <c r="J1512" s="4" t="s">
        <v>5883</v>
      </c>
      <c r="K1512" s="4" t="s">
        <v>5884</v>
      </c>
    </row>
    <row r="1513" spans="1:12">
      <c r="A1513" s="6" t="s">
        <v>7208</v>
      </c>
      <c r="B1513" s="7" t="s">
        <v>7205</v>
      </c>
      <c r="C1513" s="7" t="s">
        <v>6213</v>
      </c>
      <c r="D1513" s="7" t="s">
        <v>5904</v>
      </c>
      <c r="E1513" s="7">
        <v>44</v>
      </c>
      <c r="F1513" s="4" t="s">
        <v>6090</v>
      </c>
      <c r="G1513" s="6" t="s">
        <v>5906</v>
      </c>
      <c r="H1513" s="4" t="s">
        <v>5882</v>
      </c>
      <c r="I1513" s="4" t="s">
        <v>5907</v>
      </c>
      <c r="J1513" s="4" t="s">
        <v>5883</v>
      </c>
      <c r="K1513" s="4" t="s">
        <v>5884</v>
      </c>
    </row>
    <row r="1514" spans="1:12">
      <c r="A1514" s="6" t="s">
        <v>7209</v>
      </c>
      <c r="B1514" s="5"/>
      <c r="C1514" s="5"/>
      <c r="D1514" s="5"/>
      <c r="E1514" s="5"/>
      <c r="F1514" s="4" t="s">
        <v>6469</v>
      </c>
      <c r="G1514" s="4" t="s">
        <v>6800</v>
      </c>
      <c r="H1514" s="4" t="s">
        <v>5981</v>
      </c>
      <c r="I1514" s="4" t="s">
        <v>6232</v>
      </c>
      <c r="J1514" s="4" t="s">
        <v>5883</v>
      </c>
      <c r="K1514" s="4" t="s">
        <v>5884</v>
      </c>
    </row>
    <row r="1515" spans="1:12">
      <c r="A1515" s="6" t="s">
        <v>7210</v>
      </c>
      <c r="B1515" s="7" t="s">
        <v>7177</v>
      </c>
      <c r="C1515" s="5" t="s">
        <v>7124</v>
      </c>
      <c r="D1515" s="5" t="s">
        <v>6799</v>
      </c>
      <c r="E1515" s="7">
        <v>35</v>
      </c>
      <c r="F1515" s="4" t="s">
        <v>7125</v>
      </c>
      <c r="G1515" s="4" t="s">
        <v>6800</v>
      </c>
      <c r="H1515" s="4" t="s">
        <v>5981</v>
      </c>
      <c r="I1515" s="4" t="s">
        <v>6232</v>
      </c>
      <c r="J1515" s="4" t="s">
        <v>5883</v>
      </c>
      <c r="K1515" s="4" t="s">
        <v>5884</v>
      </c>
    </row>
    <row r="1516" spans="1:12">
      <c r="A1516" s="6" t="s">
        <v>7211</v>
      </c>
      <c r="B1516" s="7" t="s">
        <v>7177</v>
      </c>
      <c r="C1516" s="5" t="s">
        <v>7124</v>
      </c>
      <c r="D1516" s="5" t="s">
        <v>6799</v>
      </c>
      <c r="E1516" s="7">
        <v>35</v>
      </c>
      <c r="F1516" s="4" t="s">
        <v>7125</v>
      </c>
      <c r="G1516" s="4" t="s">
        <v>6800</v>
      </c>
      <c r="H1516" s="4" t="s">
        <v>5981</v>
      </c>
      <c r="I1516" s="4" t="s">
        <v>6232</v>
      </c>
      <c r="J1516" s="4" t="s">
        <v>5883</v>
      </c>
      <c r="K1516" s="4" t="s">
        <v>5884</v>
      </c>
    </row>
    <row r="1517" spans="1:12">
      <c r="A1517" s="6" t="s">
        <v>7212</v>
      </c>
      <c r="B1517" s="7" t="s">
        <v>7177</v>
      </c>
      <c r="C1517" s="5" t="s">
        <v>7124</v>
      </c>
      <c r="D1517" s="5" t="s">
        <v>6799</v>
      </c>
      <c r="E1517" s="7">
        <v>35</v>
      </c>
      <c r="F1517" s="4" t="s">
        <v>7125</v>
      </c>
      <c r="G1517" s="4" t="s">
        <v>6800</v>
      </c>
      <c r="H1517" s="4" t="s">
        <v>5981</v>
      </c>
      <c r="I1517" s="4" t="s">
        <v>6232</v>
      </c>
      <c r="J1517" s="4" t="s">
        <v>5883</v>
      </c>
      <c r="K1517" s="4" t="s">
        <v>5884</v>
      </c>
    </row>
    <row r="1518" spans="1:12">
      <c r="A1518" s="6" t="s">
        <v>7213</v>
      </c>
      <c r="B1518" s="5"/>
      <c r="C1518" s="5"/>
      <c r="D1518" s="5"/>
      <c r="E1518" s="5"/>
      <c r="F1518" s="4" t="s">
        <v>6982</v>
      </c>
      <c r="G1518" s="4" t="s">
        <v>6800</v>
      </c>
      <c r="H1518" s="4" t="s">
        <v>5981</v>
      </c>
      <c r="I1518" s="4" t="s">
        <v>6232</v>
      </c>
      <c r="J1518" s="4" t="s">
        <v>5883</v>
      </c>
      <c r="K1518" s="4" t="s">
        <v>5884</v>
      </c>
    </row>
    <row r="1519" spans="1:12">
      <c r="A1519" s="6" t="s">
        <v>7214</v>
      </c>
      <c r="B1519" s="7" t="s">
        <v>7185</v>
      </c>
      <c r="C1519" s="5" t="s">
        <v>5928</v>
      </c>
      <c r="D1519" s="5" t="s">
        <v>6799</v>
      </c>
      <c r="E1519" s="7">
        <v>24</v>
      </c>
      <c r="F1519" s="4" t="s">
        <v>5929</v>
      </c>
      <c r="G1519" s="4" t="s">
        <v>6800</v>
      </c>
      <c r="H1519" s="4" t="s">
        <v>5981</v>
      </c>
      <c r="I1519" s="4" t="s">
        <v>6232</v>
      </c>
      <c r="J1519" s="4" t="s">
        <v>5883</v>
      </c>
      <c r="K1519" s="4" t="s">
        <v>5884</v>
      </c>
    </row>
    <row r="1520" spans="1:12">
      <c r="A1520" s="6" t="s">
        <v>7186</v>
      </c>
      <c r="B1520" s="5"/>
      <c r="C1520" s="5"/>
      <c r="D1520" s="5"/>
      <c r="E1520" s="5"/>
      <c r="F1520" s="4" t="s">
        <v>5929</v>
      </c>
      <c r="G1520" s="4" t="s">
        <v>6800</v>
      </c>
      <c r="H1520" s="4" t="s">
        <v>5981</v>
      </c>
      <c r="I1520" s="4" t="s">
        <v>6232</v>
      </c>
      <c r="J1520" s="4" t="s">
        <v>5883</v>
      </c>
      <c r="K1520" s="4" t="s">
        <v>5884</v>
      </c>
      <c r="L1520" t="s">
        <v>7215</v>
      </c>
    </row>
    <row r="1521" spans="1:14">
      <c r="A1521" s="4" t="s">
        <v>2335</v>
      </c>
      <c r="B1521" s="5" t="s">
        <v>6936</v>
      </c>
      <c r="C1521" s="5" t="s">
        <v>6061</v>
      </c>
      <c r="D1521" s="5" t="s">
        <v>6909</v>
      </c>
      <c r="E1521" s="5" t="s">
        <v>5900</v>
      </c>
      <c r="F1521" s="4" t="s">
        <v>5395</v>
      </c>
      <c r="G1521" s="4" t="s">
        <v>6945</v>
      </c>
      <c r="H1521" s="4" t="s">
        <v>13</v>
      </c>
      <c r="I1521" s="4" t="s">
        <v>6485</v>
      </c>
      <c r="J1521" s="4" t="s">
        <v>4782</v>
      </c>
      <c r="K1521" s="4" t="s">
        <v>2799</v>
      </c>
      <c r="L1521" s="4" t="s">
        <v>5850</v>
      </c>
      <c r="M1521" s="4" t="s">
        <v>5850</v>
      </c>
      <c r="N1521" s="4" t="s">
        <v>5850</v>
      </c>
    </row>
    <row r="1522" spans="1:14">
      <c r="A1522" s="6" t="s">
        <v>7216</v>
      </c>
      <c r="B1522" s="5"/>
      <c r="C1522" s="5"/>
      <c r="D1522" s="5"/>
      <c r="E1522" s="5"/>
      <c r="F1522" s="4" t="s">
        <v>6828</v>
      </c>
      <c r="G1522" s="4" t="s">
        <v>6800</v>
      </c>
      <c r="H1522" s="4" t="s">
        <v>5981</v>
      </c>
      <c r="I1522" s="4" t="s">
        <v>6232</v>
      </c>
      <c r="J1522" s="4" t="s">
        <v>5883</v>
      </c>
      <c r="K1522" s="4" t="s">
        <v>5884</v>
      </c>
    </row>
    <row r="1523" spans="1:14">
      <c r="A1523" s="6" t="s">
        <v>7217</v>
      </c>
      <c r="B1523" s="7" t="s">
        <v>7189</v>
      </c>
      <c r="C1523" s="5" t="s">
        <v>6213</v>
      </c>
      <c r="D1523" s="5" t="s">
        <v>6799</v>
      </c>
      <c r="E1523" s="7">
        <v>35</v>
      </c>
      <c r="F1523" s="4" t="s">
        <v>6090</v>
      </c>
      <c r="G1523" s="4" t="s">
        <v>6800</v>
      </c>
      <c r="H1523" s="4" t="s">
        <v>5981</v>
      </c>
      <c r="I1523" s="4" t="s">
        <v>6232</v>
      </c>
      <c r="J1523" s="4" t="s">
        <v>5883</v>
      </c>
      <c r="K1523" s="4" t="s">
        <v>5884</v>
      </c>
    </row>
    <row r="1524" spans="1:14">
      <c r="A1524" s="6" t="s">
        <v>7218</v>
      </c>
      <c r="B1524" s="5"/>
      <c r="C1524" s="5"/>
      <c r="D1524" s="5"/>
      <c r="E1524" s="5"/>
      <c r="F1524" s="4" t="s">
        <v>6090</v>
      </c>
      <c r="G1524" s="4" t="s">
        <v>6800</v>
      </c>
      <c r="H1524" s="4" t="s">
        <v>5981</v>
      </c>
      <c r="I1524" s="4" t="s">
        <v>6232</v>
      </c>
      <c r="J1524" s="4" t="s">
        <v>5883</v>
      </c>
      <c r="K1524" s="4" t="s">
        <v>5884</v>
      </c>
    </row>
    <row r="1525" spans="1:14">
      <c r="A1525" s="6" t="s">
        <v>7219</v>
      </c>
      <c r="B1525" s="7" t="s">
        <v>7220</v>
      </c>
      <c r="C1525" s="5" t="s">
        <v>6034</v>
      </c>
      <c r="D1525" s="5" t="s">
        <v>6799</v>
      </c>
      <c r="E1525" s="7">
        <v>35</v>
      </c>
      <c r="F1525" s="4" t="s">
        <v>6352</v>
      </c>
      <c r="G1525" s="4" t="s">
        <v>6800</v>
      </c>
      <c r="H1525" s="4" t="s">
        <v>5981</v>
      </c>
      <c r="I1525" s="4" t="s">
        <v>6232</v>
      </c>
      <c r="J1525" s="4" t="s">
        <v>5883</v>
      </c>
      <c r="K1525" s="4" t="s">
        <v>5884</v>
      </c>
    </row>
    <row r="1526" spans="1:14">
      <c r="A1526" s="6" t="s">
        <v>7221</v>
      </c>
      <c r="B1526" s="5"/>
      <c r="C1526" s="5"/>
      <c r="D1526" s="5"/>
      <c r="E1526" s="5"/>
      <c r="F1526" s="4" t="s">
        <v>6352</v>
      </c>
      <c r="G1526" s="4" t="s">
        <v>6800</v>
      </c>
      <c r="H1526" s="4" t="s">
        <v>5981</v>
      </c>
      <c r="I1526" s="4" t="s">
        <v>6232</v>
      </c>
      <c r="J1526" s="4" t="s">
        <v>5883</v>
      </c>
      <c r="K1526" s="4" t="s">
        <v>5884</v>
      </c>
    </row>
    <row r="1527" spans="1:14">
      <c r="A1527" s="6" t="s">
        <v>7222</v>
      </c>
      <c r="B1527" s="7" t="s">
        <v>7223</v>
      </c>
      <c r="C1527" s="5" t="s">
        <v>7224</v>
      </c>
      <c r="D1527" s="5" t="s">
        <v>6799</v>
      </c>
      <c r="E1527" s="7">
        <v>24</v>
      </c>
      <c r="F1527" s="4" t="s">
        <v>7142</v>
      </c>
      <c r="G1527" s="4" t="s">
        <v>6800</v>
      </c>
      <c r="H1527" s="4" t="s">
        <v>5981</v>
      </c>
      <c r="I1527" s="4" t="s">
        <v>6232</v>
      </c>
      <c r="J1527" s="4" t="s">
        <v>5883</v>
      </c>
      <c r="K1527" s="4" t="s">
        <v>5884</v>
      </c>
    </row>
    <row r="1528" spans="1:14">
      <c r="A1528" s="6" t="s">
        <v>7225</v>
      </c>
      <c r="B1528" s="5"/>
      <c r="C1528" s="5"/>
      <c r="D1528" s="5"/>
      <c r="E1528" s="5"/>
      <c r="F1528" s="4" t="s">
        <v>7142</v>
      </c>
      <c r="G1528" s="4" t="s">
        <v>6800</v>
      </c>
      <c r="H1528" s="4" t="s">
        <v>5981</v>
      </c>
      <c r="I1528" s="4" t="s">
        <v>6232</v>
      </c>
      <c r="J1528" s="4" t="s">
        <v>5883</v>
      </c>
      <c r="K1528" s="4" t="s">
        <v>5884</v>
      </c>
    </row>
    <row r="1529" spans="1:14">
      <c r="A1529" s="6" t="s">
        <v>7226</v>
      </c>
      <c r="B1529" s="5"/>
      <c r="C1529" s="5"/>
      <c r="D1529" s="5"/>
      <c r="E1529" s="5"/>
      <c r="F1529" s="4" t="s">
        <v>6457</v>
      </c>
      <c r="G1529" s="4" t="s">
        <v>6800</v>
      </c>
      <c r="H1529" s="4" t="s">
        <v>5981</v>
      </c>
      <c r="I1529" s="4" t="s">
        <v>6232</v>
      </c>
      <c r="J1529" s="4" t="s">
        <v>5883</v>
      </c>
      <c r="K1529" s="4" t="s">
        <v>5884</v>
      </c>
    </row>
    <row r="1530" spans="1:14">
      <c r="A1530" s="6" t="s">
        <v>7227</v>
      </c>
      <c r="B1530" s="7" t="s">
        <v>7194</v>
      </c>
      <c r="C1530" s="5" t="s">
        <v>6510</v>
      </c>
      <c r="D1530" s="5" t="s">
        <v>6799</v>
      </c>
      <c r="E1530" s="5"/>
      <c r="F1530" s="4" t="s">
        <v>6244</v>
      </c>
      <c r="G1530" s="4" t="s">
        <v>6800</v>
      </c>
      <c r="H1530" s="4" t="s">
        <v>5981</v>
      </c>
      <c r="I1530" s="4" t="s">
        <v>6232</v>
      </c>
      <c r="J1530" s="4" t="s">
        <v>5883</v>
      </c>
      <c r="K1530" s="4" t="s">
        <v>5884</v>
      </c>
      <c r="M1530" s="8"/>
      <c r="N1530" s="8" t="s">
        <v>7228</v>
      </c>
    </row>
    <row r="1531" spans="1:14">
      <c r="A1531" s="6" t="s">
        <v>6800</v>
      </c>
      <c r="B1531" s="7" t="s">
        <v>7229</v>
      </c>
      <c r="C1531" s="5" t="s">
        <v>7147</v>
      </c>
      <c r="D1531" s="5" t="s">
        <v>6799</v>
      </c>
      <c r="E1531" s="7">
        <v>24</v>
      </c>
      <c r="F1531" s="4" t="s">
        <v>6244</v>
      </c>
      <c r="G1531" s="4" t="s">
        <v>6800</v>
      </c>
      <c r="H1531" s="4" t="s">
        <v>5981</v>
      </c>
      <c r="I1531" s="4" t="s">
        <v>6232</v>
      </c>
      <c r="J1531" s="4" t="s">
        <v>5883</v>
      </c>
      <c r="K1531" s="4" t="s">
        <v>5884</v>
      </c>
    </row>
    <row r="1532" spans="1:14">
      <c r="A1532" s="6" t="s">
        <v>7230</v>
      </c>
      <c r="B1532" s="7" t="s">
        <v>7194</v>
      </c>
      <c r="C1532" s="5" t="s">
        <v>6510</v>
      </c>
      <c r="D1532" s="5" t="s">
        <v>6799</v>
      </c>
      <c r="E1532" s="7">
        <v>24</v>
      </c>
      <c r="F1532" s="4" t="s">
        <v>6244</v>
      </c>
      <c r="G1532" s="4" t="s">
        <v>6800</v>
      </c>
      <c r="H1532" s="4" t="s">
        <v>5981</v>
      </c>
      <c r="I1532" s="4" t="s">
        <v>6232</v>
      </c>
      <c r="J1532" s="4" t="s">
        <v>5883</v>
      </c>
      <c r="K1532" s="4" t="s">
        <v>5884</v>
      </c>
    </row>
    <row r="1533" spans="1:14">
      <c r="A1533" s="6" t="s">
        <v>7231</v>
      </c>
      <c r="B1533" s="5"/>
      <c r="C1533" s="5"/>
      <c r="D1533" s="5"/>
      <c r="E1533" s="5"/>
      <c r="F1533" s="4" t="s">
        <v>5905</v>
      </c>
      <c r="G1533" s="4" t="s">
        <v>6800</v>
      </c>
      <c r="H1533" s="4" t="s">
        <v>5981</v>
      </c>
      <c r="I1533" s="4" t="s">
        <v>6232</v>
      </c>
      <c r="J1533" s="4" t="s">
        <v>5883</v>
      </c>
      <c r="K1533" s="4" t="s">
        <v>5884</v>
      </c>
    </row>
    <row r="1534" spans="1:14">
      <c r="A1534" s="6" t="s">
        <v>7232</v>
      </c>
      <c r="B1534" s="5"/>
      <c r="C1534" s="5"/>
      <c r="D1534" s="5"/>
      <c r="E1534" s="5"/>
      <c r="F1534" s="4" t="s">
        <v>5905</v>
      </c>
      <c r="G1534" s="4" t="s">
        <v>6800</v>
      </c>
      <c r="H1534" s="4" t="s">
        <v>5981</v>
      </c>
      <c r="I1534" s="4" t="s">
        <v>6232</v>
      </c>
      <c r="J1534" s="4" t="s">
        <v>5883</v>
      </c>
      <c r="K1534" s="4" t="s">
        <v>5884</v>
      </c>
    </row>
    <row r="1535" spans="1:14">
      <c r="A1535" s="6" t="s">
        <v>7233</v>
      </c>
      <c r="B1535" s="5"/>
      <c r="C1535" s="5"/>
      <c r="D1535" s="5"/>
      <c r="E1535" s="5"/>
      <c r="F1535" s="4" t="s">
        <v>6469</v>
      </c>
      <c r="G1535" s="4" t="s">
        <v>7234</v>
      </c>
      <c r="H1535" s="4" t="s">
        <v>5968</v>
      </c>
      <c r="I1535" s="4" t="s">
        <v>6232</v>
      </c>
      <c r="J1535" s="4" t="s">
        <v>5883</v>
      </c>
      <c r="K1535" s="4" t="s">
        <v>5884</v>
      </c>
    </row>
    <row r="1536" spans="1:14">
      <c r="A1536" s="6" t="s">
        <v>7235</v>
      </c>
      <c r="B1536" s="7" t="s">
        <v>7236</v>
      </c>
      <c r="C1536" s="5" t="s">
        <v>6217</v>
      </c>
      <c r="D1536" s="5" t="s">
        <v>6196</v>
      </c>
      <c r="E1536" s="7">
        <v>22</v>
      </c>
      <c r="F1536" s="4" t="s">
        <v>6469</v>
      </c>
      <c r="G1536" s="4" t="s">
        <v>7234</v>
      </c>
      <c r="H1536" s="4" t="s">
        <v>5968</v>
      </c>
      <c r="I1536" s="4" t="s">
        <v>6232</v>
      </c>
      <c r="J1536" s="4" t="s">
        <v>5883</v>
      </c>
      <c r="K1536" s="4" t="s">
        <v>5884</v>
      </c>
    </row>
    <row r="1537" spans="1:12">
      <c r="A1537" s="6" t="s">
        <v>7237</v>
      </c>
      <c r="B1537" s="7" t="s">
        <v>7236</v>
      </c>
      <c r="C1537" s="5" t="s">
        <v>6217</v>
      </c>
      <c r="D1537" s="5" t="s">
        <v>6196</v>
      </c>
      <c r="E1537" s="7">
        <v>22</v>
      </c>
      <c r="F1537" s="4" t="s">
        <v>6469</v>
      </c>
      <c r="G1537" s="4" t="s">
        <v>7234</v>
      </c>
      <c r="H1537" s="4" t="s">
        <v>5968</v>
      </c>
      <c r="I1537" s="4" t="s">
        <v>6232</v>
      </c>
      <c r="J1537" s="4" t="s">
        <v>5883</v>
      </c>
      <c r="K1537" s="4" t="s">
        <v>5884</v>
      </c>
    </row>
    <row r="1538" spans="1:12">
      <c r="A1538" s="6" t="s">
        <v>7238</v>
      </c>
      <c r="B1538" s="7" t="s">
        <v>7177</v>
      </c>
      <c r="C1538" s="5" t="s">
        <v>7124</v>
      </c>
      <c r="D1538" s="5" t="s">
        <v>6799</v>
      </c>
      <c r="E1538" s="7">
        <v>51</v>
      </c>
      <c r="F1538" s="4" t="s">
        <v>7125</v>
      </c>
      <c r="G1538" s="4" t="s">
        <v>7234</v>
      </c>
      <c r="H1538" s="4" t="s">
        <v>5968</v>
      </c>
      <c r="I1538" s="4" t="s">
        <v>6232</v>
      </c>
      <c r="J1538" s="4" t="s">
        <v>5883</v>
      </c>
      <c r="K1538" s="4" t="s">
        <v>5884</v>
      </c>
    </row>
    <row r="1539" spans="1:12">
      <c r="A1539" s="6" t="s">
        <v>6982</v>
      </c>
      <c r="B1539" s="7" t="s">
        <v>7180</v>
      </c>
      <c r="C1539" s="5" t="s">
        <v>7131</v>
      </c>
      <c r="D1539" s="5" t="s">
        <v>6799</v>
      </c>
      <c r="E1539" s="7">
        <v>51</v>
      </c>
      <c r="F1539" s="4" t="s">
        <v>6982</v>
      </c>
      <c r="G1539" s="4" t="s">
        <v>7234</v>
      </c>
      <c r="H1539" s="4" t="s">
        <v>5968</v>
      </c>
      <c r="I1539" s="4" t="s">
        <v>6232</v>
      </c>
      <c r="J1539" s="4" t="s">
        <v>5883</v>
      </c>
      <c r="K1539" s="4" t="s">
        <v>5884</v>
      </c>
    </row>
    <row r="1540" spans="1:12">
      <c r="A1540" s="6" t="s">
        <v>7239</v>
      </c>
      <c r="B1540" s="5" t="s">
        <v>5885</v>
      </c>
      <c r="C1540" s="5" t="s">
        <v>6262</v>
      </c>
      <c r="D1540" s="5" t="s">
        <v>5887</v>
      </c>
      <c r="E1540" s="7">
        <v>22</v>
      </c>
      <c r="F1540" s="4" t="s">
        <v>6263</v>
      </c>
      <c r="G1540" s="4" t="s">
        <v>7234</v>
      </c>
      <c r="H1540" s="4" t="s">
        <v>5968</v>
      </c>
      <c r="I1540" s="4" t="s">
        <v>6232</v>
      </c>
      <c r="J1540" s="4" t="s">
        <v>5883</v>
      </c>
      <c r="K1540" s="4" t="s">
        <v>5884</v>
      </c>
    </row>
    <row r="1541" spans="1:12">
      <c r="A1541" s="6" t="s">
        <v>7240</v>
      </c>
      <c r="B1541" s="5"/>
      <c r="C1541" s="5"/>
      <c r="D1541" s="5"/>
      <c r="E1541" s="5"/>
      <c r="F1541" s="4" t="s">
        <v>6263</v>
      </c>
      <c r="G1541" s="4" t="s">
        <v>7234</v>
      </c>
      <c r="H1541" s="4" t="s">
        <v>5968</v>
      </c>
      <c r="I1541" s="4" t="s">
        <v>6232</v>
      </c>
      <c r="J1541" s="4" t="s">
        <v>5883</v>
      </c>
      <c r="K1541" s="4" t="s">
        <v>5884</v>
      </c>
    </row>
    <row r="1542" spans="1:12">
      <c r="A1542" s="6" t="s">
        <v>7241</v>
      </c>
      <c r="B1542" s="7" t="s">
        <v>7185</v>
      </c>
      <c r="C1542" s="5" t="s">
        <v>5928</v>
      </c>
      <c r="D1542" s="5" t="s">
        <v>6799</v>
      </c>
      <c r="E1542" s="7">
        <v>22</v>
      </c>
      <c r="F1542" s="4" t="s">
        <v>5929</v>
      </c>
      <c r="G1542" s="4" t="s">
        <v>7234</v>
      </c>
      <c r="H1542" s="4" t="s">
        <v>5968</v>
      </c>
      <c r="I1542" s="4" t="s">
        <v>6232</v>
      </c>
      <c r="J1542" s="4" t="s">
        <v>5883</v>
      </c>
      <c r="K1542" s="4" t="s">
        <v>5884</v>
      </c>
    </row>
    <row r="1543" spans="1:12">
      <c r="A1543" s="6" t="s">
        <v>7242</v>
      </c>
      <c r="B1543" s="5"/>
      <c r="C1543" s="5"/>
      <c r="D1543" s="5"/>
      <c r="E1543" s="5"/>
      <c r="F1543" s="4" t="s">
        <v>5929</v>
      </c>
      <c r="G1543" s="4" t="s">
        <v>7234</v>
      </c>
      <c r="H1543" s="4" t="s">
        <v>5968</v>
      </c>
      <c r="I1543" s="4" t="s">
        <v>6232</v>
      </c>
      <c r="J1543" s="4" t="s">
        <v>5883</v>
      </c>
      <c r="K1543" s="4" t="s">
        <v>5884</v>
      </c>
    </row>
    <row r="1544" spans="1:12">
      <c r="A1544" s="6" t="s">
        <v>7243</v>
      </c>
      <c r="B1544" s="5"/>
      <c r="C1544" s="5"/>
      <c r="D1544" s="5"/>
      <c r="E1544" s="5"/>
      <c r="F1544" s="4" t="s">
        <v>5880</v>
      </c>
      <c r="G1544" s="4" t="s">
        <v>7234</v>
      </c>
      <c r="H1544" s="4" t="s">
        <v>5968</v>
      </c>
      <c r="I1544" s="4" t="s">
        <v>6232</v>
      </c>
      <c r="J1544" s="4" t="s">
        <v>5883</v>
      </c>
      <c r="K1544" s="4" t="s">
        <v>5884</v>
      </c>
    </row>
    <row r="1545" spans="1:12">
      <c r="A1545" s="6" t="s">
        <v>7244</v>
      </c>
      <c r="B1545" s="7" t="s">
        <v>7245</v>
      </c>
      <c r="C1545" s="5" t="s">
        <v>6080</v>
      </c>
      <c r="D1545" s="5" t="s">
        <v>6799</v>
      </c>
      <c r="E1545" s="7">
        <v>51</v>
      </c>
      <c r="F1545" s="4" t="s">
        <v>6098</v>
      </c>
      <c r="G1545" s="4" t="s">
        <v>7234</v>
      </c>
      <c r="H1545" s="4" t="s">
        <v>5968</v>
      </c>
      <c r="I1545" s="4" t="s">
        <v>6232</v>
      </c>
      <c r="J1545" s="4" t="s">
        <v>5883</v>
      </c>
      <c r="K1545" s="4" t="s">
        <v>5884</v>
      </c>
    </row>
    <row r="1546" spans="1:12">
      <c r="A1546" s="6" t="s">
        <v>7246</v>
      </c>
      <c r="B1546" s="7" t="s">
        <v>7247</v>
      </c>
      <c r="C1546" s="5" t="s">
        <v>6827</v>
      </c>
      <c r="D1546" s="5" t="s">
        <v>6799</v>
      </c>
      <c r="E1546" s="7">
        <v>51</v>
      </c>
      <c r="F1546" s="4" t="s">
        <v>6828</v>
      </c>
      <c r="G1546" s="4" t="s">
        <v>7234</v>
      </c>
      <c r="H1546" s="4" t="s">
        <v>5968</v>
      </c>
      <c r="I1546" s="4" t="s">
        <v>6232</v>
      </c>
      <c r="J1546" s="4" t="s">
        <v>5883</v>
      </c>
      <c r="K1546" s="4" t="s">
        <v>5884</v>
      </c>
    </row>
    <row r="1547" spans="1:12">
      <c r="A1547" s="6" t="s">
        <v>7248</v>
      </c>
      <c r="B1547" s="5"/>
      <c r="C1547" s="5"/>
      <c r="D1547" s="5"/>
      <c r="E1547" s="5"/>
      <c r="F1547" s="4" t="s">
        <v>6090</v>
      </c>
      <c r="G1547" s="4" t="s">
        <v>7234</v>
      </c>
      <c r="H1547" s="4" t="s">
        <v>5968</v>
      </c>
      <c r="I1547" s="4" t="s">
        <v>6232</v>
      </c>
      <c r="J1547" s="4" t="s">
        <v>5883</v>
      </c>
      <c r="K1547" s="4" t="s">
        <v>5884</v>
      </c>
    </row>
    <row r="1548" spans="1:12">
      <c r="A1548" s="6" t="s">
        <v>7249</v>
      </c>
      <c r="B1548" s="7" t="s">
        <v>7189</v>
      </c>
      <c r="C1548" s="5" t="s">
        <v>6213</v>
      </c>
      <c r="D1548" s="5" t="s">
        <v>6799</v>
      </c>
      <c r="E1548" s="7">
        <v>51</v>
      </c>
      <c r="F1548" s="4" t="s">
        <v>6090</v>
      </c>
      <c r="G1548" s="4" t="s">
        <v>7234</v>
      </c>
      <c r="H1548" s="4" t="s">
        <v>5968</v>
      </c>
      <c r="I1548" s="4" t="s">
        <v>6232</v>
      </c>
      <c r="J1548" s="4" t="s">
        <v>5883</v>
      </c>
      <c r="K1548" s="4" t="s">
        <v>5884</v>
      </c>
    </row>
    <row r="1549" spans="1:12">
      <c r="A1549" s="6" t="s">
        <v>7250</v>
      </c>
      <c r="B1549" s="7" t="s">
        <v>7189</v>
      </c>
      <c r="C1549" s="5" t="s">
        <v>6213</v>
      </c>
      <c r="D1549" s="5" t="s">
        <v>6799</v>
      </c>
      <c r="E1549" s="7">
        <v>51</v>
      </c>
      <c r="F1549" s="4" t="s">
        <v>6090</v>
      </c>
      <c r="G1549" s="4" t="s">
        <v>7234</v>
      </c>
      <c r="H1549" s="4" t="s">
        <v>5968</v>
      </c>
      <c r="I1549" s="4" t="s">
        <v>6232</v>
      </c>
      <c r="J1549" s="4" t="s">
        <v>5883</v>
      </c>
      <c r="K1549" s="4" t="s">
        <v>5884</v>
      </c>
    </row>
    <row r="1550" spans="1:12">
      <c r="A1550" s="6" t="s">
        <v>7251</v>
      </c>
      <c r="B1550" s="5"/>
      <c r="C1550" s="5"/>
      <c r="D1550" s="5"/>
      <c r="E1550" s="5"/>
      <c r="F1550" s="4" t="s">
        <v>6090</v>
      </c>
      <c r="G1550" s="4" t="s">
        <v>7234</v>
      </c>
      <c r="H1550" s="4" t="s">
        <v>5968</v>
      </c>
      <c r="I1550" s="4" t="s">
        <v>6232</v>
      </c>
      <c r="J1550" s="4" t="s">
        <v>5883</v>
      </c>
      <c r="K1550" s="4" t="s">
        <v>5884</v>
      </c>
    </row>
    <row r="1551" spans="1:12">
      <c r="A1551" s="6" t="s">
        <v>7188</v>
      </c>
      <c r="B1551" s="5"/>
      <c r="C1551" s="5"/>
      <c r="D1551" s="5"/>
      <c r="E1551" s="5"/>
      <c r="F1551" s="4" t="s">
        <v>6090</v>
      </c>
      <c r="G1551" s="4" t="s">
        <v>7234</v>
      </c>
      <c r="H1551" s="4" t="s">
        <v>5968</v>
      </c>
      <c r="I1551" s="4" t="s">
        <v>6232</v>
      </c>
      <c r="J1551" s="4" t="s">
        <v>5883</v>
      </c>
      <c r="K1551" s="4" t="s">
        <v>5884</v>
      </c>
      <c r="L1551" t="s">
        <v>7252</v>
      </c>
    </row>
    <row r="1552" spans="1:12">
      <c r="A1552" s="6" t="s">
        <v>7253</v>
      </c>
      <c r="B1552" s="7" t="s">
        <v>7220</v>
      </c>
      <c r="C1552" s="5" t="s">
        <v>6034</v>
      </c>
      <c r="D1552" s="5" t="s">
        <v>6799</v>
      </c>
      <c r="E1552" s="7">
        <v>51</v>
      </c>
      <c r="F1552" s="4" t="s">
        <v>6352</v>
      </c>
      <c r="G1552" s="4" t="s">
        <v>7234</v>
      </c>
      <c r="H1552" s="4" t="s">
        <v>5968</v>
      </c>
      <c r="I1552" s="4" t="s">
        <v>6232</v>
      </c>
      <c r="J1552" s="4" t="s">
        <v>5883</v>
      </c>
      <c r="K1552" s="4" t="s">
        <v>5884</v>
      </c>
    </row>
    <row r="1553" spans="1:14">
      <c r="A1553" s="6" t="s">
        <v>7254</v>
      </c>
      <c r="B1553" s="5"/>
      <c r="C1553" s="5"/>
      <c r="D1553" s="5"/>
      <c r="E1553" s="5"/>
      <c r="F1553" s="4" t="s">
        <v>6352</v>
      </c>
      <c r="G1553" s="4" t="s">
        <v>7234</v>
      </c>
      <c r="H1553" s="4" t="s">
        <v>5968</v>
      </c>
      <c r="I1553" s="4" t="s">
        <v>6232</v>
      </c>
      <c r="J1553" s="4" t="s">
        <v>5883</v>
      </c>
      <c r="K1553" s="4" t="s">
        <v>5884</v>
      </c>
    </row>
    <row r="1554" spans="1:14">
      <c r="A1554" s="6" t="s">
        <v>7225</v>
      </c>
      <c r="B1554" s="5"/>
      <c r="C1554" s="5"/>
      <c r="D1554" s="5"/>
      <c r="E1554" s="5"/>
      <c r="F1554" s="4" t="s">
        <v>7142</v>
      </c>
      <c r="G1554" s="4" t="s">
        <v>7234</v>
      </c>
      <c r="H1554" s="4" t="s">
        <v>5968</v>
      </c>
      <c r="I1554" s="4" t="s">
        <v>6232</v>
      </c>
      <c r="J1554" s="4" t="s">
        <v>5883</v>
      </c>
      <c r="K1554" s="4" t="s">
        <v>5884</v>
      </c>
      <c r="L1554" s="8" t="s">
        <v>7255</v>
      </c>
    </row>
    <row r="1555" spans="1:14">
      <c r="A1555" s="6" t="s">
        <v>7234</v>
      </c>
      <c r="B1555" s="7" t="s">
        <v>7194</v>
      </c>
      <c r="C1555" s="5" t="s">
        <v>6510</v>
      </c>
      <c r="D1555" s="5" t="s">
        <v>6799</v>
      </c>
      <c r="E1555" s="7">
        <v>22</v>
      </c>
      <c r="F1555" s="4" t="s">
        <v>6244</v>
      </c>
      <c r="G1555" s="4" t="s">
        <v>7234</v>
      </c>
      <c r="H1555" s="4" t="s">
        <v>5968</v>
      </c>
      <c r="I1555" s="4" t="s">
        <v>6232</v>
      </c>
      <c r="J1555" s="4" t="s">
        <v>5883</v>
      </c>
      <c r="K1555" s="4" t="s">
        <v>5884</v>
      </c>
    </row>
    <row r="1556" spans="1:14">
      <c r="A1556" s="6" t="s">
        <v>7256</v>
      </c>
      <c r="B1556" s="5"/>
      <c r="C1556" s="5"/>
      <c r="D1556" s="5"/>
      <c r="E1556" s="5"/>
      <c r="F1556" s="4" t="s">
        <v>5905</v>
      </c>
      <c r="G1556" s="4" t="s">
        <v>7234</v>
      </c>
      <c r="H1556" s="4" t="s">
        <v>5968</v>
      </c>
      <c r="I1556" s="4" t="s">
        <v>6232</v>
      </c>
      <c r="J1556" s="4" t="s">
        <v>5883</v>
      </c>
      <c r="K1556" s="4" t="s">
        <v>5884</v>
      </c>
    </row>
    <row r="1557" spans="1:14">
      <c r="A1557" s="6" t="s">
        <v>7257</v>
      </c>
      <c r="B1557" s="5"/>
      <c r="C1557" s="5"/>
      <c r="D1557" s="5"/>
      <c r="E1557" s="5"/>
      <c r="F1557" s="4" t="s">
        <v>5905</v>
      </c>
      <c r="G1557" s="4" t="s">
        <v>7234</v>
      </c>
      <c r="H1557" s="4" t="s">
        <v>5968</v>
      </c>
      <c r="I1557" s="4" t="s">
        <v>6232</v>
      </c>
      <c r="J1557" s="4" t="s">
        <v>5883</v>
      </c>
      <c r="K1557" s="4" t="s">
        <v>5884</v>
      </c>
    </row>
    <row r="1558" spans="1:14">
      <c r="A1558" s="4" t="s">
        <v>7258</v>
      </c>
      <c r="B1558" s="5" t="s">
        <v>7104</v>
      </c>
      <c r="C1558" s="5" t="s">
        <v>6217</v>
      </c>
      <c r="D1558" s="5" t="s">
        <v>6279</v>
      </c>
      <c r="E1558" s="5">
        <v>22</v>
      </c>
      <c r="F1558" s="4" t="s">
        <v>6469</v>
      </c>
      <c r="G1558" s="4" t="s">
        <v>6519</v>
      </c>
      <c r="H1558" s="4" t="s">
        <v>5968</v>
      </c>
      <c r="I1558" s="4" t="s">
        <v>6485</v>
      </c>
      <c r="J1558" s="4" t="s">
        <v>4782</v>
      </c>
      <c r="K1558" s="4" t="s">
        <v>4271</v>
      </c>
      <c r="L1558" s="4"/>
      <c r="M1558" s="4"/>
      <c r="N1558" s="4"/>
    </row>
    <row r="1559" spans="1:14">
      <c r="A1559" s="6" t="s">
        <v>7259</v>
      </c>
      <c r="B1559" s="7" t="s">
        <v>7260</v>
      </c>
      <c r="C1559" s="5" t="s">
        <v>6357</v>
      </c>
      <c r="D1559" s="5" t="s">
        <v>5887</v>
      </c>
      <c r="E1559" s="7">
        <v>31</v>
      </c>
      <c r="F1559" s="4" t="s">
        <v>6839</v>
      </c>
      <c r="G1559" s="4" t="s">
        <v>6973</v>
      </c>
      <c r="H1559" s="4" t="s">
        <v>5882</v>
      </c>
      <c r="I1559" s="4" t="s">
        <v>6232</v>
      </c>
      <c r="J1559" s="4" t="s">
        <v>5883</v>
      </c>
      <c r="K1559" s="4" t="s">
        <v>5920</v>
      </c>
    </row>
    <row r="1560" spans="1:14">
      <c r="A1560" s="6" t="s">
        <v>7261</v>
      </c>
      <c r="B1560" s="7" t="s">
        <v>7260</v>
      </c>
      <c r="C1560" s="5" t="s">
        <v>6357</v>
      </c>
      <c r="D1560" s="5" t="s">
        <v>5887</v>
      </c>
      <c r="E1560" s="7">
        <v>31</v>
      </c>
      <c r="F1560" s="4" t="s">
        <v>6839</v>
      </c>
      <c r="G1560" s="4" t="s">
        <v>6973</v>
      </c>
      <c r="H1560" s="4" t="s">
        <v>5882</v>
      </c>
      <c r="I1560" s="4" t="s">
        <v>6232</v>
      </c>
      <c r="J1560" s="4" t="s">
        <v>5883</v>
      </c>
      <c r="K1560" s="4" t="s">
        <v>5920</v>
      </c>
    </row>
    <row r="1561" spans="1:14">
      <c r="A1561" s="6" t="s">
        <v>7262</v>
      </c>
      <c r="B1561" s="7" t="s">
        <v>6838</v>
      </c>
      <c r="C1561" s="5" t="s">
        <v>6075</v>
      </c>
      <c r="D1561" s="5" t="s">
        <v>5887</v>
      </c>
      <c r="E1561" s="7">
        <v>22</v>
      </c>
      <c r="F1561" s="4" t="s">
        <v>6839</v>
      </c>
      <c r="G1561" s="4" t="s">
        <v>6233</v>
      </c>
      <c r="H1561" s="4" t="s">
        <v>5968</v>
      </c>
      <c r="I1561" s="4" t="s">
        <v>6232</v>
      </c>
      <c r="J1561" s="4" t="s">
        <v>5883</v>
      </c>
      <c r="K1561" s="4" t="s">
        <v>5920</v>
      </c>
    </row>
    <row r="1562" spans="1:14">
      <c r="A1562" s="6" t="s">
        <v>7263</v>
      </c>
      <c r="B1562" s="7" t="s">
        <v>6838</v>
      </c>
      <c r="C1562" s="5" t="s">
        <v>6075</v>
      </c>
      <c r="D1562" s="5" t="s">
        <v>5887</v>
      </c>
      <c r="E1562" s="5"/>
      <c r="F1562" s="4" t="s">
        <v>6839</v>
      </c>
      <c r="G1562" s="4" t="s">
        <v>6233</v>
      </c>
      <c r="H1562" s="4" t="s">
        <v>5968</v>
      </c>
      <c r="I1562" s="4" t="s">
        <v>6232</v>
      </c>
      <c r="J1562" s="4" t="s">
        <v>5883</v>
      </c>
      <c r="K1562" s="4" t="s">
        <v>5920</v>
      </c>
    </row>
    <row r="1563" spans="1:14">
      <c r="A1563" s="6" t="s">
        <v>7264</v>
      </c>
      <c r="B1563" s="5"/>
      <c r="C1563" s="5"/>
      <c r="D1563" s="5"/>
      <c r="E1563" s="5"/>
      <c r="F1563" s="4" t="s">
        <v>6839</v>
      </c>
      <c r="G1563" s="4" t="s">
        <v>6233</v>
      </c>
      <c r="H1563" s="4" t="s">
        <v>5968</v>
      </c>
      <c r="I1563" s="4" t="s">
        <v>6232</v>
      </c>
      <c r="J1563" s="4" t="s">
        <v>5883</v>
      </c>
      <c r="K1563" s="4" t="s">
        <v>5920</v>
      </c>
    </row>
    <row r="1564" spans="1:14">
      <c r="A1564" s="6" t="s">
        <v>7265</v>
      </c>
      <c r="B1564" s="7" t="s">
        <v>6832</v>
      </c>
      <c r="C1564" s="5" t="s">
        <v>6080</v>
      </c>
      <c r="D1564" s="5" t="s">
        <v>5887</v>
      </c>
      <c r="E1564" s="7">
        <v>35</v>
      </c>
      <c r="F1564" s="4" t="s">
        <v>6081</v>
      </c>
      <c r="G1564" s="4" t="s">
        <v>6231</v>
      </c>
      <c r="H1564" s="4" t="s">
        <v>5981</v>
      </c>
      <c r="I1564" s="4" t="s">
        <v>6232</v>
      </c>
      <c r="J1564" s="4" t="s">
        <v>5883</v>
      </c>
      <c r="K1564" s="4" t="s">
        <v>5920</v>
      </c>
    </row>
    <row r="1565" spans="1:14">
      <c r="A1565" s="6" t="s">
        <v>7266</v>
      </c>
      <c r="B1565" s="7" t="s">
        <v>6832</v>
      </c>
      <c r="C1565" s="5" t="s">
        <v>6080</v>
      </c>
      <c r="D1565" s="5" t="s">
        <v>5887</v>
      </c>
      <c r="E1565" s="7">
        <v>51</v>
      </c>
      <c r="F1565" s="4" t="s">
        <v>6081</v>
      </c>
      <c r="G1565" s="4" t="s">
        <v>6233</v>
      </c>
      <c r="H1565" s="4" t="s">
        <v>5968</v>
      </c>
      <c r="I1565" s="4" t="s">
        <v>6232</v>
      </c>
      <c r="J1565" s="4" t="s">
        <v>5883</v>
      </c>
      <c r="K1565" s="4" t="s">
        <v>5920</v>
      </c>
      <c r="L1565" s="4" t="s">
        <v>7267</v>
      </c>
    </row>
    <row r="1566" spans="1:14">
      <c r="A1566" s="6" t="s">
        <v>7268</v>
      </c>
      <c r="B1566" s="7" t="s">
        <v>6832</v>
      </c>
      <c r="C1566" s="5" t="s">
        <v>6080</v>
      </c>
      <c r="D1566" s="5" t="s">
        <v>5887</v>
      </c>
      <c r="E1566" s="7">
        <v>44</v>
      </c>
      <c r="F1566" s="4" t="s">
        <v>6833</v>
      </c>
      <c r="G1566" s="4" t="s">
        <v>6973</v>
      </c>
      <c r="H1566" s="4" t="s">
        <v>5882</v>
      </c>
      <c r="I1566" s="4" t="s">
        <v>6232</v>
      </c>
      <c r="J1566" s="4" t="s">
        <v>5883</v>
      </c>
      <c r="K1566" s="4" t="s">
        <v>5920</v>
      </c>
    </row>
    <row r="1567" spans="1:14">
      <c r="A1567" s="6" t="s">
        <v>7269</v>
      </c>
      <c r="B1567" s="7" t="s">
        <v>6832</v>
      </c>
      <c r="C1567" s="5" t="s">
        <v>6080</v>
      </c>
      <c r="D1567" s="5" t="s">
        <v>5887</v>
      </c>
      <c r="E1567" s="7">
        <v>24</v>
      </c>
      <c r="F1567" s="4" t="s">
        <v>6833</v>
      </c>
      <c r="G1567" s="4" t="s">
        <v>6231</v>
      </c>
      <c r="H1567" s="4" t="s">
        <v>5981</v>
      </c>
      <c r="I1567" s="4" t="s">
        <v>6232</v>
      </c>
      <c r="J1567" s="4" t="s">
        <v>5883</v>
      </c>
      <c r="K1567" s="4" t="s">
        <v>5920</v>
      </c>
    </row>
    <row r="1568" spans="1:14">
      <c r="A1568" s="6" t="s">
        <v>7270</v>
      </c>
      <c r="B1568" s="7" t="s">
        <v>7260</v>
      </c>
      <c r="C1568" s="5" t="s">
        <v>6357</v>
      </c>
      <c r="D1568" s="5" t="s">
        <v>5887</v>
      </c>
      <c r="E1568" s="7">
        <v>31</v>
      </c>
      <c r="F1568" s="4" t="s">
        <v>6069</v>
      </c>
      <c r="G1568" s="4" t="s">
        <v>6973</v>
      </c>
      <c r="H1568" s="4" t="s">
        <v>5882</v>
      </c>
      <c r="I1568" s="4" t="s">
        <v>6232</v>
      </c>
      <c r="J1568" s="4" t="s">
        <v>5883</v>
      </c>
      <c r="K1568" s="4" t="s">
        <v>5920</v>
      </c>
    </row>
    <row r="1569" spans="1:14">
      <c r="A1569" s="6" t="s">
        <v>7271</v>
      </c>
      <c r="B1569" s="5"/>
      <c r="C1569" s="5"/>
      <c r="D1569" s="5"/>
      <c r="E1569" s="5"/>
      <c r="F1569" s="4" t="s">
        <v>6069</v>
      </c>
      <c r="G1569" s="4" t="s">
        <v>6973</v>
      </c>
      <c r="H1569" s="4" t="s">
        <v>5882</v>
      </c>
      <c r="I1569" s="4" t="s">
        <v>6232</v>
      </c>
      <c r="J1569" s="4" t="s">
        <v>5883</v>
      </c>
      <c r="K1569" s="4" t="s">
        <v>5920</v>
      </c>
    </row>
    <row r="1570" spans="1:14">
      <c r="A1570" s="6" t="s">
        <v>7272</v>
      </c>
      <c r="B1570" s="7" t="s">
        <v>7260</v>
      </c>
      <c r="C1570" s="5" t="s">
        <v>6357</v>
      </c>
      <c r="D1570" s="5" t="s">
        <v>5887</v>
      </c>
      <c r="E1570" s="7">
        <v>31</v>
      </c>
      <c r="F1570" s="4" t="s">
        <v>6069</v>
      </c>
      <c r="G1570" s="4" t="s">
        <v>6973</v>
      </c>
      <c r="H1570" s="4" t="s">
        <v>5882</v>
      </c>
      <c r="I1570" s="4" t="s">
        <v>6232</v>
      </c>
      <c r="J1570" s="4" t="s">
        <v>5883</v>
      </c>
      <c r="K1570" s="4" t="s">
        <v>5920</v>
      </c>
    </row>
    <row r="1571" spans="1:14">
      <c r="A1571" s="6" t="s">
        <v>7273</v>
      </c>
      <c r="B1571" s="5"/>
      <c r="C1571" s="5"/>
      <c r="D1571" s="5"/>
      <c r="E1571" s="5"/>
      <c r="F1571" s="4" t="s">
        <v>6069</v>
      </c>
      <c r="G1571" s="4" t="s">
        <v>6231</v>
      </c>
      <c r="H1571" s="4" t="s">
        <v>5981</v>
      </c>
      <c r="I1571" s="4" t="s">
        <v>6232</v>
      </c>
      <c r="J1571" s="4" t="s">
        <v>5883</v>
      </c>
      <c r="K1571" s="4" t="s">
        <v>5920</v>
      </c>
    </row>
    <row r="1572" spans="1:14">
      <c r="A1572" s="6" t="s">
        <v>7274</v>
      </c>
      <c r="B1572" s="5"/>
      <c r="C1572" s="5"/>
      <c r="D1572" s="5"/>
      <c r="E1572" s="5"/>
      <c r="F1572" s="4" t="s">
        <v>6069</v>
      </c>
      <c r="G1572" s="4" t="s">
        <v>6233</v>
      </c>
      <c r="H1572" s="4" t="s">
        <v>5968</v>
      </c>
      <c r="I1572" s="4" t="s">
        <v>6232</v>
      </c>
      <c r="J1572" s="4" t="s">
        <v>5883</v>
      </c>
      <c r="K1572" s="4" t="s">
        <v>5920</v>
      </c>
    </row>
    <row r="1573" spans="1:14">
      <c r="A1573" s="6" t="s">
        <v>7275</v>
      </c>
      <c r="B1573" s="7" t="s">
        <v>7276</v>
      </c>
      <c r="C1573" s="5" t="s">
        <v>6075</v>
      </c>
      <c r="D1573" s="5" t="s">
        <v>6799</v>
      </c>
      <c r="E1573" s="7">
        <v>31</v>
      </c>
      <c r="F1573" s="4" t="s">
        <v>6361</v>
      </c>
      <c r="G1573" s="4" t="s">
        <v>6973</v>
      </c>
      <c r="H1573" s="4" t="s">
        <v>5882</v>
      </c>
      <c r="I1573" s="4" t="s">
        <v>6232</v>
      </c>
      <c r="J1573" s="4" t="s">
        <v>5883</v>
      </c>
      <c r="K1573" s="4" t="s">
        <v>5920</v>
      </c>
    </row>
    <row r="1574" spans="1:14">
      <c r="A1574" s="6" t="s">
        <v>7277</v>
      </c>
      <c r="B1574" s="5"/>
      <c r="C1574" s="5"/>
      <c r="D1574" s="5"/>
      <c r="E1574" s="5"/>
      <c r="F1574" s="4" t="s">
        <v>6361</v>
      </c>
      <c r="G1574" s="4" t="s">
        <v>6233</v>
      </c>
      <c r="H1574" s="4" t="s">
        <v>5968</v>
      </c>
      <c r="I1574" s="4" t="s">
        <v>6232</v>
      </c>
      <c r="J1574" s="4" t="s">
        <v>5883</v>
      </c>
      <c r="K1574" s="4" t="s">
        <v>5920</v>
      </c>
    </row>
    <row r="1575" spans="1:14">
      <c r="A1575" s="6" t="s">
        <v>7278</v>
      </c>
      <c r="B1575" s="5"/>
      <c r="C1575" s="5"/>
      <c r="D1575" s="5"/>
      <c r="E1575" s="5"/>
      <c r="F1575" s="4" t="s">
        <v>7279</v>
      </c>
      <c r="G1575" s="4" t="s">
        <v>6973</v>
      </c>
      <c r="H1575" s="4" t="s">
        <v>5882</v>
      </c>
      <c r="I1575" s="4" t="s">
        <v>6232</v>
      </c>
      <c r="J1575" s="4" t="s">
        <v>5883</v>
      </c>
      <c r="K1575" s="4" t="s">
        <v>5920</v>
      </c>
    </row>
    <row r="1576" spans="1:14">
      <c r="A1576" s="6" t="s">
        <v>7280</v>
      </c>
      <c r="B1576" s="5"/>
      <c r="C1576" s="5"/>
      <c r="D1576" s="5"/>
      <c r="E1576" s="5"/>
      <c r="F1576" s="4" t="s">
        <v>7279</v>
      </c>
      <c r="G1576" s="4" t="s">
        <v>6231</v>
      </c>
      <c r="H1576" s="4" t="s">
        <v>5981</v>
      </c>
      <c r="I1576" s="4" t="s">
        <v>6232</v>
      </c>
      <c r="J1576" s="4" t="s">
        <v>5883</v>
      </c>
      <c r="K1576" s="4" t="s">
        <v>5920</v>
      </c>
    </row>
    <row r="1577" spans="1:14">
      <c r="A1577" s="6" t="s">
        <v>7281</v>
      </c>
      <c r="B1577" s="7" t="s">
        <v>6838</v>
      </c>
      <c r="C1577" s="5" t="s">
        <v>6075</v>
      </c>
      <c r="D1577" s="5" t="s">
        <v>5887</v>
      </c>
      <c r="E1577" s="7">
        <v>212</v>
      </c>
      <c r="F1577" s="4" t="s">
        <v>6043</v>
      </c>
      <c r="G1577" s="4" t="s">
        <v>6233</v>
      </c>
      <c r="H1577" s="4" t="s">
        <v>5968</v>
      </c>
      <c r="I1577" s="4" t="s">
        <v>6232</v>
      </c>
      <c r="J1577" s="4" t="s">
        <v>5883</v>
      </c>
      <c r="K1577" s="4" t="s">
        <v>5920</v>
      </c>
    </row>
    <row r="1578" spans="1:14">
      <c r="A1578" s="6" t="s">
        <v>7282</v>
      </c>
      <c r="B1578" s="5"/>
      <c r="C1578" s="5"/>
      <c r="D1578" s="5"/>
      <c r="E1578" s="5"/>
      <c r="F1578" s="4" t="s">
        <v>7125</v>
      </c>
      <c r="G1578" s="4" t="s">
        <v>7283</v>
      </c>
      <c r="H1578" s="4" t="s">
        <v>5882</v>
      </c>
      <c r="I1578" s="4" t="s">
        <v>6232</v>
      </c>
      <c r="J1578" s="4" t="s">
        <v>5883</v>
      </c>
      <c r="K1578" s="4" t="s">
        <v>5920</v>
      </c>
    </row>
    <row r="1579" spans="1:14">
      <c r="A1579" s="4" t="s">
        <v>7284</v>
      </c>
      <c r="B1579" s="5" t="s">
        <v>6721</v>
      </c>
      <c r="C1579" s="5" t="s">
        <v>6722</v>
      </c>
      <c r="D1579" s="5" t="s">
        <v>5856</v>
      </c>
      <c r="E1579" s="5">
        <v>31</v>
      </c>
      <c r="F1579" s="4" t="s">
        <v>4671</v>
      </c>
      <c r="G1579" s="4" t="s">
        <v>693</v>
      </c>
      <c r="H1579" s="4" t="s">
        <v>5</v>
      </c>
      <c r="I1579" s="4" t="s">
        <v>707</v>
      </c>
      <c r="J1579" s="4" t="s">
        <v>4767</v>
      </c>
      <c r="K1579" s="4" t="s">
        <v>4271</v>
      </c>
      <c r="L1579" s="4" t="s">
        <v>5850</v>
      </c>
      <c r="M1579" s="4" t="s">
        <v>5850</v>
      </c>
      <c r="N1579" s="4" t="s">
        <v>5850</v>
      </c>
    </row>
    <row r="1580" spans="1:14">
      <c r="A1580" s="6" t="s">
        <v>7285</v>
      </c>
      <c r="B1580" s="7" t="s">
        <v>7286</v>
      </c>
      <c r="C1580" s="5" t="s">
        <v>6169</v>
      </c>
      <c r="D1580" s="5" t="s">
        <v>6196</v>
      </c>
      <c r="E1580" s="7">
        <v>31</v>
      </c>
      <c r="F1580" s="4" t="s">
        <v>5922</v>
      </c>
      <c r="G1580" s="4" t="s">
        <v>6973</v>
      </c>
      <c r="H1580" s="4" t="s">
        <v>5882</v>
      </c>
      <c r="I1580" s="4" t="s">
        <v>6232</v>
      </c>
      <c r="J1580" s="4" t="s">
        <v>5883</v>
      </c>
      <c r="K1580" s="4" t="s">
        <v>5920</v>
      </c>
    </row>
    <row r="1581" spans="1:14">
      <c r="A1581" s="4" t="s">
        <v>693</v>
      </c>
      <c r="B1581" s="5" t="s">
        <v>6653</v>
      </c>
      <c r="C1581" s="5" t="s">
        <v>6247</v>
      </c>
      <c r="D1581" s="5" t="s">
        <v>6042</v>
      </c>
      <c r="E1581" s="5" t="s">
        <v>5956</v>
      </c>
      <c r="F1581" s="4" t="s">
        <v>3456</v>
      </c>
      <c r="G1581" s="4" t="s">
        <v>693</v>
      </c>
      <c r="H1581" s="4" t="s">
        <v>5</v>
      </c>
      <c r="I1581" s="4" t="s">
        <v>707</v>
      </c>
      <c r="J1581" s="4" t="s">
        <v>4767</v>
      </c>
      <c r="K1581" s="4" t="s">
        <v>4271</v>
      </c>
      <c r="L1581" s="4" t="s">
        <v>5850</v>
      </c>
      <c r="M1581" s="4" t="s">
        <v>5850</v>
      </c>
      <c r="N1581" s="4" t="s">
        <v>5850</v>
      </c>
    </row>
    <row r="1582" spans="1:14">
      <c r="A1582" s="6" t="s">
        <v>7287</v>
      </c>
      <c r="B1582" s="7" t="s">
        <v>6768</v>
      </c>
      <c r="C1582" s="7" t="s">
        <v>6093</v>
      </c>
      <c r="D1582" s="7" t="s">
        <v>6523</v>
      </c>
      <c r="E1582" s="7">
        <v>51</v>
      </c>
      <c r="F1582" s="4" t="s">
        <v>6128</v>
      </c>
      <c r="G1582" s="6" t="s">
        <v>6362</v>
      </c>
      <c r="H1582" s="4" t="s">
        <v>5968</v>
      </c>
      <c r="I1582" s="4" t="s">
        <v>5907</v>
      </c>
      <c r="J1582" s="4" t="s">
        <v>5883</v>
      </c>
      <c r="K1582" s="4" t="s">
        <v>5920</v>
      </c>
    </row>
    <row r="1583" spans="1:14">
      <c r="A1583" s="6" t="s">
        <v>7288</v>
      </c>
      <c r="B1583" s="5"/>
      <c r="C1583" s="5"/>
      <c r="D1583" s="5"/>
      <c r="E1583" s="5"/>
      <c r="F1583" s="4" t="s">
        <v>5922</v>
      </c>
      <c r="G1583" s="4" t="s">
        <v>6231</v>
      </c>
      <c r="H1583" s="4" t="s">
        <v>5981</v>
      </c>
      <c r="I1583" s="4" t="s">
        <v>6232</v>
      </c>
      <c r="J1583" s="4" t="s">
        <v>5883</v>
      </c>
      <c r="K1583" s="4" t="s">
        <v>5920</v>
      </c>
    </row>
    <row r="1584" spans="1:14">
      <c r="A1584" s="4" t="s">
        <v>7289</v>
      </c>
      <c r="B1584" s="5" t="s">
        <v>7077</v>
      </c>
      <c r="C1584" s="5" t="s">
        <v>5954</v>
      </c>
      <c r="D1584" s="5" t="s">
        <v>6100</v>
      </c>
      <c r="E1584" s="5" t="s">
        <v>5956</v>
      </c>
      <c r="F1584" s="4" t="s">
        <v>6052</v>
      </c>
      <c r="G1584" s="4" t="s">
        <v>699</v>
      </c>
      <c r="H1584" s="4" t="s">
        <v>5</v>
      </c>
      <c r="I1584" s="4" t="s">
        <v>707</v>
      </c>
      <c r="J1584" s="4" t="s">
        <v>4767</v>
      </c>
      <c r="K1584" s="4" t="s">
        <v>4271</v>
      </c>
      <c r="L1584" s="4" t="s">
        <v>5850</v>
      </c>
      <c r="M1584" s="4" t="s">
        <v>5850</v>
      </c>
      <c r="N1584" s="4" t="s">
        <v>5850</v>
      </c>
    </row>
    <row r="1585" spans="1:14">
      <c r="A1585" s="6" t="s">
        <v>7290</v>
      </c>
      <c r="B1585" s="7" t="s">
        <v>7291</v>
      </c>
      <c r="C1585" s="5" t="s">
        <v>5914</v>
      </c>
      <c r="D1585" s="5" t="s">
        <v>5934</v>
      </c>
      <c r="E1585" s="7">
        <v>51</v>
      </c>
      <c r="F1585" s="4" t="s">
        <v>6161</v>
      </c>
      <c r="G1585" s="4" t="s">
        <v>6233</v>
      </c>
      <c r="H1585" s="4" t="s">
        <v>5968</v>
      </c>
      <c r="I1585" s="4" t="s">
        <v>6232</v>
      </c>
      <c r="J1585" s="4" t="s">
        <v>5883</v>
      </c>
      <c r="K1585" s="4" t="s">
        <v>5920</v>
      </c>
    </row>
    <row r="1586" spans="1:14">
      <c r="A1586" s="6" t="s">
        <v>7292</v>
      </c>
      <c r="B1586" s="7" t="s">
        <v>7291</v>
      </c>
      <c r="C1586" s="5" t="s">
        <v>5914</v>
      </c>
      <c r="D1586" s="5" t="s">
        <v>5934</v>
      </c>
      <c r="E1586" s="7">
        <v>51</v>
      </c>
      <c r="F1586" s="4" t="s">
        <v>6161</v>
      </c>
      <c r="G1586" s="4" t="s">
        <v>6233</v>
      </c>
      <c r="H1586" s="4" t="s">
        <v>5968</v>
      </c>
      <c r="I1586" s="4" t="s">
        <v>6232</v>
      </c>
      <c r="J1586" s="4" t="s">
        <v>5883</v>
      </c>
      <c r="K1586" s="4" t="s">
        <v>5920</v>
      </c>
    </row>
    <row r="1587" spans="1:14">
      <c r="A1587" s="6" t="s">
        <v>7293</v>
      </c>
      <c r="B1587" s="5"/>
      <c r="C1587" s="5"/>
      <c r="D1587" s="5"/>
      <c r="E1587" s="5"/>
      <c r="F1587" s="4" t="s">
        <v>6090</v>
      </c>
      <c r="G1587" s="4" t="s">
        <v>6973</v>
      </c>
      <c r="H1587" s="4" t="s">
        <v>5882</v>
      </c>
      <c r="I1587" s="4" t="s">
        <v>6232</v>
      </c>
      <c r="J1587" s="4" t="s">
        <v>5883</v>
      </c>
      <c r="K1587" s="4" t="s">
        <v>5920</v>
      </c>
    </row>
    <row r="1588" spans="1:14">
      <c r="A1588" s="6" t="s">
        <v>7294</v>
      </c>
      <c r="B1588" s="5"/>
      <c r="C1588" s="5"/>
      <c r="D1588" s="5"/>
      <c r="E1588" s="5"/>
      <c r="F1588" s="4" t="s">
        <v>6090</v>
      </c>
      <c r="G1588" s="4" t="s">
        <v>6973</v>
      </c>
      <c r="H1588" s="4" t="s">
        <v>5882</v>
      </c>
      <c r="I1588" s="4" t="s">
        <v>6232</v>
      </c>
      <c r="J1588" s="4" t="s">
        <v>5883</v>
      </c>
      <c r="K1588" s="4" t="s">
        <v>5920</v>
      </c>
    </row>
    <row r="1589" spans="1:14">
      <c r="A1589" s="6" t="s">
        <v>7295</v>
      </c>
      <c r="B1589" s="5"/>
      <c r="C1589" s="5"/>
      <c r="D1589" s="5"/>
      <c r="E1589" s="5"/>
      <c r="F1589" s="4" t="s">
        <v>6090</v>
      </c>
      <c r="G1589" s="4" t="s">
        <v>6973</v>
      </c>
      <c r="H1589" s="4" t="s">
        <v>5882</v>
      </c>
      <c r="I1589" s="4" t="s">
        <v>6232</v>
      </c>
      <c r="J1589" s="4" t="s">
        <v>5883</v>
      </c>
      <c r="K1589" s="4" t="s">
        <v>5920</v>
      </c>
    </row>
    <row r="1590" spans="1:14">
      <c r="A1590" s="6" t="s">
        <v>7296</v>
      </c>
      <c r="B1590" s="7" t="s">
        <v>6838</v>
      </c>
      <c r="C1590" s="7" t="s">
        <v>6075</v>
      </c>
      <c r="D1590" s="5" t="s">
        <v>5887</v>
      </c>
      <c r="E1590" s="7">
        <v>24</v>
      </c>
      <c r="F1590" s="4" t="s">
        <v>6839</v>
      </c>
      <c r="G1590" s="4" t="s">
        <v>6231</v>
      </c>
      <c r="H1590" s="4" t="s">
        <v>5981</v>
      </c>
      <c r="I1590" s="4" t="s">
        <v>6232</v>
      </c>
      <c r="J1590" s="4" t="s">
        <v>5883</v>
      </c>
      <c r="K1590" s="4" t="s">
        <v>5920</v>
      </c>
    </row>
    <row r="1591" spans="1:14">
      <c r="A1591" s="6" t="s">
        <v>7297</v>
      </c>
      <c r="B1591" s="7" t="s">
        <v>7298</v>
      </c>
      <c r="C1591" s="5" t="s">
        <v>6093</v>
      </c>
      <c r="D1591" s="5" t="s">
        <v>6972</v>
      </c>
      <c r="E1591" s="7">
        <v>35</v>
      </c>
      <c r="F1591" s="4" t="s">
        <v>6090</v>
      </c>
      <c r="G1591" s="4" t="s">
        <v>6231</v>
      </c>
      <c r="H1591" s="4" t="s">
        <v>5981</v>
      </c>
      <c r="I1591" s="4" t="s">
        <v>6232</v>
      </c>
      <c r="J1591" s="4" t="s">
        <v>5883</v>
      </c>
      <c r="K1591" s="4" t="s">
        <v>5920</v>
      </c>
    </row>
    <row r="1592" spans="1:14">
      <c r="A1592" s="6" t="s">
        <v>7299</v>
      </c>
      <c r="B1592" s="7" t="s">
        <v>7298</v>
      </c>
      <c r="C1592" s="5" t="s">
        <v>6093</v>
      </c>
      <c r="D1592" s="5" t="s">
        <v>6972</v>
      </c>
      <c r="E1592" s="7">
        <v>35</v>
      </c>
      <c r="F1592" s="4" t="s">
        <v>6090</v>
      </c>
      <c r="G1592" s="4" t="s">
        <v>6231</v>
      </c>
      <c r="H1592" s="4" t="s">
        <v>5981</v>
      </c>
      <c r="I1592" s="4" t="s">
        <v>6232</v>
      </c>
      <c r="J1592" s="4" t="s">
        <v>5883</v>
      </c>
      <c r="K1592" s="4" t="s">
        <v>5920</v>
      </c>
    </row>
    <row r="1593" spans="1:14">
      <c r="A1593" s="6" t="s">
        <v>7300</v>
      </c>
      <c r="B1593" s="7" t="s">
        <v>7298</v>
      </c>
      <c r="C1593" s="5" t="s">
        <v>6093</v>
      </c>
      <c r="D1593" s="5" t="s">
        <v>6972</v>
      </c>
      <c r="E1593" s="7"/>
      <c r="F1593" s="4" t="s">
        <v>6090</v>
      </c>
      <c r="G1593" s="4" t="s">
        <v>6231</v>
      </c>
      <c r="H1593" s="4" t="s">
        <v>5981</v>
      </c>
      <c r="I1593" s="4" t="s">
        <v>6232</v>
      </c>
      <c r="J1593" s="4" t="s">
        <v>5883</v>
      </c>
      <c r="K1593" s="4" t="s">
        <v>5920</v>
      </c>
    </row>
    <row r="1594" spans="1:14">
      <c r="A1594" s="6" t="s">
        <v>7301</v>
      </c>
      <c r="B1594" s="5"/>
      <c r="C1594" s="5"/>
      <c r="D1594" s="5"/>
      <c r="E1594" s="5"/>
      <c r="F1594" s="4" t="s">
        <v>6090</v>
      </c>
      <c r="G1594" s="4" t="s">
        <v>6231</v>
      </c>
      <c r="H1594" s="4" t="s">
        <v>5981</v>
      </c>
      <c r="I1594" s="4" t="s">
        <v>6232</v>
      </c>
      <c r="J1594" s="4" t="s">
        <v>5883</v>
      </c>
      <c r="K1594" s="4" t="s">
        <v>5920</v>
      </c>
    </row>
    <row r="1595" spans="1:14">
      <c r="A1595" s="6" t="s">
        <v>7302</v>
      </c>
      <c r="B1595" s="7" t="s">
        <v>7298</v>
      </c>
      <c r="C1595" s="5" t="s">
        <v>6093</v>
      </c>
      <c r="D1595" s="5" t="s">
        <v>6972</v>
      </c>
      <c r="E1595" s="7">
        <v>51</v>
      </c>
      <c r="F1595" s="4" t="s">
        <v>6090</v>
      </c>
      <c r="G1595" s="4" t="s">
        <v>6233</v>
      </c>
      <c r="H1595" s="4" t="s">
        <v>5968</v>
      </c>
      <c r="I1595" s="4" t="s">
        <v>6232</v>
      </c>
      <c r="J1595" s="4" t="s">
        <v>5883</v>
      </c>
      <c r="K1595" s="4" t="s">
        <v>5920</v>
      </c>
    </row>
    <row r="1596" spans="1:14">
      <c r="A1596" s="6" t="s">
        <v>7303</v>
      </c>
      <c r="B1596" s="7" t="s">
        <v>7298</v>
      </c>
      <c r="C1596" s="5" t="s">
        <v>6093</v>
      </c>
      <c r="D1596" s="5" t="s">
        <v>6972</v>
      </c>
      <c r="E1596" s="7">
        <v>51</v>
      </c>
      <c r="F1596" s="4" t="s">
        <v>6090</v>
      </c>
      <c r="G1596" s="4" t="s">
        <v>6233</v>
      </c>
      <c r="H1596" s="4" t="s">
        <v>5968</v>
      </c>
      <c r="I1596" s="4" t="s">
        <v>6232</v>
      </c>
      <c r="J1596" s="4" t="s">
        <v>5883</v>
      </c>
      <c r="K1596" s="4" t="s">
        <v>5920</v>
      </c>
    </row>
    <row r="1597" spans="1:14">
      <c r="A1597" s="6" t="s">
        <v>7295</v>
      </c>
      <c r="B1597" s="7" t="s">
        <v>7298</v>
      </c>
      <c r="C1597" s="5" t="s">
        <v>6093</v>
      </c>
      <c r="D1597" s="5" t="s">
        <v>6972</v>
      </c>
      <c r="E1597" s="7">
        <v>35</v>
      </c>
      <c r="F1597" s="4" t="s">
        <v>6090</v>
      </c>
      <c r="G1597" s="4" t="s">
        <v>7304</v>
      </c>
      <c r="H1597" s="4" t="s">
        <v>5981</v>
      </c>
      <c r="I1597" s="4" t="s">
        <v>6232</v>
      </c>
      <c r="J1597" s="4" t="s">
        <v>5883</v>
      </c>
      <c r="K1597" s="4" t="s">
        <v>5920</v>
      </c>
    </row>
    <row r="1598" spans="1:14">
      <c r="A1598" s="6" t="s">
        <v>7305</v>
      </c>
      <c r="B1598" s="5"/>
      <c r="C1598" s="5"/>
      <c r="D1598" s="5"/>
      <c r="E1598" s="5"/>
      <c r="F1598" s="4" t="s">
        <v>5880</v>
      </c>
      <c r="G1598" s="4" t="s">
        <v>6973</v>
      </c>
      <c r="H1598" s="4" t="s">
        <v>5882</v>
      </c>
      <c r="I1598" s="4" t="s">
        <v>6232</v>
      </c>
      <c r="J1598" s="4" t="s">
        <v>5883</v>
      </c>
      <c r="K1598" s="4" t="s">
        <v>5920</v>
      </c>
    </row>
    <row r="1599" spans="1:14">
      <c r="A1599" s="6" t="s">
        <v>7306</v>
      </c>
      <c r="B1599" s="5"/>
      <c r="C1599" s="5"/>
      <c r="D1599" s="5"/>
      <c r="E1599" s="5"/>
      <c r="F1599" s="4" t="s">
        <v>5880</v>
      </c>
      <c r="G1599" s="4" t="s">
        <v>6973</v>
      </c>
      <c r="H1599" s="4" t="s">
        <v>5882</v>
      </c>
      <c r="I1599" s="4" t="s">
        <v>6232</v>
      </c>
      <c r="J1599" s="4" t="s">
        <v>5883</v>
      </c>
      <c r="K1599" s="4" t="s">
        <v>5920</v>
      </c>
    </row>
    <row r="1600" spans="1:14">
      <c r="A1600" s="4" t="s">
        <v>7307</v>
      </c>
      <c r="B1600" s="5" t="s">
        <v>7308</v>
      </c>
      <c r="C1600" s="5" t="s">
        <v>6061</v>
      </c>
      <c r="D1600" s="5" t="s">
        <v>5955</v>
      </c>
      <c r="E1600" s="5" t="s">
        <v>5858</v>
      </c>
      <c r="F1600" s="4" t="s">
        <v>5395</v>
      </c>
      <c r="G1600" s="4" t="s">
        <v>5890</v>
      </c>
      <c r="H1600" s="4" t="s">
        <v>5</v>
      </c>
      <c r="I1600" s="4" t="s">
        <v>5019</v>
      </c>
      <c r="J1600" s="4" t="s">
        <v>4782</v>
      </c>
      <c r="K1600" s="4" t="s">
        <v>2799</v>
      </c>
      <c r="L1600" s="4" t="s">
        <v>5850</v>
      </c>
      <c r="M1600" s="4" t="s">
        <v>5850</v>
      </c>
      <c r="N1600" s="4" t="s">
        <v>5850</v>
      </c>
    </row>
    <row r="1601" spans="1:11">
      <c r="A1601" s="6" t="s">
        <v>6232</v>
      </c>
      <c r="B1601" s="7" t="s">
        <v>6823</v>
      </c>
      <c r="C1601" s="5" t="s">
        <v>5928</v>
      </c>
      <c r="D1601" s="5" t="s">
        <v>5887</v>
      </c>
      <c r="E1601" s="7">
        <v>31</v>
      </c>
      <c r="F1601" s="4" t="s">
        <v>5929</v>
      </c>
      <c r="G1601" s="4" t="s">
        <v>6973</v>
      </c>
      <c r="H1601" s="4" t="s">
        <v>5882</v>
      </c>
      <c r="I1601" s="4" t="s">
        <v>6232</v>
      </c>
      <c r="J1601" s="4" t="s">
        <v>5883</v>
      </c>
      <c r="K1601" s="4" t="s">
        <v>5920</v>
      </c>
    </row>
    <row r="1602" spans="1:11">
      <c r="A1602" s="6" t="s">
        <v>7309</v>
      </c>
      <c r="B1602" s="7" t="s">
        <v>6823</v>
      </c>
      <c r="C1602" s="5" t="s">
        <v>5928</v>
      </c>
      <c r="D1602" s="5" t="s">
        <v>5887</v>
      </c>
      <c r="E1602" s="7">
        <v>31</v>
      </c>
      <c r="F1602" s="4" t="s">
        <v>5929</v>
      </c>
      <c r="G1602" s="4" t="s">
        <v>6973</v>
      </c>
      <c r="H1602" s="4" t="s">
        <v>5882</v>
      </c>
      <c r="I1602" s="4" t="s">
        <v>6232</v>
      </c>
      <c r="J1602" s="4" t="s">
        <v>5883</v>
      </c>
      <c r="K1602" s="4" t="s">
        <v>5920</v>
      </c>
    </row>
    <row r="1603" spans="1:11">
      <c r="A1603" s="6" t="s">
        <v>7310</v>
      </c>
      <c r="B1603" s="7" t="s">
        <v>6823</v>
      </c>
      <c r="C1603" s="5" t="s">
        <v>5928</v>
      </c>
      <c r="D1603" s="5" t="s">
        <v>5887</v>
      </c>
      <c r="E1603" s="7">
        <v>31</v>
      </c>
      <c r="F1603" s="4" t="s">
        <v>5929</v>
      </c>
      <c r="G1603" s="4" t="s">
        <v>6973</v>
      </c>
      <c r="H1603" s="4" t="s">
        <v>5882</v>
      </c>
      <c r="I1603" s="4" t="s">
        <v>6232</v>
      </c>
      <c r="J1603" s="4" t="s">
        <v>5883</v>
      </c>
      <c r="K1603" s="4" t="s">
        <v>5920</v>
      </c>
    </row>
    <row r="1604" spans="1:11">
      <c r="A1604" s="6" t="s">
        <v>7311</v>
      </c>
      <c r="B1604" s="5"/>
      <c r="C1604" s="5"/>
      <c r="D1604" s="5"/>
      <c r="E1604" s="5"/>
      <c r="F1604" s="4" t="s">
        <v>5929</v>
      </c>
      <c r="G1604" s="4" t="s">
        <v>6973</v>
      </c>
      <c r="H1604" s="4" t="s">
        <v>5882</v>
      </c>
      <c r="I1604" s="4" t="s">
        <v>6232</v>
      </c>
      <c r="J1604" s="4" t="s">
        <v>5883</v>
      </c>
      <c r="K1604" s="4" t="s">
        <v>5920</v>
      </c>
    </row>
    <row r="1605" spans="1:11">
      <c r="A1605" s="6" t="s">
        <v>7312</v>
      </c>
      <c r="B1605" s="7" t="s">
        <v>6823</v>
      </c>
      <c r="C1605" s="5" t="s">
        <v>5928</v>
      </c>
      <c r="D1605" s="5" t="s">
        <v>5887</v>
      </c>
      <c r="E1605" s="7">
        <v>31</v>
      </c>
      <c r="F1605" s="4" t="s">
        <v>5929</v>
      </c>
      <c r="G1605" s="4" t="s">
        <v>6973</v>
      </c>
      <c r="H1605" s="4" t="s">
        <v>5882</v>
      </c>
      <c r="I1605" s="4" t="s">
        <v>6232</v>
      </c>
      <c r="J1605" s="4" t="s">
        <v>5883</v>
      </c>
      <c r="K1605" s="4" t="s">
        <v>5920</v>
      </c>
    </row>
    <row r="1606" spans="1:11">
      <c r="A1606" s="6" t="s">
        <v>7313</v>
      </c>
      <c r="B1606" s="5"/>
      <c r="C1606" s="5"/>
      <c r="D1606" s="5"/>
      <c r="E1606" s="5"/>
      <c r="F1606" s="4" t="s">
        <v>5929</v>
      </c>
      <c r="G1606" s="4" t="s">
        <v>6973</v>
      </c>
      <c r="H1606" s="4" t="s">
        <v>5882</v>
      </c>
      <c r="I1606" s="4" t="s">
        <v>6232</v>
      </c>
      <c r="J1606" s="4" t="s">
        <v>5883</v>
      </c>
      <c r="K1606" s="4" t="s">
        <v>5920</v>
      </c>
    </row>
    <row r="1607" spans="1:11">
      <c r="A1607" s="6" t="s">
        <v>7314</v>
      </c>
      <c r="B1607" s="7" t="s">
        <v>6823</v>
      </c>
      <c r="C1607" s="5" t="s">
        <v>5928</v>
      </c>
      <c r="D1607" s="5" t="s">
        <v>5887</v>
      </c>
      <c r="E1607" s="5"/>
      <c r="F1607" s="4" t="s">
        <v>5929</v>
      </c>
      <c r="G1607" s="4" t="s">
        <v>6231</v>
      </c>
      <c r="H1607" s="4" t="s">
        <v>5981</v>
      </c>
      <c r="I1607" s="4" t="s">
        <v>6232</v>
      </c>
      <c r="J1607" s="4" t="s">
        <v>5883</v>
      </c>
      <c r="K1607" s="4" t="s">
        <v>5920</v>
      </c>
    </row>
    <row r="1608" spans="1:11">
      <c r="A1608" s="6" t="s">
        <v>7315</v>
      </c>
      <c r="B1608" s="7" t="s">
        <v>6823</v>
      </c>
      <c r="C1608" s="5" t="s">
        <v>5928</v>
      </c>
      <c r="D1608" s="5" t="s">
        <v>5887</v>
      </c>
      <c r="E1608" s="7">
        <v>44</v>
      </c>
      <c r="F1608" s="4" t="s">
        <v>5929</v>
      </c>
      <c r="G1608" s="4" t="s">
        <v>6233</v>
      </c>
      <c r="H1608" s="4" t="s">
        <v>5968</v>
      </c>
      <c r="I1608" s="4" t="s">
        <v>6232</v>
      </c>
      <c r="J1608" s="4" t="s">
        <v>5883</v>
      </c>
      <c r="K1608" s="4" t="s">
        <v>5920</v>
      </c>
    </row>
    <row r="1609" spans="1:11">
      <c r="A1609" s="6" t="s">
        <v>7316</v>
      </c>
      <c r="B1609" s="5"/>
      <c r="C1609" s="5"/>
      <c r="D1609" s="5"/>
      <c r="E1609" s="5"/>
      <c r="F1609" s="4" t="s">
        <v>5929</v>
      </c>
      <c r="G1609" s="4" t="s">
        <v>6233</v>
      </c>
      <c r="H1609" s="4" t="s">
        <v>5968</v>
      </c>
      <c r="I1609" s="4" t="s">
        <v>6232</v>
      </c>
      <c r="J1609" s="4" t="s">
        <v>5883</v>
      </c>
      <c r="K1609" s="4" t="s">
        <v>5920</v>
      </c>
    </row>
    <row r="1610" spans="1:11">
      <c r="A1610" s="6" t="s">
        <v>7317</v>
      </c>
      <c r="B1610" s="5"/>
      <c r="C1610" s="5"/>
      <c r="D1610" s="5"/>
      <c r="E1610" s="5"/>
      <c r="F1610" s="4" t="s">
        <v>5929</v>
      </c>
      <c r="G1610" s="4" t="s">
        <v>6233</v>
      </c>
      <c r="H1610" s="4" t="s">
        <v>5968</v>
      </c>
      <c r="I1610" s="4" t="s">
        <v>6232</v>
      </c>
      <c r="J1610" s="4" t="s">
        <v>5883</v>
      </c>
      <c r="K1610" s="4" t="s">
        <v>5920</v>
      </c>
    </row>
    <row r="1611" spans="1:11">
      <c r="A1611" s="6" t="s">
        <v>7318</v>
      </c>
      <c r="B1611" s="5"/>
      <c r="C1611" s="5"/>
      <c r="D1611" s="5"/>
      <c r="E1611" s="5"/>
      <c r="F1611" s="4" t="s">
        <v>6469</v>
      </c>
      <c r="G1611" s="4" t="s">
        <v>6973</v>
      </c>
      <c r="H1611" s="4" t="s">
        <v>5882</v>
      </c>
      <c r="I1611" s="4" t="s">
        <v>6232</v>
      </c>
      <c r="J1611" s="4" t="s">
        <v>5883</v>
      </c>
      <c r="K1611" s="4" t="s">
        <v>5920</v>
      </c>
    </row>
    <row r="1612" spans="1:11">
      <c r="A1612" s="6" t="s">
        <v>7319</v>
      </c>
      <c r="B1612" s="7" t="s">
        <v>7236</v>
      </c>
      <c r="C1612" s="5" t="s">
        <v>6217</v>
      </c>
      <c r="D1612" s="5" t="s">
        <v>6196</v>
      </c>
      <c r="E1612" s="7">
        <v>31</v>
      </c>
      <c r="F1612" s="4" t="s">
        <v>6469</v>
      </c>
      <c r="G1612" s="4" t="s">
        <v>6973</v>
      </c>
      <c r="H1612" s="4" t="s">
        <v>5882</v>
      </c>
      <c r="I1612" s="4" t="s">
        <v>6232</v>
      </c>
      <c r="J1612" s="4" t="s">
        <v>5883</v>
      </c>
      <c r="K1612" s="4" t="s">
        <v>5920</v>
      </c>
    </row>
    <row r="1613" spans="1:11">
      <c r="A1613" s="6" t="s">
        <v>7320</v>
      </c>
      <c r="B1613" s="5"/>
      <c r="C1613" s="5"/>
      <c r="D1613" s="5"/>
      <c r="E1613" s="5"/>
      <c r="F1613" s="4" t="s">
        <v>6469</v>
      </c>
      <c r="G1613" s="4" t="s">
        <v>7321</v>
      </c>
      <c r="H1613" s="4" t="s">
        <v>5968</v>
      </c>
      <c r="I1613" s="4" t="s">
        <v>6232</v>
      </c>
      <c r="J1613" s="4" t="s">
        <v>5883</v>
      </c>
      <c r="K1613" s="4" t="s">
        <v>5920</v>
      </c>
    </row>
    <row r="1614" spans="1:11">
      <c r="A1614" s="6" t="s">
        <v>7322</v>
      </c>
      <c r="B1614" s="7" t="s">
        <v>7323</v>
      </c>
      <c r="C1614" s="5" t="s">
        <v>6845</v>
      </c>
      <c r="D1614" s="5" t="s">
        <v>6972</v>
      </c>
      <c r="E1614" s="7">
        <v>35</v>
      </c>
      <c r="F1614" s="4" t="s">
        <v>7169</v>
      </c>
      <c r="G1614" s="4" t="s">
        <v>6231</v>
      </c>
      <c r="H1614" s="4" t="s">
        <v>5981</v>
      </c>
      <c r="I1614" s="4" t="s">
        <v>6232</v>
      </c>
      <c r="J1614" s="4" t="s">
        <v>5883</v>
      </c>
      <c r="K1614" s="4" t="s">
        <v>5920</v>
      </c>
    </row>
    <row r="1615" spans="1:11">
      <c r="A1615" s="6" t="s">
        <v>7324</v>
      </c>
      <c r="B1615" s="7" t="s">
        <v>7323</v>
      </c>
      <c r="C1615" s="5" t="s">
        <v>6845</v>
      </c>
      <c r="D1615" s="5" t="s">
        <v>6972</v>
      </c>
      <c r="E1615" s="7">
        <v>35</v>
      </c>
      <c r="F1615" s="4" t="s">
        <v>7169</v>
      </c>
      <c r="G1615" s="4" t="s">
        <v>6231</v>
      </c>
      <c r="H1615" s="4" t="s">
        <v>5981</v>
      </c>
      <c r="I1615" s="4" t="s">
        <v>6232</v>
      </c>
      <c r="J1615" s="4" t="s">
        <v>5883</v>
      </c>
      <c r="K1615" s="4" t="s">
        <v>5920</v>
      </c>
    </row>
    <row r="1616" spans="1:11">
      <c r="A1616" s="6" t="s">
        <v>7325</v>
      </c>
      <c r="B1616" s="7" t="s">
        <v>6832</v>
      </c>
      <c r="C1616" s="5" t="s">
        <v>6080</v>
      </c>
      <c r="D1616" s="5" t="s">
        <v>5887</v>
      </c>
      <c r="E1616" s="7">
        <v>44</v>
      </c>
      <c r="F1616" s="4" t="s">
        <v>6098</v>
      </c>
      <c r="G1616" s="4" t="s">
        <v>6973</v>
      </c>
      <c r="H1616" s="4" t="s">
        <v>5882</v>
      </c>
      <c r="I1616" s="4" t="s">
        <v>6232</v>
      </c>
      <c r="J1616" s="4" t="s">
        <v>5883</v>
      </c>
      <c r="K1616" s="4" t="s">
        <v>5920</v>
      </c>
    </row>
    <row r="1617" spans="1:12">
      <c r="A1617" s="6" t="s">
        <v>7325</v>
      </c>
      <c r="B1617" s="7" t="s">
        <v>6832</v>
      </c>
      <c r="C1617" s="5" t="s">
        <v>6080</v>
      </c>
      <c r="D1617" s="5" t="s">
        <v>5887</v>
      </c>
      <c r="E1617" s="7">
        <v>44</v>
      </c>
      <c r="F1617" s="4" t="s">
        <v>6098</v>
      </c>
      <c r="G1617" s="4" t="s">
        <v>6973</v>
      </c>
      <c r="H1617" s="4" t="s">
        <v>5882</v>
      </c>
      <c r="I1617" s="4" t="s">
        <v>6232</v>
      </c>
      <c r="J1617" s="4" t="s">
        <v>5883</v>
      </c>
      <c r="K1617" s="4" t="s">
        <v>5920</v>
      </c>
      <c r="L1617" s="4" t="s">
        <v>7326</v>
      </c>
    </row>
    <row r="1618" spans="1:12">
      <c r="A1618" s="6" t="s">
        <v>7327</v>
      </c>
      <c r="B1618" s="5"/>
      <c r="C1618" s="5"/>
      <c r="D1618" s="5"/>
      <c r="E1618" s="5"/>
      <c r="F1618" s="4" t="s">
        <v>6098</v>
      </c>
      <c r="G1618" s="4" t="s">
        <v>6973</v>
      </c>
      <c r="H1618" s="4" t="s">
        <v>5882</v>
      </c>
      <c r="I1618" s="4" t="s">
        <v>6232</v>
      </c>
      <c r="J1618" s="4" t="s">
        <v>5883</v>
      </c>
      <c r="K1618" s="4" t="s">
        <v>5920</v>
      </c>
    </row>
    <row r="1619" spans="1:12">
      <c r="A1619" s="6" t="s">
        <v>7328</v>
      </c>
      <c r="B1619" s="7" t="s">
        <v>7329</v>
      </c>
      <c r="C1619" s="5" t="s">
        <v>6067</v>
      </c>
      <c r="D1619" s="5" t="s">
        <v>6972</v>
      </c>
      <c r="E1619" s="7">
        <v>31</v>
      </c>
      <c r="F1619" s="4" t="s">
        <v>6341</v>
      </c>
      <c r="G1619" s="4" t="s">
        <v>6973</v>
      </c>
      <c r="H1619" s="4" t="s">
        <v>5882</v>
      </c>
      <c r="I1619" s="4" t="s">
        <v>6232</v>
      </c>
      <c r="J1619" s="4" t="s">
        <v>5883</v>
      </c>
      <c r="K1619" s="4" t="s">
        <v>5920</v>
      </c>
    </row>
    <row r="1620" spans="1:12">
      <c r="A1620" s="6" t="s">
        <v>7330</v>
      </c>
      <c r="B1620" s="7" t="s">
        <v>7329</v>
      </c>
      <c r="C1620" s="5" t="s">
        <v>6067</v>
      </c>
      <c r="D1620" s="5" t="s">
        <v>6972</v>
      </c>
      <c r="E1620" s="7">
        <v>31</v>
      </c>
      <c r="F1620" s="4" t="s">
        <v>6341</v>
      </c>
      <c r="G1620" s="4" t="s">
        <v>6973</v>
      </c>
      <c r="H1620" s="4" t="s">
        <v>5882</v>
      </c>
      <c r="I1620" s="4" t="s">
        <v>6232</v>
      </c>
      <c r="J1620" s="4" t="s">
        <v>5883</v>
      </c>
      <c r="K1620" s="4" t="s">
        <v>5920</v>
      </c>
    </row>
    <row r="1621" spans="1:12">
      <c r="A1621" s="6" t="s">
        <v>7259</v>
      </c>
      <c r="B1621" s="7" t="s">
        <v>7329</v>
      </c>
      <c r="C1621" s="5" t="s">
        <v>6067</v>
      </c>
      <c r="D1621" s="5" t="s">
        <v>6972</v>
      </c>
      <c r="E1621" s="7">
        <v>31</v>
      </c>
      <c r="F1621" s="4" t="s">
        <v>6341</v>
      </c>
      <c r="G1621" s="4" t="s">
        <v>6973</v>
      </c>
      <c r="H1621" s="4" t="s">
        <v>5882</v>
      </c>
      <c r="I1621" s="4" t="s">
        <v>6232</v>
      </c>
      <c r="J1621" s="4" t="s">
        <v>5883</v>
      </c>
      <c r="K1621" s="4" t="s">
        <v>5920</v>
      </c>
      <c r="L1621" t="s">
        <v>7331</v>
      </c>
    </row>
    <row r="1622" spans="1:12">
      <c r="A1622" s="4" t="s">
        <v>7332</v>
      </c>
      <c r="B1622" s="7" t="s">
        <v>7223</v>
      </c>
      <c r="C1622" s="5" t="s">
        <v>7333</v>
      </c>
      <c r="D1622" s="5" t="s">
        <v>6799</v>
      </c>
      <c r="E1622" s="7">
        <v>31</v>
      </c>
      <c r="F1622" s="4" t="s">
        <v>6341</v>
      </c>
      <c r="G1622" s="4" t="s">
        <v>6973</v>
      </c>
      <c r="H1622" s="4" t="s">
        <v>5882</v>
      </c>
      <c r="I1622" s="4" t="s">
        <v>6232</v>
      </c>
      <c r="J1622" s="4" t="s">
        <v>5883</v>
      </c>
      <c r="K1622" s="4" t="s">
        <v>5920</v>
      </c>
    </row>
    <row r="1623" spans="1:12">
      <c r="A1623" s="6" t="s">
        <v>7334</v>
      </c>
      <c r="B1623" s="5"/>
      <c r="C1623" s="5"/>
      <c r="D1623" s="5"/>
      <c r="E1623" s="5"/>
      <c r="F1623" s="4" t="s">
        <v>6341</v>
      </c>
      <c r="G1623" s="4" t="s">
        <v>6231</v>
      </c>
      <c r="H1623" s="4" t="s">
        <v>5981</v>
      </c>
      <c r="I1623" s="4" t="s">
        <v>6232</v>
      </c>
      <c r="J1623" s="4" t="s">
        <v>5883</v>
      </c>
      <c r="K1623" s="4" t="s">
        <v>5920</v>
      </c>
    </row>
    <row r="1624" spans="1:12">
      <c r="A1624" s="6" t="s">
        <v>7335</v>
      </c>
      <c r="B1624" s="7" t="s">
        <v>7329</v>
      </c>
      <c r="C1624" s="5" t="s">
        <v>6067</v>
      </c>
      <c r="D1624" s="5" t="s">
        <v>6972</v>
      </c>
      <c r="E1624" s="7">
        <v>24</v>
      </c>
      <c r="F1624" s="4" t="s">
        <v>6341</v>
      </c>
      <c r="G1624" s="4" t="s">
        <v>6231</v>
      </c>
      <c r="H1624" s="4" t="s">
        <v>5981</v>
      </c>
      <c r="I1624" s="4" t="s">
        <v>6232</v>
      </c>
      <c r="J1624" s="4" t="s">
        <v>5883</v>
      </c>
      <c r="K1624" s="4" t="s">
        <v>5920</v>
      </c>
    </row>
    <row r="1625" spans="1:12">
      <c r="A1625" s="6" t="s">
        <v>7336</v>
      </c>
      <c r="B1625" s="5"/>
      <c r="C1625" s="5"/>
      <c r="D1625" s="5"/>
      <c r="E1625" s="5"/>
      <c r="F1625" s="4" t="s">
        <v>6341</v>
      </c>
      <c r="G1625" s="4" t="s">
        <v>6231</v>
      </c>
      <c r="H1625" s="4" t="s">
        <v>5981</v>
      </c>
      <c r="I1625" s="4" t="s">
        <v>6232</v>
      </c>
      <c r="J1625" s="4" t="s">
        <v>5883</v>
      </c>
      <c r="K1625" s="4" t="s">
        <v>5920</v>
      </c>
    </row>
    <row r="1626" spans="1:12">
      <c r="A1626" s="6" t="s">
        <v>7337</v>
      </c>
      <c r="B1626" s="7" t="s">
        <v>7329</v>
      </c>
      <c r="C1626" s="5" t="s">
        <v>6067</v>
      </c>
      <c r="D1626" s="5" t="s">
        <v>6972</v>
      </c>
      <c r="E1626" s="7">
        <v>22</v>
      </c>
      <c r="F1626" s="4" t="s">
        <v>6341</v>
      </c>
      <c r="G1626" s="4" t="s">
        <v>6233</v>
      </c>
      <c r="H1626" s="4" t="s">
        <v>5968</v>
      </c>
      <c r="I1626" s="4" t="s">
        <v>6232</v>
      </c>
      <c r="J1626" s="4" t="s">
        <v>5883</v>
      </c>
      <c r="K1626" s="4" t="s">
        <v>5920</v>
      </c>
    </row>
    <row r="1627" spans="1:12">
      <c r="A1627" s="6" t="s">
        <v>7338</v>
      </c>
      <c r="B1627" s="5"/>
      <c r="C1627" s="5"/>
      <c r="D1627" s="5"/>
      <c r="E1627" s="5"/>
      <c r="F1627" s="4" t="s">
        <v>6341</v>
      </c>
      <c r="G1627" s="4" t="s">
        <v>6233</v>
      </c>
      <c r="H1627" s="4" t="s">
        <v>5968</v>
      </c>
      <c r="I1627" s="4" t="s">
        <v>6232</v>
      </c>
      <c r="J1627" s="4" t="s">
        <v>5883</v>
      </c>
      <c r="K1627" s="4" t="s">
        <v>5920</v>
      </c>
    </row>
    <row r="1628" spans="1:12">
      <c r="A1628" s="6" t="s">
        <v>7339</v>
      </c>
      <c r="B1628" s="5"/>
      <c r="C1628" s="5"/>
      <c r="D1628" s="5"/>
      <c r="E1628" s="5"/>
      <c r="F1628" s="4" t="s">
        <v>6086</v>
      </c>
      <c r="G1628" s="4" t="s">
        <v>6973</v>
      </c>
      <c r="H1628" s="4" t="s">
        <v>5882</v>
      </c>
      <c r="I1628" s="4" t="s">
        <v>6232</v>
      </c>
      <c r="J1628" s="4" t="s">
        <v>5883</v>
      </c>
      <c r="K1628" s="4" t="s">
        <v>5920</v>
      </c>
    </row>
    <row r="1629" spans="1:12">
      <c r="A1629" s="6" t="s">
        <v>7340</v>
      </c>
      <c r="B1629" s="5"/>
      <c r="C1629" s="5"/>
      <c r="D1629" s="5"/>
      <c r="E1629" s="5"/>
      <c r="F1629" s="4" t="s">
        <v>6086</v>
      </c>
      <c r="G1629" s="4" t="s">
        <v>6973</v>
      </c>
      <c r="H1629" s="4" t="s">
        <v>5882</v>
      </c>
      <c r="I1629" s="4" t="s">
        <v>6232</v>
      </c>
      <c r="J1629" s="4" t="s">
        <v>5883</v>
      </c>
      <c r="K1629" s="4" t="s">
        <v>5920</v>
      </c>
    </row>
    <row r="1630" spans="1:12">
      <c r="A1630" s="6" t="s">
        <v>7341</v>
      </c>
      <c r="B1630" s="7" t="s">
        <v>7247</v>
      </c>
      <c r="C1630" s="5" t="s">
        <v>6827</v>
      </c>
      <c r="D1630" s="5" t="s">
        <v>6799</v>
      </c>
      <c r="E1630" s="7">
        <v>44</v>
      </c>
      <c r="F1630" s="4" t="s">
        <v>6151</v>
      </c>
      <c r="G1630" s="4" t="s">
        <v>6973</v>
      </c>
      <c r="H1630" s="4" t="s">
        <v>5882</v>
      </c>
      <c r="I1630" s="4" t="s">
        <v>6232</v>
      </c>
      <c r="J1630" s="4" t="s">
        <v>5883</v>
      </c>
      <c r="K1630" s="4" t="s">
        <v>5920</v>
      </c>
    </row>
    <row r="1631" spans="1:12">
      <c r="A1631" s="6" t="s">
        <v>7342</v>
      </c>
      <c r="B1631" s="5"/>
      <c r="C1631" s="5"/>
      <c r="D1631" s="5"/>
      <c r="E1631" s="5"/>
      <c r="F1631" s="4" t="s">
        <v>6151</v>
      </c>
      <c r="G1631" s="4" t="s">
        <v>6973</v>
      </c>
      <c r="H1631" s="4" t="s">
        <v>5882</v>
      </c>
      <c r="I1631" s="4" t="s">
        <v>6232</v>
      </c>
      <c r="J1631" s="4" t="s">
        <v>5883</v>
      </c>
      <c r="K1631" s="4" t="s">
        <v>5920</v>
      </c>
    </row>
    <row r="1632" spans="1:12">
      <c r="A1632" s="6" t="s">
        <v>7343</v>
      </c>
      <c r="B1632" s="5"/>
      <c r="C1632" s="5"/>
      <c r="D1632" s="5"/>
      <c r="E1632" s="5"/>
      <c r="F1632" s="4" t="s">
        <v>6151</v>
      </c>
      <c r="G1632" s="4" t="s">
        <v>6973</v>
      </c>
      <c r="H1632" s="4" t="s">
        <v>5882</v>
      </c>
      <c r="I1632" s="4" t="s">
        <v>6232</v>
      </c>
      <c r="J1632" s="4" t="s">
        <v>5883</v>
      </c>
      <c r="K1632" s="4" t="s">
        <v>5920</v>
      </c>
    </row>
    <row r="1633" spans="1:11">
      <c r="A1633" s="6" t="s">
        <v>7344</v>
      </c>
      <c r="B1633" s="5"/>
      <c r="C1633" s="5"/>
      <c r="D1633" s="5"/>
      <c r="E1633" s="5"/>
      <c r="F1633" s="4" t="s">
        <v>6151</v>
      </c>
      <c r="G1633" s="4" t="s">
        <v>6973</v>
      </c>
      <c r="H1633" s="4" t="s">
        <v>5882</v>
      </c>
      <c r="I1633" s="4" t="s">
        <v>6232</v>
      </c>
      <c r="J1633" s="4" t="s">
        <v>5883</v>
      </c>
      <c r="K1633" s="4" t="s">
        <v>5920</v>
      </c>
    </row>
    <row r="1634" spans="1:11">
      <c r="A1634" s="6" t="s">
        <v>7345</v>
      </c>
      <c r="B1634" s="7" t="s">
        <v>7346</v>
      </c>
      <c r="C1634" s="5" t="s">
        <v>6075</v>
      </c>
      <c r="D1634" s="5" t="s">
        <v>5947</v>
      </c>
      <c r="E1634" s="7">
        <v>22</v>
      </c>
      <c r="F1634" s="4" t="s">
        <v>6151</v>
      </c>
      <c r="G1634" s="4" t="s">
        <v>6233</v>
      </c>
      <c r="H1634" s="4" t="s">
        <v>5968</v>
      </c>
      <c r="I1634" s="4" t="s">
        <v>6232</v>
      </c>
      <c r="J1634" s="4" t="s">
        <v>5883</v>
      </c>
      <c r="K1634" s="4" t="s">
        <v>5920</v>
      </c>
    </row>
    <row r="1635" spans="1:11">
      <c r="A1635" s="6" t="s">
        <v>7347</v>
      </c>
      <c r="B1635" s="5"/>
      <c r="C1635" s="5"/>
      <c r="D1635" s="5"/>
      <c r="E1635" s="5"/>
      <c r="F1635" s="4" t="s">
        <v>6151</v>
      </c>
      <c r="G1635" s="4" t="s">
        <v>6233</v>
      </c>
      <c r="H1635" s="4" t="s">
        <v>5968</v>
      </c>
      <c r="I1635" s="4" t="s">
        <v>6232</v>
      </c>
      <c r="J1635" s="4" t="s">
        <v>5883</v>
      </c>
      <c r="K1635" s="4" t="s">
        <v>5920</v>
      </c>
    </row>
    <row r="1636" spans="1:11">
      <c r="A1636" s="6" t="s">
        <v>7348</v>
      </c>
      <c r="B1636" s="7" t="s">
        <v>6826</v>
      </c>
      <c r="C1636" s="5" t="s">
        <v>6827</v>
      </c>
      <c r="D1636" s="5" t="s">
        <v>5887</v>
      </c>
      <c r="E1636" s="7">
        <v>44</v>
      </c>
      <c r="F1636" s="4" t="s">
        <v>6312</v>
      </c>
      <c r="G1636" s="4" t="s">
        <v>6973</v>
      </c>
      <c r="H1636" s="4" t="s">
        <v>5882</v>
      </c>
      <c r="I1636" s="4" t="s">
        <v>6232</v>
      </c>
      <c r="J1636" s="4" t="s">
        <v>5883</v>
      </c>
      <c r="K1636" s="4" t="s">
        <v>5920</v>
      </c>
    </row>
    <row r="1637" spans="1:11">
      <c r="A1637" s="6" t="s">
        <v>7349</v>
      </c>
      <c r="B1637" s="7" t="s">
        <v>6826</v>
      </c>
      <c r="C1637" s="5" t="s">
        <v>6827</v>
      </c>
      <c r="D1637" s="5" t="s">
        <v>5887</v>
      </c>
      <c r="E1637" s="7">
        <v>35</v>
      </c>
      <c r="F1637" s="4" t="s">
        <v>6312</v>
      </c>
      <c r="G1637" s="4" t="s">
        <v>6231</v>
      </c>
      <c r="H1637" s="4" t="s">
        <v>5981</v>
      </c>
      <c r="I1637" s="4" t="s">
        <v>6232</v>
      </c>
      <c r="J1637" s="4" t="s">
        <v>5883</v>
      </c>
      <c r="K1637" s="4" t="s">
        <v>5920</v>
      </c>
    </row>
    <row r="1638" spans="1:11">
      <c r="A1638" s="6" t="s">
        <v>7350</v>
      </c>
      <c r="B1638" s="7" t="s">
        <v>6826</v>
      </c>
      <c r="C1638" s="5" t="s">
        <v>6827</v>
      </c>
      <c r="D1638" s="5" t="s">
        <v>5887</v>
      </c>
      <c r="E1638" s="7">
        <v>35</v>
      </c>
      <c r="F1638" s="4" t="s">
        <v>6312</v>
      </c>
      <c r="G1638" s="4" t="s">
        <v>6231</v>
      </c>
      <c r="H1638" s="4" t="s">
        <v>5981</v>
      </c>
      <c r="I1638" s="4" t="s">
        <v>6232</v>
      </c>
      <c r="J1638" s="4" t="s">
        <v>5883</v>
      </c>
      <c r="K1638" s="4" t="s">
        <v>5920</v>
      </c>
    </row>
    <row r="1639" spans="1:11">
      <c r="A1639" s="6" t="s">
        <v>7351</v>
      </c>
      <c r="B1639" s="7" t="s">
        <v>6826</v>
      </c>
      <c r="C1639" s="5" t="s">
        <v>6827</v>
      </c>
      <c r="D1639" s="5" t="s">
        <v>5887</v>
      </c>
      <c r="E1639" s="7">
        <v>35</v>
      </c>
      <c r="F1639" s="4" t="s">
        <v>6312</v>
      </c>
      <c r="G1639" s="4" t="s">
        <v>6231</v>
      </c>
      <c r="H1639" s="4" t="s">
        <v>5981</v>
      </c>
      <c r="I1639" s="4" t="s">
        <v>6232</v>
      </c>
      <c r="J1639" s="4" t="s">
        <v>5883</v>
      </c>
      <c r="K1639" s="4" t="s">
        <v>5920</v>
      </c>
    </row>
    <row r="1640" spans="1:11">
      <c r="A1640" s="6" t="s">
        <v>7352</v>
      </c>
      <c r="B1640" s="5"/>
      <c r="C1640" s="5"/>
      <c r="D1640" s="5"/>
      <c r="E1640" s="5"/>
      <c r="F1640" s="4" t="s">
        <v>6312</v>
      </c>
      <c r="G1640" s="4" t="s">
        <v>6233</v>
      </c>
      <c r="H1640" s="4" t="s">
        <v>5968</v>
      </c>
      <c r="I1640" s="4" t="s">
        <v>6232</v>
      </c>
      <c r="J1640" s="4" t="s">
        <v>5883</v>
      </c>
      <c r="K1640" s="4" t="s">
        <v>5920</v>
      </c>
    </row>
    <row r="1641" spans="1:11">
      <c r="A1641" s="6" t="s">
        <v>7353</v>
      </c>
      <c r="B1641" s="5"/>
      <c r="C1641" s="5"/>
      <c r="D1641" s="5"/>
      <c r="E1641" s="5"/>
      <c r="F1641" s="4" t="s">
        <v>6352</v>
      </c>
      <c r="G1641" s="4" t="s">
        <v>6973</v>
      </c>
      <c r="H1641" s="4" t="s">
        <v>5882</v>
      </c>
      <c r="I1641" s="4" t="s">
        <v>6232</v>
      </c>
      <c r="J1641" s="4" t="s">
        <v>5883</v>
      </c>
      <c r="K1641" s="4" t="s">
        <v>5920</v>
      </c>
    </row>
    <row r="1642" spans="1:11">
      <c r="A1642" s="6" t="s">
        <v>7354</v>
      </c>
      <c r="B1642" s="5"/>
      <c r="C1642" s="5"/>
      <c r="D1642" s="5"/>
      <c r="E1642" s="5"/>
      <c r="F1642" s="4" t="s">
        <v>6352</v>
      </c>
      <c r="G1642" s="4" t="s">
        <v>6231</v>
      </c>
      <c r="H1642" s="4" t="s">
        <v>5981</v>
      </c>
      <c r="I1642" s="4" t="s">
        <v>6232</v>
      </c>
      <c r="J1642" s="4" t="s">
        <v>5883</v>
      </c>
      <c r="K1642" s="4" t="s">
        <v>5920</v>
      </c>
    </row>
    <row r="1643" spans="1:11">
      <c r="A1643" s="6" t="s">
        <v>7355</v>
      </c>
      <c r="B1643" s="7" t="s">
        <v>6476</v>
      </c>
      <c r="C1643" s="7" t="s">
        <v>6149</v>
      </c>
      <c r="D1643" s="7" t="s">
        <v>6042</v>
      </c>
      <c r="E1643" s="7">
        <v>44</v>
      </c>
      <c r="F1643" s="4" t="s">
        <v>6457</v>
      </c>
      <c r="G1643" s="6" t="s">
        <v>7094</v>
      </c>
      <c r="H1643" s="4" t="s">
        <v>5882</v>
      </c>
      <c r="I1643" s="4" t="s">
        <v>6420</v>
      </c>
      <c r="J1643" s="4" t="s">
        <v>5919</v>
      </c>
      <c r="K1643" s="4" t="s">
        <v>5884</v>
      </c>
    </row>
    <row r="1644" spans="1:11">
      <c r="A1644" s="6" t="s">
        <v>7356</v>
      </c>
      <c r="B1644" s="5"/>
      <c r="C1644" s="5"/>
      <c r="D1644" s="5"/>
      <c r="E1644" s="5"/>
      <c r="F1644" s="4" t="s">
        <v>6457</v>
      </c>
      <c r="G1644" s="4" t="s">
        <v>6231</v>
      </c>
      <c r="H1644" s="4" t="s">
        <v>5981</v>
      </c>
      <c r="I1644" s="4" t="s">
        <v>6232</v>
      </c>
      <c r="J1644" s="4" t="s">
        <v>5883</v>
      </c>
      <c r="K1644" s="4" t="s">
        <v>5920</v>
      </c>
    </row>
    <row r="1645" spans="1:11">
      <c r="A1645" s="6" t="s">
        <v>7357</v>
      </c>
      <c r="B1645" s="7" t="s">
        <v>6514</v>
      </c>
      <c r="C1645" s="5" t="s">
        <v>6456</v>
      </c>
      <c r="D1645" s="5" t="s">
        <v>7358</v>
      </c>
      <c r="E1645" s="7">
        <v>51</v>
      </c>
      <c r="F1645" s="4" t="s">
        <v>6457</v>
      </c>
      <c r="G1645" s="4" t="s">
        <v>6233</v>
      </c>
      <c r="H1645" s="4" t="s">
        <v>5968</v>
      </c>
      <c r="I1645" s="4" t="s">
        <v>6232</v>
      </c>
      <c r="J1645" s="4" t="s">
        <v>5883</v>
      </c>
      <c r="K1645" s="4" t="s">
        <v>5920</v>
      </c>
    </row>
    <row r="1646" spans="1:11">
      <c r="A1646" s="6" t="s">
        <v>7359</v>
      </c>
      <c r="B1646" s="5"/>
      <c r="C1646" s="5"/>
      <c r="D1646" s="5"/>
      <c r="E1646" s="5"/>
      <c r="F1646" s="4" t="s">
        <v>7360</v>
      </c>
      <c r="G1646" s="4" t="s">
        <v>6973</v>
      </c>
      <c r="H1646" s="4" t="s">
        <v>5882</v>
      </c>
      <c r="I1646" s="4" t="s">
        <v>6232</v>
      </c>
      <c r="J1646" s="4" t="s">
        <v>5883</v>
      </c>
      <c r="K1646" s="4" t="s">
        <v>5920</v>
      </c>
    </row>
    <row r="1647" spans="1:11">
      <c r="A1647" s="6" t="s">
        <v>7361</v>
      </c>
      <c r="B1647" s="5"/>
      <c r="C1647" s="5"/>
      <c r="D1647" s="5"/>
      <c r="E1647" s="5"/>
      <c r="F1647" s="4" t="s">
        <v>7360</v>
      </c>
      <c r="G1647" s="4" t="s">
        <v>6973</v>
      </c>
      <c r="H1647" s="4" t="s">
        <v>5882</v>
      </c>
      <c r="I1647" s="4" t="s">
        <v>6232</v>
      </c>
      <c r="J1647" s="4" t="s">
        <v>5883</v>
      </c>
      <c r="K1647" s="4" t="s">
        <v>5920</v>
      </c>
    </row>
    <row r="1648" spans="1:11">
      <c r="A1648" s="6" t="s">
        <v>7362</v>
      </c>
      <c r="B1648" s="7" t="s">
        <v>6826</v>
      </c>
      <c r="C1648" s="5" t="s">
        <v>6827</v>
      </c>
      <c r="D1648" s="5" t="s">
        <v>5887</v>
      </c>
      <c r="E1648" s="7">
        <v>44</v>
      </c>
      <c r="F1648" s="4" t="s">
        <v>6828</v>
      </c>
      <c r="G1648" s="4" t="s">
        <v>6973</v>
      </c>
      <c r="H1648" s="4" t="s">
        <v>5882</v>
      </c>
      <c r="I1648" s="4" t="s">
        <v>6232</v>
      </c>
      <c r="J1648" s="4" t="s">
        <v>5883</v>
      </c>
      <c r="K1648" s="4" t="s">
        <v>5920</v>
      </c>
    </row>
    <row r="1649" spans="1:12">
      <c r="A1649" s="6" t="s">
        <v>7363</v>
      </c>
      <c r="B1649" s="5"/>
      <c r="C1649" s="5"/>
      <c r="D1649" s="5"/>
      <c r="E1649" s="5"/>
      <c r="F1649" s="4" t="s">
        <v>6828</v>
      </c>
      <c r="G1649" s="4" t="s">
        <v>6973</v>
      </c>
      <c r="H1649" s="4" t="s">
        <v>5882</v>
      </c>
      <c r="I1649" s="4" t="s">
        <v>6232</v>
      </c>
      <c r="J1649" s="4" t="s">
        <v>5883</v>
      </c>
      <c r="K1649" s="4" t="s">
        <v>5920</v>
      </c>
    </row>
    <row r="1650" spans="1:12">
      <c r="A1650" s="6" t="s">
        <v>7364</v>
      </c>
      <c r="B1650" s="7" t="s">
        <v>6826</v>
      </c>
      <c r="C1650" s="5" t="s">
        <v>6827</v>
      </c>
      <c r="D1650" s="5" t="s">
        <v>5887</v>
      </c>
      <c r="E1650" s="7">
        <v>51</v>
      </c>
      <c r="F1650" s="4" t="s">
        <v>6828</v>
      </c>
      <c r="G1650" s="4" t="s">
        <v>6233</v>
      </c>
      <c r="H1650" s="4" t="s">
        <v>5968</v>
      </c>
      <c r="I1650" s="4" t="s">
        <v>6232</v>
      </c>
      <c r="J1650" s="4" t="s">
        <v>5883</v>
      </c>
      <c r="K1650" s="4" t="s">
        <v>5920</v>
      </c>
    </row>
    <row r="1651" spans="1:12">
      <c r="A1651" s="6" t="s">
        <v>7365</v>
      </c>
      <c r="B1651" s="7" t="s">
        <v>6826</v>
      </c>
      <c r="C1651" s="5" t="s">
        <v>6827</v>
      </c>
      <c r="D1651" s="5" t="s">
        <v>5887</v>
      </c>
      <c r="E1651" s="7">
        <v>51</v>
      </c>
      <c r="F1651" s="4" t="s">
        <v>6828</v>
      </c>
      <c r="G1651" s="4" t="s">
        <v>6233</v>
      </c>
      <c r="H1651" s="4" t="s">
        <v>5968</v>
      </c>
      <c r="I1651" s="4" t="s">
        <v>6232</v>
      </c>
      <c r="J1651" s="4" t="s">
        <v>5883</v>
      </c>
      <c r="K1651" s="4" t="s">
        <v>5920</v>
      </c>
    </row>
    <row r="1652" spans="1:12">
      <c r="A1652" s="6" t="s">
        <v>7366</v>
      </c>
      <c r="B1652" s="7" t="s">
        <v>6826</v>
      </c>
      <c r="C1652" s="5" t="s">
        <v>6827</v>
      </c>
      <c r="D1652" s="5" t="s">
        <v>5887</v>
      </c>
      <c r="E1652" s="7">
        <v>51</v>
      </c>
      <c r="F1652" s="4" t="s">
        <v>6828</v>
      </c>
      <c r="G1652" s="4" t="s">
        <v>6233</v>
      </c>
      <c r="H1652" s="4" t="s">
        <v>5968</v>
      </c>
      <c r="I1652" s="4" t="s">
        <v>6232</v>
      </c>
      <c r="J1652" s="4" t="s">
        <v>5883</v>
      </c>
      <c r="K1652" s="4" t="s">
        <v>5920</v>
      </c>
      <c r="L1652" t="s">
        <v>7367</v>
      </c>
    </row>
    <row r="1653" spans="1:12">
      <c r="A1653" s="6" t="s">
        <v>7368</v>
      </c>
      <c r="B1653" s="7" t="s">
        <v>6826</v>
      </c>
      <c r="C1653" s="5" t="s">
        <v>6827</v>
      </c>
      <c r="D1653" s="5" t="s">
        <v>5887</v>
      </c>
      <c r="E1653" s="7">
        <v>51</v>
      </c>
      <c r="F1653" s="4" t="s">
        <v>6828</v>
      </c>
      <c r="G1653" s="4" t="s">
        <v>6233</v>
      </c>
      <c r="H1653" s="4" t="s">
        <v>5968</v>
      </c>
      <c r="I1653" s="4" t="s">
        <v>6232</v>
      </c>
      <c r="J1653" s="4" t="s">
        <v>5883</v>
      </c>
      <c r="K1653" s="4" t="s">
        <v>5920</v>
      </c>
    </row>
    <row r="1654" spans="1:12">
      <c r="A1654" s="6" t="s">
        <v>7369</v>
      </c>
      <c r="B1654" s="7" t="s">
        <v>6838</v>
      </c>
      <c r="C1654" s="5" t="s">
        <v>6075</v>
      </c>
      <c r="D1654" s="5" t="s">
        <v>5887</v>
      </c>
      <c r="E1654" s="5"/>
      <c r="F1654" s="4" t="s">
        <v>7360</v>
      </c>
      <c r="G1654" s="4" t="s">
        <v>6233</v>
      </c>
      <c r="H1654" s="4" t="s">
        <v>5968</v>
      </c>
      <c r="I1654" s="4" t="s">
        <v>6232</v>
      </c>
      <c r="J1654" s="4" t="s">
        <v>5883</v>
      </c>
      <c r="K1654" s="4" t="s">
        <v>5920</v>
      </c>
    </row>
    <row r="1655" spans="1:12">
      <c r="A1655" s="6" t="s">
        <v>7370</v>
      </c>
      <c r="B1655" s="7" t="s">
        <v>7371</v>
      </c>
      <c r="C1655" s="5" t="s">
        <v>6041</v>
      </c>
      <c r="D1655" s="5" t="s">
        <v>6972</v>
      </c>
      <c r="E1655" s="7">
        <v>31</v>
      </c>
      <c r="F1655" s="4" t="s">
        <v>6283</v>
      </c>
      <c r="G1655" s="4" t="s">
        <v>6973</v>
      </c>
      <c r="H1655" s="4" t="s">
        <v>5882</v>
      </c>
      <c r="I1655" s="4" t="s">
        <v>6232</v>
      </c>
      <c r="J1655" s="4" t="s">
        <v>5883</v>
      </c>
      <c r="K1655" s="4" t="s">
        <v>5920</v>
      </c>
    </row>
    <row r="1656" spans="1:12">
      <c r="A1656" s="6" t="s">
        <v>7372</v>
      </c>
      <c r="B1656" s="7" t="s">
        <v>7371</v>
      </c>
      <c r="C1656" s="5" t="s">
        <v>6041</v>
      </c>
      <c r="D1656" s="5" t="s">
        <v>6972</v>
      </c>
      <c r="E1656" s="7">
        <v>31</v>
      </c>
      <c r="F1656" s="4" t="s">
        <v>6283</v>
      </c>
      <c r="G1656" s="4" t="s">
        <v>6973</v>
      </c>
      <c r="H1656" s="4" t="s">
        <v>5882</v>
      </c>
      <c r="I1656" s="4" t="s">
        <v>6232</v>
      </c>
      <c r="J1656" s="4" t="s">
        <v>5883</v>
      </c>
      <c r="K1656" s="4" t="s">
        <v>5920</v>
      </c>
    </row>
    <row r="1657" spans="1:12">
      <c r="A1657" s="6" t="s">
        <v>7373</v>
      </c>
      <c r="B1657" s="7" t="s">
        <v>7371</v>
      </c>
      <c r="C1657" s="5" t="s">
        <v>6041</v>
      </c>
      <c r="D1657" s="5" t="s">
        <v>6972</v>
      </c>
      <c r="E1657" s="7">
        <v>31</v>
      </c>
      <c r="F1657" s="4" t="s">
        <v>6283</v>
      </c>
      <c r="G1657" s="4" t="s">
        <v>6973</v>
      </c>
      <c r="H1657" s="4" t="s">
        <v>5882</v>
      </c>
      <c r="I1657" s="4" t="s">
        <v>6232</v>
      </c>
      <c r="J1657" s="4" t="s">
        <v>5883</v>
      </c>
      <c r="K1657" s="4" t="s">
        <v>5920</v>
      </c>
    </row>
    <row r="1658" spans="1:12">
      <c r="A1658" s="6" t="s">
        <v>7374</v>
      </c>
      <c r="B1658" s="7" t="s">
        <v>7371</v>
      </c>
      <c r="C1658" s="5" t="s">
        <v>6041</v>
      </c>
      <c r="D1658" s="5" t="s">
        <v>6972</v>
      </c>
      <c r="E1658" s="7">
        <v>31</v>
      </c>
      <c r="F1658" s="4" t="s">
        <v>6283</v>
      </c>
      <c r="G1658" s="4" t="s">
        <v>6973</v>
      </c>
      <c r="H1658" s="4" t="s">
        <v>5882</v>
      </c>
      <c r="I1658" s="4" t="s">
        <v>6232</v>
      </c>
      <c r="J1658" s="4" t="s">
        <v>5883</v>
      </c>
      <c r="K1658" s="4" t="s">
        <v>5920</v>
      </c>
    </row>
    <row r="1659" spans="1:12">
      <c r="A1659" s="6" t="s">
        <v>7375</v>
      </c>
      <c r="B1659" s="5"/>
      <c r="C1659" s="5"/>
      <c r="D1659" s="5"/>
      <c r="E1659" s="5"/>
      <c r="F1659" s="4" t="s">
        <v>6283</v>
      </c>
      <c r="G1659" s="4" t="s">
        <v>6973</v>
      </c>
      <c r="H1659" s="4" t="s">
        <v>5882</v>
      </c>
      <c r="I1659" s="4" t="s">
        <v>6232</v>
      </c>
      <c r="J1659" s="4" t="s">
        <v>5883</v>
      </c>
      <c r="K1659" s="4" t="s">
        <v>5920</v>
      </c>
    </row>
    <row r="1660" spans="1:12">
      <c r="A1660" s="6" t="s">
        <v>7376</v>
      </c>
      <c r="B1660" s="5"/>
      <c r="C1660" s="5"/>
      <c r="D1660" s="5"/>
      <c r="E1660" s="5"/>
      <c r="F1660" s="4" t="s">
        <v>6283</v>
      </c>
      <c r="G1660" s="4" t="s">
        <v>6231</v>
      </c>
      <c r="H1660" s="4" t="s">
        <v>5981</v>
      </c>
      <c r="I1660" s="4" t="s">
        <v>6232</v>
      </c>
      <c r="J1660" s="4" t="s">
        <v>5883</v>
      </c>
      <c r="K1660" s="4" t="s">
        <v>5920</v>
      </c>
    </row>
    <row r="1661" spans="1:12">
      <c r="A1661" s="6" t="s">
        <v>7377</v>
      </c>
      <c r="B1661" s="5"/>
      <c r="C1661" s="5"/>
      <c r="D1661" s="5"/>
      <c r="E1661" s="5"/>
      <c r="F1661" s="4" t="s">
        <v>6283</v>
      </c>
      <c r="G1661" s="4" t="s">
        <v>6231</v>
      </c>
      <c r="H1661" s="4" t="s">
        <v>5981</v>
      </c>
      <c r="I1661" s="4" t="s">
        <v>6232</v>
      </c>
      <c r="J1661" s="4" t="s">
        <v>5883</v>
      </c>
      <c r="K1661" s="4" t="s">
        <v>5920</v>
      </c>
    </row>
    <row r="1662" spans="1:12">
      <c r="A1662" s="6" t="s">
        <v>7378</v>
      </c>
      <c r="B1662" s="5"/>
      <c r="C1662" s="5"/>
      <c r="D1662" s="5"/>
      <c r="E1662" s="5"/>
      <c r="F1662" s="4" t="s">
        <v>6283</v>
      </c>
      <c r="G1662" s="4" t="s">
        <v>6231</v>
      </c>
      <c r="H1662" s="4" t="s">
        <v>5981</v>
      </c>
      <c r="I1662" s="4" t="s">
        <v>6232</v>
      </c>
      <c r="J1662" s="4" t="s">
        <v>5883</v>
      </c>
      <c r="K1662" s="4" t="s">
        <v>5920</v>
      </c>
    </row>
    <row r="1663" spans="1:12">
      <c r="A1663" s="6" t="s">
        <v>7379</v>
      </c>
      <c r="B1663" s="5"/>
      <c r="C1663" s="5"/>
      <c r="D1663" s="5"/>
      <c r="E1663" s="5"/>
      <c r="F1663" s="4" t="s">
        <v>6283</v>
      </c>
      <c r="G1663" s="4" t="s">
        <v>6233</v>
      </c>
      <c r="H1663" s="4" t="s">
        <v>5968</v>
      </c>
      <c r="I1663" s="4" t="s">
        <v>6232</v>
      </c>
      <c r="J1663" s="4" t="s">
        <v>5883</v>
      </c>
      <c r="K1663" s="4" t="s">
        <v>5920</v>
      </c>
    </row>
    <row r="1664" spans="1:12">
      <c r="A1664" s="6" t="s">
        <v>7380</v>
      </c>
      <c r="B1664" s="5"/>
      <c r="C1664" s="5"/>
      <c r="D1664" s="5"/>
      <c r="E1664" s="5"/>
      <c r="F1664" s="4" t="s">
        <v>6283</v>
      </c>
      <c r="G1664" s="4" t="s">
        <v>6233</v>
      </c>
      <c r="H1664" s="4" t="s">
        <v>5968</v>
      </c>
      <c r="I1664" s="4" t="s">
        <v>6232</v>
      </c>
      <c r="J1664" s="4" t="s">
        <v>5883</v>
      </c>
      <c r="K1664" s="4" t="s">
        <v>5920</v>
      </c>
    </row>
    <row r="1665" spans="1:11">
      <c r="A1665" s="6" t="s">
        <v>7381</v>
      </c>
      <c r="B1665" s="5"/>
      <c r="C1665" s="5"/>
      <c r="D1665" s="5"/>
      <c r="E1665" s="5"/>
      <c r="F1665" s="4" t="s">
        <v>6283</v>
      </c>
      <c r="G1665" s="4" t="s">
        <v>6233</v>
      </c>
      <c r="H1665" s="4" t="s">
        <v>5968</v>
      </c>
      <c r="I1665" s="4" t="s">
        <v>6232</v>
      </c>
      <c r="J1665" s="4" t="s">
        <v>5883</v>
      </c>
      <c r="K1665" s="4" t="s">
        <v>5920</v>
      </c>
    </row>
    <row r="1666" spans="1:11">
      <c r="A1666" s="6" t="s">
        <v>7382</v>
      </c>
      <c r="B1666" s="7" t="s">
        <v>7383</v>
      </c>
      <c r="C1666" s="5" t="s">
        <v>5871</v>
      </c>
      <c r="D1666" s="5" t="s">
        <v>6972</v>
      </c>
      <c r="E1666" s="7">
        <v>44</v>
      </c>
      <c r="F1666" s="4" t="s">
        <v>5905</v>
      </c>
      <c r="G1666" s="4" t="s">
        <v>6973</v>
      </c>
      <c r="H1666" s="4" t="s">
        <v>5882</v>
      </c>
      <c r="I1666" s="4" t="s">
        <v>6232</v>
      </c>
      <c r="J1666" s="4" t="s">
        <v>5883</v>
      </c>
      <c r="K1666" s="4" t="s">
        <v>5920</v>
      </c>
    </row>
    <row r="1667" spans="1:11">
      <c r="A1667" s="6" t="s">
        <v>7384</v>
      </c>
      <c r="B1667" s="7" t="s">
        <v>7383</v>
      </c>
      <c r="C1667" s="5" t="s">
        <v>5871</v>
      </c>
      <c r="D1667" s="5" t="s">
        <v>6972</v>
      </c>
      <c r="E1667" s="7">
        <v>44</v>
      </c>
      <c r="F1667" s="4" t="s">
        <v>5905</v>
      </c>
      <c r="G1667" s="4" t="s">
        <v>6973</v>
      </c>
      <c r="H1667" s="4" t="s">
        <v>5882</v>
      </c>
      <c r="I1667" s="4" t="s">
        <v>6232</v>
      </c>
      <c r="J1667" s="4" t="s">
        <v>5883</v>
      </c>
      <c r="K1667" s="4" t="s">
        <v>5920</v>
      </c>
    </row>
    <row r="1668" spans="1:11">
      <c r="A1668" s="6" t="s">
        <v>7283</v>
      </c>
      <c r="B1668" s="7" t="s">
        <v>7383</v>
      </c>
      <c r="C1668" s="5" t="s">
        <v>5871</v>
      </c>
      <c r="D1668" s="5" t="s">
        <v>6972</v>
      </c>
      <c r="E1668" s="7">
        <v>44</v>
      </c>
      <c r="F1668" s="4" t="s">
        <v>5905</v>
      </c>
      <c r="G1668" s="4" t="s">
        <v>7283</v>
      </c>
      <c r="H1668" s="4" t="s">
        <v>5882</v>
      </c>
      <c r="I1668" s="4" t="s">
        <v>6232</v>
      </c>
      <c r="J1668" s="4" t="s">
        <v>5883</v>
      </c>
      <c r="K1668" s="4" t="s">
        <v>5920</v>
      </c>
    </row>
    <row r="1669" spans="1:11">
      <c r="A1669" s="6" t="s">
        <v>7321</v>
      </c>
      <c r="B1669" s="7" t="s">
        <v>7383</v>
      </c>
      <c r="C1669" s="5" t="s">
        <v>5871</v>
      </c>
      <c r="D1669" s="5" t="s">
        <v>6972</v>
      </c>
      <c r="E1669" s="7">
        <v>51</v>
      </c>
      <c r="F1669" s="4" t="s">
        <v>5905</v>
      </c>
      <c r="G1669" s="4" t="s">
        <v>7321</v>
      </c>
      <c r="H1669" s="4" t="s">
        <v>5968</v>
      </c>
      <c r="I1669" s="4" t="s">
        <v>6232</v>
      </c>
      <c r="J1669" s="4" t="s">
        <v>5883</v>
      </c>
      <c r="K1669" s="4" t="s">
        <v>5920</v>
      </c>
    </row>
    <row r="1670" spans="1:11">
      <c r="A1670" s="6" t="s">
        <v>6973</v>
      </c>
      <c r="B1670" s="7" t="s">
        <v>7371</v>
      </c>
      <c r="C1670" s="5" t="s">
        <v>6041</v>
      </c>
      <c r="D1670" s="5" t="s">
        <v>6972</v>
      </c>
      <c r="E1670" s="7">
        <v>31</v>
      </c>
      <c r="F1670" s="4" t="s">
        <v>6104</v>
      </c>
      <c r="G1670" s="4" t="s">
        <v>6973</v>
      </c>
      <c r="H1670" s="4" t="s">
        <v>5882</v>
      </c>
      <c r="I1670" s="4" t="s">
        <v>6232</v>
      </c>
      <c r="J1670" s="4" t="s">
        <v>5883</v>
      </c>
      <c r="K1670" s="4" t="s">
        <v>5920</v>
      </c>
    </row>
    <row r="1671" spans="1:11">
      <c r="A1671" s="6" t="s">
        <v>7385</v>
      </c>
      <c r="B1671" s="7" t="s">
        <v>7371</v>
      </c>
      <c r="C1671" s="5" t="s">
        <v>6041</v>
      </c>
      <c r="D1671" s="5" t="s">
        <v>6972</v>
      </c>
      <c r="E1671" s="7">
        <v>31</v>
      </c>
      <c r="F1671" s="4" t="s">
        <v>6104</v>
      </c>
      <c r="G1671" s="4" t="s">
        <v>6973</v>
      </c>
      <c r="H1671" s="4" t="s">
        <v>5882</v>
      </c>
      <c r="I1671" s="4" t="s">
        <v>6232</v>
      </c>
      <c r="J1671" s="4" t="s">
        <v>5883</v>
      </c>
      <c r="K1671" s="4" t="s">
        <v>5920</v>
      </c>
    </row>
    <row r="1672" spans="1:11">
      <c r="A1672" s="6" t="s">
        <v>6231</v>
      </c>
      <c r="B1672" s="7" t="s">
        <v>7383</v>
      </c>
      <c r="C1672" s="5" t="s">
        <v>5871</v>
      </c>
      <c r="D1672" s="5" t="s">
        <v>6972</v>
      </c>
      <c r="E1672" s="7">
        <v>35</v>
      </c>
      <c r="F1672" s="4" t="s">
        <v>6104</v>
      </c>
      <c r="G1672" s="4" t="s">
        <v>6231</v>
      </c>
      <c r="H1672" s="4" t="s">
        <v>5981</v>
      </c>
      <c r="I1672" s="4" t="s">
        <v>6232</v>
      </c>
      <c r="J1672" s="4" t="s">
        <v>5883</v>
      </c>
      <c r="K1672" s="4" t="s">
        <v>5920</v>
      </c>
    </row>
    <row r="1673" spans="1:11">
      <c r="A1673" s="6" t="s">
        <v>7386</v>
      </c>
      <c r="B1673" s="7" t="s">
        <v>7383</v>
      </c>
      <c r="C1673" s="5" t="s">
        <v>5871</v>
      </c>
      <c r="D1673" s="5" t="s">
        <v>6972</v>
      </c>
      <c r="E1673" s="7">
        <v>35</v>
      </c>
      <c r="F1673" s="4" t="s">
        <v>6104</v>
      </c>
      <c r="G1673" s="4" t="s">
        <v>6231</v>
      </c>
      <c r="H1673" s="4" t="s">
        <v>5981</v>
      </c>
      <c r="I1673" s="4" t="s">
        <v>6232</v>
      </c>
      <c r="J1673" s="4" t="s">
        <v>5883</v>
      </c>
      <c r="K1673" s="4" t="s">
        <v>5920</v>
      </c>
    </row>
    <row r="1674" spans="1:11">
      <c r="A1674" s="6" t="s">
        <v>7387</v>
      </c>
      <c r="B1674" s="5"/>
      <c r="C1674" s="5"/>
      <c r="D1674" s="5"/>
      <c r="E1674" s="5"/>
      <c r="F1674" s="4" t="s">
        <v>6104</v>
      </c>
      <c r="G1674" s="4" t="s">
        <v>6233</v>
      </c>
      <c r="H1674" s="4" t="s">
        <v>5968</v>
      </c>
      <c r="I1674" s="4" t="s">
        <v>6232</v>
      </c>
      <c r="J1674" s="4" t="s">
        <v>5883</v>
      </c>
      <c r="K1674" s="4" t="s">
        <v>5920</v>
      </c>
    </row>
    <row r="1675" spans="1:11">
      <c r="A1675" s="6" t="s">
        <v>7388</v>
      </c>
      <c r="B1675" s="7" t="s">
        <v>7371</v>
      </c>
      <c r="C1675" s="5" t="s">
        <v>6041</v>
      </c>
      <c r="D1675" s="5" t="s">
        <v>6972</v>
      </c>
      <c r="E1675" s="7">
        <v>22</v>
      </c>
      <c r="F1675" s="4" t="s">
        <v>6104</v>
      </c>
      <c r="G1675" s="4" t="s">
        <v>6233</v>
      </c>
      <c r="H1675" s="4" t="s">
        <v>5968</v>
      </c>
      <c r="I1675" s="4" t="s">
        <v>6232</v>
      </c>
      <c r="J1675" s="4" t="s">
        <v>5883</v>
      </c>
      <c r="K1675" s="4" t="s">
        <v>5920</v>
      </c>
    </row>
    <row r="1676" spans="1:11">
      <c r="A1676" s="6" t="s">
        <v>7389</v>
      </c>
      <c r="B1676" s="7" t="s">
        <v>7371</v>
      </c>
      <c r="C1676" s="5" t="s">
        <v>6041</v>
      </c>
      <c r="D1676" s="5" t="s">
        <v>6972</v>
      </c>
      <c r="E1676" s="7">
        <v>22</v>
      </c>
      <c r="F1676" s="4" t="s">
        <v>6104</v>
      </c>
      <c r="G1676" s="4" t="s">
        <v>6233</v>
      </c>
      <c r="H1676" s="4" t="s">
        <v>5968</v>
      </c>
      <c r="I1676" s="4" t="s">
        <v>6232</v>
      </c>
      <c r="J1676" s="4" t="s">
        <v>5883</v>
      </c>
      <c r="K1676" s="4" t="s">
        <v>5920</v>
      </c>
    </row>
    <row r="1677" spans="1:11">
      <c r="A1677" s="6" t="s">
        <v>7390</v>
      </c>
      <c r="B1677" s="7" t="s">
        <v>6803</v>
      </c>
      <c r="C1677" s="5" t="s">
        <v>5878</v>
      </c>
      <c r="D1677" s="5" t="s">
        <v>5887</v>
      </c>
      <c r="E1677" s="7">
        <v>44</v>
      </c>
      <c r="F1677" s="4" t="s">
        <v>6072</v>
      </c>
      <c r="G1677" s="4" t="s">
        <v>6973</v>
      </c>
      <c r="H1677" s="4" t="s">
        <v>5882</v>
      </c>
      <c r="I1677" s="4" t="s">
        <v>6232</v>
      </c>
      <c r="J1677" s="4" t="s">
        <v>5883</v>
      </c>
      <c r="K1677" s="4" t="s">
        <v>5920</v>
      </c>
    </row>
    <row r="1678" spans="1:11">
      <c r="A1678" s="6" t="s">
        <v>7391</v>
      </c>
      <c r="B1678" s="7" t="s">
        <v>6803</v>
      </c>
      <c r="C1678" s="5" t="s">
        <v>5878</v>
      </c>
      <c r="D1678" s="5" t="s">
        <v>5887</v>
      </c>
      <c r="E1678" s="7">
        <v>44</v>
      </c>
      <c r="F1678" s="4" t="s">
        <v>6072</v>
      </c>
      <c r="G1678" s="4" t="s">
        <v>6973</v>
      </c>
      <c r="H1678" s="4" t="s">
        <v>5882</v>
      </c>
      <c r="I1678" s="4" t="s">
        <v>6232</v>
      </c>
      <c r="J1678" s="4" t="s">
        <v>5883</v>
      </c>
      <c r="K1678" s="4" t="s">
        <v>5920</v>
      </c>
    </row>
    <row r="1679" spans="1:11">
      <c r="A1679" s="6" t="s">
        <v>7392</v>
      </c>
      <c r="B1679" s="7" t="s">
        <v>6803</v>
      </c>
      <c r="C1679" s="5" t="s">
        <v>5878</v>
      </c>
      <c r="D1679" s="5" t="s">
        <v>5887</v>
      </c>
      <c r="E1679" s="7">
        <v>44</v>
      </c>
      <c r="F1679" s="4" t="s">
        <v>6072</v>
      </c>
      <c r="G1679" s="4" t="s">
        <v>6973</v>
      </c>
      <c r="H1679" s="4" t="s">
        <v>5882</v>
      </c>
      <c r="I1679" s="4" t="s">
        <v>6232</v>
      </c>
      <c r="J1679" s="4" t="s">
        <v>5883</v>
      </c>
      <c r="K1679" s="4" t="s">
        <v>5920</v>
      </c>
    </row>
    <row r="1680" spans="1:11">
      <c r="A1680" s="6" t="s">
        <v>7393</v>
      </c>
      <c r="B1680" s="7" t="s">
        <v>6803</v>
      </c>
      <c r="C1680" s="5" t="s">
        <v>5878</v>
      </c>
      <c r="D1680" s="5" t="s">
        <v>5887</v>
      </c>
      <c r="E1680" s="7">
        <v>44</v>
      </c>
      <c r="F1680" s="4" t="s">
        <v>6072</v>
      </c>
      <c r="G1680" s="4" t="s">
        <v>6973</v>
      </c>
      <c r="H1680" s="4" t="s">
        <v>5882</v>
      </c>
      <c r="I1680" s="4" t="s">
        <v>6232</v>
      </c>
      <c r="J1680" s="4" t="s">
        <v>5883</v>
      </c>
      <c r="K1680" s="4" t="s">
        <v>5920</v>
      </c>
    </row>
    <row r="1681" spans="1:14">
      <c r="A1681" s="6" t="s">
        <v>7394</v>
      </c>
      <c r="B1681" s="7" t="s">
        <v>7205</v>
      </c>
      <c r="C1681" s="7" t="s">
        <v>6213</v>
      </c>
      <c r="D1681" s="7" t="s">
        <v>5904</v>
      </c>
      <c r="E1681" s="7">
        <v>323</v>
      </c>
      <c r="F1681" s="4" t="s">
        <v>6090</v>
      </c>
      <c r="G1681" s="6" t="s">
        <v>5911</v>
      </c>
      <c r="H1681" s="4" t="s">
        <v>5899</v>
      </c>
      <c r="I1681" s="4" t="s">
        <v>5907</v>
      </c>
      <c r="J1681" s="4" t="s">
        <v>5883</v>
      </c>
      <c r="K1681" s="4" t="s">
        <v>5884</v>
      </c>
    </row>
    <row r="1682" spans="1:14">
      <c r="A1682" s="6" t="s">
        <v>7395</v>
      </c>
      <c r="B1682" s="5"/>
      <c r="C1682" s="5"/>
      <c r="D1682" s="5"/>
      <c r="E1682" s="5"/>
      <c r="F1682" s="4" t="s">
        <v>6072</v>
      </c>
      <c r="G1682" s="4" t="s">
        <v>6233</v>
      </c>
      <c r="H1682" s="4" t="s">
        <v>5968</v>
      </c>
      <c r="I1682" s="4" t="s">
        <v>6232</v>
      </c>
      <c r="J1682" s="4" t="s">
        <v>5883</v>
      </c>
      <c r="K1682" s="4" t="s">
        <v>5920</v>
      </c>
    </row>
    <row r="1683" spans="1:14">
      <c r="A1683" s="6" t="s">
        <v>7396</v>
      </c>
      <c r="B1683" s="5"/>
      <c r="C1683" s="5"/>
      <c r="D1683" s="5"/>
      <c r="E1683" s="5"/>
      <c r="F1683" s="4" t="s">
        <v>6128</v>
      </c>
      <c r="G1683" s="4" t="s">
        <v>6231</v>
      </c>
      <c r="H1683" s="4" t="s">
        <v>5981</v>
      </c>
      <c r="I1683" s="4" t="s">
        <v>6232</v>
      </c>
      <c r="J1683" s="4" t="s">
        <v>5883</v>
      </c>
      <c r="K1683" s="4" t="s">
        <v>5920</v>
      </c>
    </row>
    <row r="1684" spans="1:14">
      <c r="A1684" s="6" t="s">
        <v>7397</v>
      </c>
      <c r="B1684" s="7" t="s">
        <v>6768</v>
      </c>
      <c r="C1684" s="7" t="s">
        <v>6093</v>
      </c>
      <c r="D1684" s="7" t="s">
        <v>6523</v>
      </c>
      <c r="E1684" s="7">
        <v>51</v>
      </c>
      <c r="F1684" s="4" t="s">
        <v>6128</v>
      </c>
      <c r="G1684" s="6" t="s">
        <v>6362</v>
      </c>
      <c r="H1684" s="4" t="s">
        <v>5968</v>
      </c>
      <c r="I1684" s="4" t="s">
        <v>5907</v>
      </c>
      <c r="J1684" s="4" t="s">
        <v>5883</v>
      </c>
      <c r="K1684" s="4" t="s">
        <v>5920</v>
      </c>
    </row>
    <row r="1685" spans="1:14">
      <c r="A1685" s="6" t="s">
        <v>7398</v>
      </c>
      <c r="B1685" s="5"/>
      <c r="C1685" s="5"/>
      <c r="D1685" s="5"/>
      <c r="E1685" s="5"/>
      <c r="F1685" s="4" t="s">
        <v>7016</v>
      </c>
      <c r="G1685" s="4" t="s">
        <v>6973</v>
      </c>
      <c r="H1685" s="4" t="s">
        <v>5882</v>
      </c>
      <c r="I1685" s="4" t="s">
        <v>6232</v>
      </c>
      <c r="J1685" s="4" t="s">
        <v>5883</v>
      </c>
      <c r="K1685" s="4" t="s">
        <v>5920</v>
      </c>
    </row>
    <row r="1686" spans="1:14">
      <c r="A1686" s="6" t="s">
        <v>7399</v>
      </c>
      <c r="B1686" s="5"/>
      <c r="C1686" s="5"/>
      <c r="D1686" s="5"/>
      <c r="E1686" s="5"/>
      <c r="F1686" s="4" t="s">
        <v>7016</v>
      </c>
      <c r="G1686" s="4" t="s">
        <v>6973</v>
      </c>
      <c r="H1686" s="4" t="s">
        <v>5882</v>
      </c>
      <c r="I1686" s="4" t="s">
        <v>6232</v>
      </c>
      <c r="J1686" s="4" t="s">
        <v>5883</v>
      </c>
      <c r="K1686" s="4" t="s">
        <v>5920</v>
      </c>
    </row>
    <row r="1687" spans="1:14">
      <c r="A1687" s="6" t="s">
        <v>7400</v>
      </c>
      <c r="B1687" s="7" t="s">
        <v>6798</v>
      </c>
      <c r="C1687" s="5" t="s">
        <v>5878</v>
      </c>
      <c r="D1687" s="5" t="s">
        <v>6799</v>
      </c>
      <c r="E1687" s="7">
        <v>51</v>
      </c>
      <c r="F1687" s="4" t="s">
        <v>7016</v>
      </c>
      <c r="G1687" s="4" t="s">
        <v>6233</v>
      </c>
      <c r="H1687" s="4" t="s">
        <v>5968</v>
      </c>
      <c r="I1687" s="4" t="s">
        <v>6232</v>
      </c>
      <c r="J1687" s="4" t="s">
        <v>5883</v>
      </c>
      <c r="K1687" s="4" t="s">
        <v>5920</v>
      </c>
    </row>
    <row r="1688" spans="1:14">
      <c r="A1688" s="6" t="s">
        <v>7401</v>
      </c>
      <c r="B1688" s="5"/>
      <c r="C1688" s="5"/>
      <c r="D1688" s="5"/>
      <c r="E1688" s="5"/>
      <c r="F1688" s="4" t="s">
        <v>7016</v>
      </c>
      <c r="G1688" s="4" t="s">
        <v>6233</v>
      </c>
      <c r="H1688" s="4" t="s">
        <v>5968</v>
      </c>
      <c r="I1688" s="4" t="s">
        <v>6232</v>
      </c>
      <c r="J1688" s="4" t="s">
        <v>5883</v>
      </c>
      <c r="K1688" s="4" t="s">
        <v>5920</v>
      </c>
    </row>
    <row r="1689" spans="1:14">
      <c r="A1689" s="7" t="s">
        <v>7402</v>
      </c>
      <c r="B1689" s="5"/>
      <c r="C1689" s="5"/>
      <c r="D1689" s="5"/>
      <c r="E1689" s="5"/>
      <c r="F1689" s="4" t="s">
        <v>7125</v>
      </c>
      <c r="G1689" s="4" t="s">
        <v>7112</v>
      </c>
      <c r="H1689" s="4" t="s">
        <v>5882</v>
      </c>
      <c r="I1689" s="4" t="s">
        <v>6112</v>
      </c>
      <c r="J1689" s="4" t="s">
        <v>5883</v>
      </c>
      <c r="K1689" s="4" t="s">
        <v>5884</v>
      </c>
    </row>
    <row r="1690" spans="1:14">
      <c r="A1690" s="4" t="s">
        <v>4858</v>
      </c>
      <c r="B1690" s="5" t="s">
        <v>7308</v>
      </c>
      <c r="C1690" s="5" t="s">
        <v>6061</v>
      </c>
      <c r="D1690" s="5" t="s">
        <v>5955</v>
      </c>
      <c r="E1690" s="5" t="s">
        <v>5858</v>
      </c>
      <c r="F1690" s="4" t="s">
        <v>5395</v>
      </c>
      <c r="G1690" s="4" t="s">
        <v>5890</v>
      </c>
      <c r="H1690" s="4" t="s">
        <v>5</v>
      </c>
      <c r="I1690" s="4" t="s">
        <v>5019</v>
      </c>
      <c r="J1690" s="4" t="s">
        <v>4782</v>
      </c>
      <c r="K1690" s="4" t="s">
        <v>2799</v>
      </c>
      <c r="L1690" s="4" t="s">
        <v>5850</v>
      </c>
      <c r="M1690" s="4" t="s">
        <v>5850</v>
      </c>
      <c r="N1690" s="4" t="s">
        <v>5850</v>
      </c>
    </row>
    <row r="1691" spans="1:14">
      <c r="A1691" s="6" t="s">
        <v>7403</v>
      </c>
      <c r="B1691" s="5"/>
      <c r="C1691" s="5"/>
      <c r="D1691" s="5"/>
      <c r="E1691" s="5"/>
      <c r="F1691" s="4" t="s">
        <v>6263</v>
      </c>
      <c r="G1691" s="4" t="s">
        <v>7112</v>
      </c>
      <c r="H1691" s="4" t="s">
        <v>5882</v>
      </c>
      <c r="I1691" s="4" t="s">
        <v>6112</v>
      </c>
      <c r="J1691" s="4" t="s">
        <v>5883</v>
      </c>
      <c r="K1691" s="4" t="s">
        <v>5884</v>
      </c>
    </row>
    <row r="1692" spans="1:14">
      <c r="A1692" s="6" t="s">
        <v>7404</v>
      </c>
      <c r="B1692" s="5"/>
      <c r="C1692" s="5"/>
      <c r="D1692" s="5"/>
      <c r="E1692" s="5"/>
      <c r="F1692" s="4" t="s">
        <v>6263</v>
      </c>
      <c r="G1692" s="4" t="s">
        <v>7112</v>
      </c>
      <c r="H1692" s="4" t="s">
        <v>5882</v>
      </c>
      <c r="I1692" s="4" t="s">
        <v>6112</v>
      </c>
      <c r="J1692" s="4" t="s">
        <v>5883</v>
      </c>
      <c r="K1692" s="4" t="s">
        <v>5884</v>
      </c>
    </row>
    <row r="1693" spans="1:14">
      <c r="A1693" s="6" t="s">
        <v>7405</v>
      </c>
      <c r="B1693" s="7" t="s">
        <v>7406</v>
      </c>
      <c r="C1693" s="5" t="s">
        <v>7407</v>
      </c>
      <c r="D1693" s="7" t="s">
        <v>5889</v>
      </c>
      <c r="E1693" s="7">
        <v>31</v>
      </c>
      <c r="F1693" s="4" t="s">
        <v>7169</v>
      </c>
      <c r="G1693" s="4" t="s">
        <v>7112</v>
      </c>
      <c r="H1693" s="4" t="s">
        <v>5882</v>
      </c>
      <c r="I1693" s="4" t="s">
        <v>6112</v>
      </c>
      <c r="J1693" s="4" t="s">
        <v>5883</v>
      </c>
      <c r="K1693" s="4" t="s">
        <v>5884</v>
      </c>
    </row>
    <row r="1694" spans="1:14">
      <c r="A1694" s="6" t="s">
        <v>7408</v>
      </c>
      <c r="B1694" s="7" t="s">
        <v>7406</v>
      </c>
      <c r="C1694" s="5" t="s">
        <v>7407</v>
      </c>
      <c r="D1694" s="7" t="s">
        <v>5889</v>
      </c>
      <c r="E1694" s="7">
        <v>31</v>
      </c>
      <c r="F1694" s="4" t="s">
        <v>7169</v>
      </c>
      <c r="G1694" s="4" t="s">
        <v>7112</v>
      </c>
      <c r="H1694" s="4" t="s">
        <v>5882</v>
      </c>
      <c r="I1694" s="4" t="s">
        <v>6112</v>
      </c>
      <c r="J1694" s="4" t="s">
        <v>5883</v>
      </c>
      <c r="K1694" s="4" t="s">
        <v>5884</v>
      </c>
    </row>
    <row r="1695" spans="1:14">
      <c r="A1695" s="6" t="s">
        <v>7409</v>
      </c>
      <c r="B1695" s="5"/>
      <c r="C1695" s="5"/>
      <c r="D1695" s="5"/>
      <c r="E1695" s="5"/>
      <c r="F1695" s="4" t="s">
        <v>5880</v>
      </c>
      <c r="G1695" s="4" t="s">
        <v>7112</v>
      </c>
      <c r="H1695" s="4" t="s">
        <v>5882</v>
      </c>
      <c r="I1695" s="4" t="s">
        <v>6112</v>
      </c>
      <c r="J1695" s="4" t="s">
        <v>5883</v>
      </c>
      <c r="K1695" s="4" t="s">
        <v>5884</v>
      </c>
    </row>
    <row r="1696" spans="1:14">
      <c r="A1696" s="4" t="s">
        <v>4861</v>
      </c>
      <c r="B1696" s="5" t="s">
        <v>7308</v>
      </c>
      <c r="C1696" s="5" t="s">
        <v>6061</v>
      </c>
      <c r="D1696" s="5" t="s">
        <v>5955</v>
      </c>
      <c r="E1696" s="5" t="s">
        <v>5900</v>
      </c>
      <c r="F1696" s="4" t="s">
        <v>5395</v>
      </c>
      <c r="G1696" s="4" t="s">
        <v>4839</v>
      </c>
      <c r="H1696" s="4" t="s">
        <v>13</v>
      </c>
      <c r="I1696" s="4" t="s">
        <v>5019</v>
      </c>
      <c r="J1696" s="4" t="s">
        <v>4782</v>
      </c>
      <c r="K1696" s="4" t="s">
        <v>2799</v>
      </c>
      <c r="L1696" s="4" t="s">
        <v>7410</v>
      </c>
      <c r="M1696" s="4" t="s">
        <v>5850</v>
      </c>
      <c r="N1696" s="4" t="s">
        <v>5850</v>
      </c>
    </row>
    <row r="1697" spans="1:14">
      <c r="A1697" s="4" t="s">
        <v>4862</v>
      </c>
      <c r="B1697" s="5" t="s">
        <v>7308</v>
      </c>
      <c r="C1697" s="5" t="s">
        <v>6061</v>
      </c>
      <c r="D1697" s="5" t="s">
        <v>5955</v>
      </c>
      <c r="E1697" s="5" t="s">
        <v>5900</v>
      </c>
      <c r="F1697" s="4" t="s">
        <v>5395</v>
      </c>
      <c r="G1697" s="4" t="s">
        <v>4839</v>
      </c>
      <c r="H1697" s="4" t="s">
        <v>13</v>
      </c>
      <c r="I1697" s="4" t="s">
        <v>5019</v>
      </c>
      <c r="J1697" s="4" t="s">
        <v>4782</v>
      </c>
      <c r="K1697" s="4" t="s">
        <v>2799</v>
      </c>
      <c r="L1697" s="4" t="s">
        <v>5850</v>
      </c>
      <c r="M1697" s="4" t="s">
        <v>5850</v>
      </c>
      <c r="N1697" s="4" t="s">
        <v>5850</v>
      </c>
    </row>
    <row r="1698" spans="1:14">
      <c r="A1698" s="6" t="s">
        <v>7411</v>
      </c>
      <c r="B1698" s="5"/>
      <c r="C1698" s="5"/>
      <c r="D1698" s="5"/>
      <c r="E1698" s="5"/>
      <c r="F1698" s="4" t="s">
        <v>6352</v>
      </c>
      <c r="G1698" s="4" t="s">
        <v>7112</v>
      </c>
      <c r="H1698" s="4" t="s">
        <v>5882</v>
      </c>
      <c r="I1698" s="4" t="s">
        <v>6112</v>
      </c>
      <c r="J1698" s="4" t="s">
        <v>5883</v>
      </c>
      <c r="K1698" s="4" t="s">
        <v>5884</v>
      </c>
    </row>
    <row r="1699" spans="1:14">
      <c r="A1699" s="6" t="s">
        <v>7412</v>
      </c>
      <c r="B1699" s="5"/>
      <c r="C1699" s="5"/>
      <c r="D1699" s="5"/>
      <c r="E1699" s="5"/>
      <c r="F1699" s="4" t="s">
        <v>6352</v>
      </c>
      <c r="G1699" s="4" t="s">
        <v>7112</v>
      </c>
      <c r="H1699" s="4" t="s">
        <v>5882</v>
      </c>
      <c r="I1699" s="4" t="s">
        <v>6112</v>
      </c>
      <c r="J1699" s="4" t="s">
        <v>5883</v>
      </c>
      <c r="K1699" s="4" t="s">
        <v>5884</v>
      </c>
    </row>
    <row r="1700" spans="1:14">
      <c r="A1700" s="6" t="s">
        <v>7413</v>
      </c>
      <c r="B1700" s="7" t="s">
        <v>6080</v>
      </c>
      <c r="C1700" s="7" t="s">
        <v>5931</v>
      </c>
      <c r="D1700" s="7" t="s">
        <v>6808</v>
      </c>
      <c r="E1700" s="7">
        <v>44</v>
      </c>
      <c r="F1700" s="4" t="s">
        <v>6098</v>
      </c>
      <c r="G1700" s="6" t="s">
        <v>7094</v>
      </c>
      <c r="H1700" s="4" t="s">
        <v>5882</v>
      </c>
      <c r="I1700" s="4" t="s">
        <v>6420</v>
      </c>
      <c r="J1700" s="4" t="s">
        <v>5919</v>
      </c>
      <c r="K1700" s="4" t="s">
        <v>5884</v>
      </c>
    </row>
    <row r="1701" spans="1:14">
      <c r="A1701" s="6" t="s">
        <v>7414</v>
      </c>
      <c r="B1701" s="5"/>
      <c r="C1701" s="5"/>
      <c r="D1701" s="5"/>
      <c r="E1701" s="5"/>
      <c r="F1701" s="4" t="s">
        <v>6244</v>
      </c>
      <c r="G1701" s="4" t="s">
        <v>7112</v>
      </c>
      <c r="H1701" s="4" t="s">
        <v>5882</v>
      </c>
      <c r="I1701" s="4" t="s">
        <v>6112</v>
      </c>
      <c r="J1701" s="4" t="s">
        <v>5883</v>
      </c>
      <c r="K1701" s="4" t="s">
        <v>5884</v>
      </c>
    </row>
    <row r="1702" spans="1:14">
      <c r="A1702" s="4" t="s">
        <v>712</v>
      </c>
      <c r="B1702" s="5" t="s">
        <v>7291</v>
      </c>
      <c r="C1702" s="5" t="s">
        <v>6022</v>
      </c>
      <c r="D1702" s="5" t="s">
        <v>5934</v>
      </c>
      <c r="E1702" s="5" t="s">
        <v>5858</v>
      </c>
      <c r="F1702" s="4" t="s">
        <v>3475</v>
      </c>
      <c r="G1702" s="4" t="s">
        <v>699</v>
      </c>
      <c r="H1702" s="4" t="s">
        <v>5</v>
      </c>
      <c r="I1702" s="4" t="s">
        <v>707</v>
      </c>
      <c r="J1702" s="4" t="s">
        <v>4767</v>
      </c>
      <c r="K1702" s="4" t="s">
        <v>4271</v>
      </c>
      <c r="L1702" s="4" t="s">
        <v>5850</v>
      </c>
      <c r="M1702" s="4" t="s">
        <v>5850</v>
      </c>
      <c r="N1702" s="4" t="s">
        <v>5850</v>
      </c>
    </row>
    <row r="1703" spans="1:14">
      <c r="A1703" s="6" t="s">
        <v>7415</v>
      </c>
      <c r="B1703" s="5"/>
      <c r="C1703" s="5"/>
      <c r="D1703" s="5"/>
      <c r="E1703" s="5"/>
      <c r="F1703" s="4" t="s">
        <v>5929</v>
      </c>
      <c r="G1703" s="4" t="s">
        <v>7416</v>
      </c>
      <c r="H1703" s="4" t="s">
        <v>5981</v>
      </c>
      <c r="I1703" s="4" t="s">
        <v>6112</v>
      </c>
      <c r="J1703" s="4" t="s">
        <v>5883</v>
      </c>
      <c r="K1703" s="4" t="s">
        <v>5884</v>
      </c>
    </row>
    <row r="1704" spans="1:14">
      <c r="A1704" s="6" t="s">
        <v>7417</v>
      </c>
      <c r="B1704" s="5"/>
      <c r="C1704" s="5"/>
      <c r="D1704" s="5"/>
      <c r="E1704" s="5"/>
      <c r="F1704" s="4" t="s">
        <v>6043</v>
      </c>
      <c r="G1704" s="4" t="s">
        <v>7416</v>
      </c>
      <c r="H1704" s="4" t="s">
        <v>5981</v>
      </c>
      <c r="I1704" s="4" t="s">
        <v>6112</v>
      </c>
      <c r="J1704" s="4" t="s">
        <v>5883</v>
      </c>
      <c r="K1704" s="4" t="s">
        <v>5884</v>
      </c>
    </row>
    <row r="1705" spans="1:14">
      <c r="A1705" s="6" t="s">
        <v>7416</v>
      </c>
      <c r="B1705" s="7" t="s">
        <v>7418</v>
      </c>
      <c r="C1705" s="5" t="s">
        <v>6213</v>
      </c>
      <c r="D1705" s="7" t="s">
        <v>5889</v>
      </c>
      <c r="E1705" s="7">
        <v>35</v>
      </c>
      <c r="F1705" s="4" t="s">
        <v>6090</v>
      </c>
      <c r="G1705" s="4" t="s">
        <v>7416</v>
      </c>
      <c r="H1705" s="4" t="s">
        <v>5981</v>
      </c>
      <c r="I1705" s="4" t="s">
        <v>6112</v>
      </c>
      <c r="J1705" s="4" t="s">
        <v>5883</v>
      </c>
      <c r="K1705" s="4" t="s">
        <v>5884</v>
      </c>
    </row>
    <row r="1706" spans="1:14">
      <c r="A1706" s="6" t="s">
        <v>7419</v>
      </c>
      <c r="B1706" s="5"/>
      <c r="C1706" s="5"/>
      <c r="D1706" s="5"/>
      <c r="E1706" s="5"/>
      <c r="F1706" s="4" t="s">
        <v>6352</v>
      </c>
      <c r="G1706" s="4" t="s">
        <v>7416</v>
      </c>
      <c r="H1706" s="4" t="s">
        <v>5981</v>
      </c>
      <c r="I1706" s="4" t="s">
        <v>6112</v>
      </c>
      <c r="J1706" s="4" t="s">
        <v>5883</v>
      </c>
      <c r="K1706" s="4" t="s">
        <v>5884</v>
      </c>
    </row>
    <row r="1707" spans="1:14">
      <c r="A1707" s="6" t="s">
        <v>7420</v>
      </c>
      <c r="B1707" s="5"/>
      <c r="C1707" s="5"/>
      <c r="D1707" s="5"/>
      <c r="E1707" s="5"/>
      <c r="F1707" s="4" t="s">
        <v>6352</v>
      </c>
      <c r="G1707" s="4" t="s">
        <v>7416</v>
      </c>
      <c r="H1707" s="4" t="s">
        <v>5981</v>
      </c>
      <c r="I1707" s="4" t="s">
        <v>6112</v>
      </c>
      <c r="J1707" s="4" t="s">
        <v>5883</v>
      </c>
      <c r="K1707" s="4" t="s">
        <v>5884</v>
      </c>
    </row>
    <row r="1708" spans="1:14">
      <c r="A1708" s="6" t="s">
        <v>7421</v>
      </c>
      <c r="B1708" s="5"/>
      <c r="C1708" s="5"/>
      <c r="D1708" s="5"/>
      <c r="E1708" s="5"/>
      <c r="F1708" s="4" t="s">
        <v>6244</v>
      </c>
      <c r="G1708" s="4" t="s">
        <v>7416</v>
      </c>
      <c r="H1708" s="4" t="s">
        <v>5981</v>
      </c>
      <c r="I1708" s="4" t="s">
        <v>6112</v>
      </c>
      <c r="J1708" s="4" t="s">
        <v>5883</v>
      </c>
      <c r="K1708" s="4" t="s">
        <v>5884</v>
      </c>
    </row>
    <row r="1709" spans="1:14">
      <c r="A1709" s="6" t="s">
        <v>7422</v>
      </c>
      <c r="B1709" s="5"/>
      <c r="C1709" s="5"/>
      <c r="D1709" s="5"/>
      <c r="E1709" s="5"/>
      <c r="F1709" s="4" t="s">
        <v>5905</v>
      </c>
      <c r="G1709" s="4" t="s">
        <v>7416</v>
      </c>
      <c r="H1709" s="4" t="s">
        <v>5981</v>
      </c>
      <c r="I1709" s="4" t="s">
        <v>6112</v>
      </c>
      <c r="J1709" s="4" t="s">
        <v>5883</v>
      </c>
      <c r="K1709" s="4" t="s">
        <v>5884</v>
      </c>
    </row>
    <row r="1710" spans="1:14">
      <c r="A1710" s="4" t="s">
        <v>7423</v>
      </c>
      <c r="B1710" s="5" t="s">
        <v>7424</v>
      </c>
      <c r="C1710" s="5" t="s">
        <v>6022</v>
      </c>
      <c r="D1710" s="5" t="s">
        <v>5994</v>
      </c>
      <c r="E1710" s="5" t="s">
        <v>5858</v>
      </c>
      <c r="F1710" s="4" t="s">
        <v>3475</v>
      </c>
      <c r="G1710" s="4" t="s">
        <v>699</v>
      </c>
      <c r="H1710" s="4" t="s">
        <v>5</v>
      </c>
      <c r="I1710" s="4" t="s">
        <v>707</v>
      </c>
      <c r="J1710" s="4" t="s">
        <v>4767</v>
      </c>
      <c r="K1710" s="4" t="s">
        <v>4271</v>
      </c>
      <c r="L1710" s="4" t="s">
        <v>5850</v>
      </c>
      <c r="M1710" s="4" t="s">
        <v>5850</v>
      </c>
      <c r="N1710" s="4" t="s">
        <v>5850</v>
      </c>
    </row>
    <row r="1711" spans="1:14">
      <c r="A1711" s="6" t="s">
        <v>7425</v>
      </c>
      <c r="B1711" s="5"/>
      <c r="C1711" s="5"/>
      <c r="D1711" s="5"/>
      <c r="E1711" s="5"/>
      <c r="F1711" s="4" t="s">
        <v>6352</v>
      </c>
      <c r="G1711" s="4" t="s">
        <v>7425</v>
      </c>
      <c r="H1711" s="4" t="s">
        <v>5968</v>
      </c>
      <c r="I1711" s="4" t="s">
        <v>6112</v>
      </c>
      <c r="J1711" s="4" t="s">
        <v>5883</v>
      </c>
      <c r="K1711" s="4" t="s">
        <v>5884</v>
      </c>
    </row>
    <row r="1712" spans="1:14">
      <c r="A1712" s="6" t="s">
        <v>7426</v>
      </c>
      <c r="B1712" s="5"/>
      <c r="C1712" s="5"/>
      <c r="D1712" s="5"/>
      <c r="E1712" s="5"/>
      <c r="F1712" s="4" t="s">
        <v>6244</v>
      </c>
      <c r="G1712" s="4" t="s">
        <v>7425</v>
      </c>
      <c r="H1712" s="4" t="s">
        <v>5968</v>
      </c>
      <c r="I1712" s="4" t="s">
        <v>6112</v>
      </c>
      <c r="J1712" s="4" t="s">
        <v>5883</v>
      </c>
      <c r="K1712" s="4" t="s">
        <v>5884</v>
      </c>
    </row>
    <row r="1713" spans="1:14">
      <c r="A1713" s="4" t="s">
        <v>405</v>
      </c>
      <c r="B1713" s="5" t="s">
        <v>7173</v>
      </c>
      <c r="C1713" s="5" t="s">
        <v>6093</v>
      </c>
      <c r="D1713" s="5" t="s">
        <v>6337</v>
      </c>
      <c r="E1713" s="5" t="s">
        <v>5858</v>
      </c>
      <c r="F1713" s="4" t="s">
        <v>1611</v>
      </c>
      <c r="G1713" s="4" t="s">
        <v>699</v>
      </c>
      <c r="H1713" s="4" t="s">
        <v>5</v>
      </c>
      <c r="I1713" s="4" t="s">
        <v>707</v>
      </c>
      <c r="J1713" s="4" t="s">
        <v>4767</v>
      </c>
      <c r="K1713" s="4" t="s">
        <v>4271</v>
      </c>
      <c r="L1713" s="4" t="s">
        <v>5850</v>
      </c>
      <c r="M1713" s="4" t="s">
        <v>5850</v>
      </c>
      <c r="N1713" s="4" t="s">
        <v>5850</v>
      </c>
    </row>
    <row r="1714" spans="1:14">
      <c r="A1714" s="6" t="s">
        <v>7427</v>
      </c>
      <c r="B1714" s="7" t="s">
        <v>7428</v>
      </c>
      <c r="C1714" s="5" t="s">
        <v>6456</v>
      </c>
      <c r="D1714" s="5" t="s">
        <v>6110</v>
      </c>
      <c r="E1714" s="7">
        <v>323</v>
      </c>
      <c r="F1714" s="4" t="s">
        <v>6457</v>
      </c>
      <c r="G1714" s="4" t="s">
        <v>5919</v>
      </c>
      <c r="H1714" s="4" t="s">
        <v>5899</v>
      </c>
      <c r="I1714" s="4" t="s">
        <v>6112</v>
      </c>
      <c r="J1714" s="4" t="s">
        <v>5883</v>
      </c>
      <c r="K1714" s="4" t="s">
        <v>5884</v>
      </c>
    </row>
    <row r="1715" spans="1:14">
      <c r="A1715" s="6" t="s">
        <v>7429</v>
      </c>
      <c r="B1715" s="7" t="s">
        <v>7428</v>
      </c>
      <c r="C1715" s="7" t="s">
        <v>6456</v>
      </c>
      <c r="D1715" s="7" t="s">
        <v>6110</v>
      </c>
      <c r="E1715" s="7">
        <v>323</v>
      </c>
      <c r="F1715" s="4" t="s">
        <v>6457</v>
      </c>
      <c r="G1715" s="6" t="s">
        <v>7430</v>
      </c>
      <c r="H1715" s="4" t="s">
        <v>5981</v>
      </c>
      <c r="I1715" s="4" t="s">
        <v>5907</v>
      </c>
      <c r="J1715" s="4" t="s">
        <v>5919</v>
      </c>
      <c r="K1715" s="4" t="s">
        <v>5884</v>
      </c>
    </row>
    <row r="1716" spans="1:14">
      <c r="A1716" s="4" t="s">
        <v>6485</v>
      </c>
      <c r="B1716" s="5" t="s">
        <v>7431</v>
      </c>
      <c r="C1716" s="5" t="s">
        <v>6462</v>
      </c>
      <c r="D1716" s="5" t="s">
        <v>6671</v>
      </c>
      <c r="E1716" s="5" t="s">
        <v>5940</v>
      </c>
      <c r="F1716" s="4" t="s">
        <v>4070</v>
      </c>
      <c r="G1716" s="4" t="s">
        <v>6485</v>
      </c>
      <c r="H1716" s="4" t="s">
        <v>13</v>
      </c>
      <c r="I1716" s="4" t="s">
        <v>6485</v>
      </c>
      <c r="J1716" s="4" t="s">
        <v>4782</v>
      </c>
      <c r="K1716" s="4" t="s">
        <v>5853</v>
      </c>
      <c r="L1716" s="4" t="s">
        <v>5850</v>
      </c>
      <c r="M1716" s="4" t="s">
        <v>5850</v>
      </c>
      <c r="N1716" s="4" t="s">
        <v>5850</v>
      </c>
    </row>
    <row r="1717" spans="1:14">
      <c r="A1717" s="6" t="s">
        <v>7432</v>
      </c>
      <c r="B1717" s="7"/>
      <c r="C1717" s="5"/>
      <c r="D1717" s="5"/>
      <c r="E1717" s="5"/>
      <c r="F1717" s="4" t="s">
        <v>6982</v>
      </c>
      <c r="G1717" s="4" t="s">
        <v>5919</v>
      </c>
      <c r="H1717" s="4" t="s">
        <v>5899</v>
      </c>
      <c r="I1717" s="4" t="s">
        <v>6112</v>
      </c>
      <c r="J1717" s="4" t="s">
        <v>5883</v>
      </c>
      <c r="K1717" s="4" t="s">
        <v>5884</v>
      </c>
    </row>
    <row r="1718" spans="1:14">
      <c r="A1718" s="6" t="s">
        <v>7433</v>
      </c>
      <c r="B1718" s="5"/>
      <c r="C1718" s="5"/>
      <c r="D1718" s="5"/>
      <c r="E1718" s="5"/>
      <c r="F1718" s="4" t="s">
        <v>6263</v>
      </c>
      <c r="G1718" s="4" t="s">
        <v>5919</v>
      </c>
      <c r="H1718" s="4" t="s">
        <v>5899</v>
      </c>
      <c r="I1718" s="4" t="s">
        <v>6112</v>
      </c>
      <c r="J1718" s="4" t="s">
        <v>5883</v>
      </c>
      <c r="K1718" s="4" t="s">
        <v>5884</v>
      </c>
    </row>
    <row r="1719" spans="1:14">
      <c r="A1719" s="4" t="s">
        <v>7039</v>
      </c>
      <c r="B1719" s="5" t="s">
        <v>7431</v>
      </c>
      <c r="C1719" s="5" t="s">
        <v>6462</v>
      </c>
      <c r="D1719" s="5" t="s">
        <v>6671</v>
      </c>
      <c r="E1719" s="5" t="s">
        <v>5940</v>
      </c>
      <c r="F1719" s="4" t="s">
        <v>4070</v>
      </c>
      <c r="G1719" s="4" t="s">
        <v>6485</v>
      </c>
      <c r="H1719" s="4" t="s">
        <v>13</v>
      </c>
      <c r="I1719" s="4" t="s">
        <v>6485</v>
      </c>
      <c r="J1719" s="4" t="s">
        <v>4782</v>
      </c>
      <c r="K1719" s="4" t="s">
        <v>5853</v>
      </c>
      <c r="L1719" s="4" t="s">
        <v>7434</v>
      </c>
      <c r="M1719" s="4" t="s">
        <v>5850</v>
      </c>
      <c r="N1719" s="4" t="s">
        <v>5850</v>
      </c>
    </row>
    <row r="1720" spans="1:14">
      <c r="A1720" s="6" t="s">
        <v>7435</v>
      </c>
      <c r="B1720" s="7" t="s">
        <v>7436</v>
      </c>
      <c r="C1720" s="5" t="s">
        <v>6510</v>
      </c>
      <c r="D1720" s="5" t="s">
        <v>6110</v>
      </c>
      <c r="E1720" s="7">
        <v>31</v>
      </c>
      <c r="F1720" s="4" t="s">
        <v>6244</v>
      </c>
      <c r="G1720" s="4" t="s">
        <v>6112</v>
      </c>
      <c r="H1720" s="4" t="s">
        <v>5882</v>
      </c>
      <c r="I1720" s="4" t="s">
        <v>6112</v>
      </c>
      <c r="J1720" s="4" t="s">
        <v>5883</v>
      </c>
      <c r="K1720" s="4" t="s">
        <v>5950</v>
      </c>
    </row>
    <row r="1721" spans="1:14">
      <c r="A1721" s="6" t="s">
        <v>7437</v>
      </c>
      <c r="B1721" s="5"/>
      <c r="C1721" s="5"/>
      <c r="D1721" s="5"/>
      <c r="E1721" s="5"/>
      <c r="F1721" s="4" t="s">
        <v>6043</v>
      </c>
      <c r="G1721" s="4" t="s">
        <v>5919</v>
      </c>
      <c r="H1721" s="4" t="s">
        <v>5899</v>
      </c>
      <c r="I1721" s="4" t="s">
        <v>6112</v>
      </c>
      <c r="J1721" s="4" t="s">
        <v>5883</v>
      </c>
      <c r="K1721" s="4" t="s">
        <v>5884</v>
      </c>
    </row>
    <row r="1722" spans="1:14">
      <c r="A1722" s="6" t="s">
        <v>5919</v>
      </c>
      <c r="B1722" s="5"/>
      <c r="C1722" s="5"/>
      <c r="D1722" s="5"/>
      <c r="E1722" s="5"/>
      <c r="F1722" s="4" t="s">
        <v>6090</v>
      </c>
      <c r="G1722" s="4" t="s">
        <v>5919</v>
      </c>
      <c r="H1722" s="4" t="s">
        <v>5899</v>
      </c>
      <c r="I1722" s="4" t="s">
        <v>6112</v>
      </c>
      <c r="J1722" s="4" t="s">
        <v>5883</v>
      </c>
      <c r="K1722" s="4" t="s">
        <v>5884</v>
      </c>
      <c r="L1722" t="s">
        <v>7438</v>
      </c>
    </row>
    <row r="1723" spans="1:14">
      <c r="A1723" s="6" t="s">
        <v>7439</v>
      </c>
      <c r="B1723" s="5"/>
      <c r="C1723" s="5"/>
      <c r="D1723" s="5"/>
      <c r="E1723" s="5"/>
      <c r="F1723" s="4" t="s">
        <v>6090</v>
      </c>
      <c r="G1723" s="4" t="s">
        <v>5919</v>
      </c>
      <c r="H1723" s="4" t="s">
        <v>5899</v>
      </c>
      <c r="I1723" s="4" t="s">
        <v>6112</v>
      </c>
      <c r="J1723" s="4" t="s">
        <v>5883</v>
      </c>
      <c r="K1723" s="4" t="s">
        <v>5884</v>
      </c>
    </row>
    <row r="1724" spans="1:14">
      <c r="A1724" s="6" t="s">
        <v>7440</v>
      </c>
      <c r="B1724" s="7" t="s">
        <v>7418</v>
      </c>
      <c r="C1724" s="5" t="s">
        <v>6213</v>
      </c>
      <c r="D1724" s="7" t="s">
        <v>5889</v>
      </c>
      <c r="E1724" s="7">
        <v>323</v>
      </c>
      <c r="F1724" s="4" t="s">
        <v>6090</v>
      </c>
      <c r="G1724" s="4" t="s">
        <v>5919</v>
      </c>
      <c r="H1724" s="4" t="s">
        <v>5899</v>
      </c>
      <c r="I1724" s="4" t="s">
        <v>6112</v>
      </c>
      <c r="J1724" s="4" t="s">
        <v>5883</v>
      </c>
      <c r="K1724" s="4" t="s">
        <v>5884</v>
      </c>
    </row>
    <row r="1725" spans="1:14">
      <c r="A1725" s="6" t="s">
        <v>7441</v>
      </c>
      <c r="B1725" s="7" t="s">
        <v>7436</v>
      </c>
      <c r="C1725" s="5" t="s">
        <v>6510</v>
      </c>
      <c r="D1725" s="5" t="s">
        <v>6110</v>
      </c>
      <c r="E1725" s="7">
        <v>212</v>
      </c>
      <c r="F1725" s="4" t="s">
        <v>6244</v>
      </c>
      <c r="G1725" s="4" t="s">
        <v>7017</v>
      </c>
      <c r="H1725" s="4" t="s">
        <v>5899</v>
      </c>
      <c r="I1725" s="4" t="s">
        <v>6112</v>
      </c>
      <c r="J1725" s="4" t="s">
        <v>5883</v>
      </c>
      <c r="K1725" s="4" t="s">
        <v>5950</v>
      </c>
    </row>
    <row r="1726" spans="1:14">
      <c r="A1726" s="6" t="s">
        <v>5919</v>
      </c>
      <c r="B1726" s="7" t="s">
        <v>7442</v>
      </c>
      <c r="C1726" s="5" t="s">
        <v>6510</v>
      </c>
      <c r="D1726" s="7" t="s">
        <v>5889</v>
      </c>
      <c r="E1726" s="7">
        <v>212</v>
      </c>
      <c r="F1726" s="4" t="s">
        <v>6244</v>
      </c>
      <c r="G1726" s="4" t="s">
        <v>5919</v>
      </c>
      <c r="H1726" s="4" t="s">
        <v>5899</v>
      </c>
      <c r="I1726" s="4" t="s">
        <v>6112</v>
      </c>
      <c r="J1726" s="4" t="s">
        <v>5883</v>
      </c>
      <c r="K1726" s="4" t="s">
        <v>5884</v>
      </c>
    </row>
    <row r="1727" spans="1:14">
      <c r="A1727" s="6" t="s">
        <v>7443</v>
      </c>
      <c r="B1727" s="5"/>
      <c r="C1727" s="5"/>
      <c r="D1727" s="5"/>
      <c r="E1727" s="5"/>
      <c r="F1727" s="4" t="s">
        <v>6244</v>
      </c>
      <c r="G1727" s="4" t="s">
        <v>5919</v>
      </c>
      <c r="H1727" s="4" t="s">
        <v>5899</v>
      </c>
      <c r="I1727" s="4" t="s">
        <v>6112</v>
      </c>
      <c r="J1727" s="4" t="s">
        <v>5883</v>
      </c>
      <c r="K1727" s="4" t="s">
        <v>5884</v>
      </c>
      <c r="M1727" s="8" t="s">
        <v>7444</v>
      </c>
    </row>
    <row r="1728" spans="1:14">
      <c r="A1728" s="6" t="s">
        <v>7445</v>
      </c>
      <c r="B1728" s="7" t="s">
        <v>7436</v>
      </c>
      <c r="C1728" s="5" t="s">
        <v>6510</v>
      </c>
      <c r="D1728" s="5" t="s">
        <v>6110</v>
      </c>
      <c r="E1728" s="7">
        <v>31</v>
      </c>
      <c r="F1728" s="4" t="s">
        <v>6244</v>
      </c>
      <c r="G1728" s="6" t="s">
        <v>7446</v>
      </c>
      <c r="H1728" s="4" t="s">
        <v>5882</v>
      </c>
      <c r="I1728" s="4" t="s">
        <v>6112</v>
      </c>
      <c r="J1728" s="4" t="s">
        <v>5883</v>
      </c>
      <c r="K1728" s="4" t="s">
        <v>5991</v>
      </c>
    </row>
    <row r="1729" spans="1:14">
      <c r="A1729" s="6" t="s">
        <v>7447</v>
      </c>
      <c r="B1729" s="7" t="s">
        <v>7436</v>
      </c>
      <c r="C1729" s="5" t="s">
        <v>6510</v>
      </c>
      <c r="D1729" s="5" t="s">
        <v>6110</v>
      </c>
      <c r="E1729" s="7">
        <v>31</v>
      </c>
      <c r="F1729" s="4" t="s">
        <v>6244</v>
      </c>
      <c r="G1729" s="6" t="s">
        <v>6045</v>
      </c>
      <c r="H1729" s="4" t="s">
        <v>5882</v>
      </c>
      <c r="I1729" s="4" t="s">
        <v>6045</v>
      </c>
      <c r="J1729" s="4" t="s">
        <v>5883</v>
      </c>
      <c r="K1729" s="4" t="s">
        <v>5853</v>
      </c>
    </row>
    <row r="1730" spans="1:14">
      <c r="A1730" s="6" t="s">
        <v>7448</v>
      </c>
      <c r="B1730" s="7" t="s">
        <v>7436</v>
      </c>
      <c r="C1730" s="5" t="s">
        <v>6510</v>
      </c>
      <c r="D1730" s="5" t="s">
        <v>6110</v>
      </c>
      <c r="E1730" s="7">
        <v>24</v>
      </c>
      <c r="F1730" s="4" t="s">
        <v>4070</v>
      </c>
      <c r="G1730" s="6" t="s">
        <v>7449</v>
      </c>
      <c r="H1730" s="4" t="s">
        <v>5981</v>
      </c>
      <c r="I1730" s="4" t="s">
        <v>6045</v>
      </c>
      <c r="J1730" s="4" t="s">
        <v>5883</v>
      </c>
      <c r="K1730" s="4" t="s">
        <v>5853</v>
      </c>
    </row>
    <row r="1731" spans="1:14">
      <c r="A1731" s="4" t="s">
        <v>4089</v>
      </c>
      <c r="B1731" s="5" t="s">
        <v>7450</v>
      </c>
      <c r="C1731" s="5" t="s">
        <v>6122</v>
      </c>
      <c r="D1731" s="5" t="s">
        <v>6671</v>
      </c>
      <c r="E1731" s="5" t="s">
        <v>5858</v>
      </c>
      <c r="F1731" s="4" t="s">
        <v>1611</v>
      </c>
      <c r="G1731" s="4" t="s">
        <v>6699</v>
      </c>
      <c r="H1731" s="4" t="s">
        <v>5</v>
      </c>
      <c r="I1731" s="4" t="s">
        <v>6485</v>
      </c>
      <c r="J1731" s="4" t="s">
        <v>4782</v>
      </c>
      <c r="K1731" s="4" t="s">
        <v>5853</v>
      </c>
      <c r="L1731" s="4" t="s">
        <v>5850</v>
      </c>
      <c r="M1731" s="4" t="s">
        <v>5850</v>
      </c>
      <c r="N1731" s="4" t="s">
        <v>5850</v>
      </c>
    </row>
    <row r="1732" spans="1:14">
      <c r="A1732" s="4" t="s">
        <v>7451</v>
      </c>
      <c r="B1732" s="5" t="s">
        <v>7450</v>
      </c>
      <c r="C1732" s="5" t="s">
        <v>6122</v>
      </c>
      <c r="D1732" s="5" t="s">
        <v>6671</v>
      </c>
      <c r="E1732" s="5" t="s">
        <v>5858</v>
      </c>
      <c r="F1732" s="4" t="s">
        <v>1611</v>
      </c>
      <c r="G1732" s="4" t="s">
        <v>6699</v>
      </c>
      <c r="H1732" s="4" t="s">
        <v>5</v>
      </c>
      <c r="I1732" s="4" t="s">
        <v>6485</v>
      </c>
      <c r="J1732" s="4" t="s">
        <v>4782</v>
      </c>
      <c r="K1732" s="4" t="s">
        <v>5853</v>
      </c>
      <c r="L1732" s="4" t="s">
        <v>5850</v>
      </c>
      <c r="M1732" s="4" t="s">
        <v>5850</v>
      </c>
      <c r="N1732" s="4" t="s">
        <v>5850</v>
      </c>
    </row>
    <row r="1733" spans="1:14">
      <c r="A1733" s="4" t="s">
        <v>4090</v>
      </c>
      <c r="B1733" s="5" t="s">
        <v>7450</v>
      </c>
      <c r="C1733" s="5" t="s">
        <v>6122</v>
      </c>
      <c r="D1733" s="5" t="s">
        <v>6671</v>
      </c>
      <c r="E1733" s="5" t="s">
        <v>5858</v>
      </c>
      <c r="F1733" s="4" t="s">
        <v>1611</v>
      </c>
      <c r="G1733" s="4" t="s">
        <v>6699</v>
      </c>
      <c r="H1733" s="4" t="s">
        <v>5</v>
      </c>
      <c r="I1733" s="4" t="s">
        <v>6485</v>
      </c>
      <c r="J1733" s="4" t="s">
        <v>4782</v>
      </c>
      <c r="K1733" s="4" t="s">
        <v>5853</v>
      </c>
      <c r="L1733" s="4" t="s">
        <v>5850</v>
      </c>
      <c r="M1733" s="4" t="s">
        <v>5850</v>
      </c>
      <c r="N1733" s="4" t="s">
        <v>5850</v>
      </c>
    </row>
    <row r="1734" spans="1:14">
      <c r="A1734" s="6" t="s">
        <v>7452</v>
      </c>
      <c r="B1734" s="5"/>
      <c r="C1734" s="5"/>
      <c r="D1734" s="5"/>
      <c r="E1734" s="7"/>
      <c r="F1734" s="4" t="s">
        <v>6043</v>
      </c>
      <c r="G1734" s="4" t="s">
        <v>6983</v>
      </c>
      <c r="H1734" s="4" t="s">
        <v>5882</v>
      </c>
      <c r="I1734" s="4" t="s">
        <v>6112</v>
      </c>
      <c r="J1734" s="4" t="s">
        <v>5883</v>
      </c>
      <c r="K1734" s="4" t="s">
        <v>5884</v>
      </c>
    </row>
    <row r="1735" spans="1:14">
      <c r="A1735" s="4" t="s">
        <v>4095</v>
      </c>
      <c r="B1735" s="5" t="s">
        <v>7450</v>
      </c>
      <c r="C1735" s="5" t="s">
        <v>6122</v>
      </c>
      <c r="D1735" s="5" t="s">
        <v>6671</v>
      </c>
      <c r="E1735" s="5" t="s">
        <v>5858</v>
      </c>
      <c r="F1735" s="4" t="s">
        <v>1611</v>
      </c>
      <c r="G1735" s="4" t="s">
        <v>6699</v>
      </c>
      <c r="H1735" s="4" t="s">
        <v>5</v>
      </c>
      <c r="I1735" s="4" t="s">
        <v>6485</v>
      </c>
      <c r="J1735" s="4" t="s">
        <v>4782</v>
      </c>
      <c r="K1735" s="4" t="s">
        <v>5853</v>
      </c>
      <c r="L1735" s="4" t="s">
        <v>7453</v>
      </c>
      <c r="M1735" s="4" t="s">
        <v>5850</v>
      </c>
      <c r="N1735" s="4" t="s">
        <v>5850</v>
      </c>
    </row>
    <row r="1736" spans="1:14">
      <c r="A1736" s="4" t="s">
        <v>428</v>
      </c>
      <c r="B1736" s="5" t="s">
        <v>7454</v>
      </c>
      <c r="C1736" s="5" t="s">
        <v>6546</v>
      </c>
      <c r="D1736" s="7" t="s">
        <v>6337</v>
      </c>
      <c r="E1736" s="5" t="s">
        <v>5858</v>
      </c>
      <c r="F1736" s="4" t="s">
        <v>6036</v>
      </c>
      <c r="G1736" s="4" t="s">
        <v>699</v>
      </c>
      <c r="H1736" s="4" t="s">
        <v>5</v>
      </c>
      <c r="I1736" s="4" t="s">
        <v>707</v>
      </c>
      <c r="J1736" s="4" t="s">
        <v>4767</v>
      </c>
      <c r="K1736" s="4" t="s">
        <v>4271</v>
      </c>
      <c r="L1736" s="4" t="s">
        <v>5850</v>
      </c>
      <c r="M1736" s="4" t="s">
        <v>5850</v>
      </c>
      <c r="N1736" s="4" t="s">
        <v>5850</v>
      </c>
    </row>
    <row r="1737" spans="1:14">
      <c r="A1737" s="4" t="s">
        <v>7455</v>
      </c>
      <c r="B1737" s="5" t="s">
        <v>7080</v>
      </c>
      <c r="C1737" s="5" t="s">
        <v>6013</v>
      </c>
      <c r="D1737" s="5" t="s">
        <v>6100</v>
      </c>
      <c r="E1737" s="5" t="s">
        <v>5956</v>
      </c>
      <c r="F1737" s="4" t="s">
        <v>5110</v>
      </c>
      <c r="G1737" s="4" t="s">
        <v>699</v>
      </c>
      <c r="H1737" s="4" t="s">
        <v>5</v>
      </c>
      <c r="I1737" s="4" t="s">
        <v>707</v>
      </c>
      <c r="J1737" s="4" t="s">
        <v>4767</v>
      </c>
      <c r="K1737" s="4" t="s">
        <v>4271</v>
      </c>
      <c r="L1737" s="4" t="s">
        <v>5850</v>
      </c>
      <c r="M1737" s="4" t="s">
        <v>5850</v>
      </c>
      <c r="N1737" s="4" t="s">
        <v>5850</v>
      </c>
    </row>
    <row r="1738" spans="1:14">
      <c r="A1738" s="6" t="s">
        <v>7456</v>
      </c>
      <c r="B1738" s="7" t="s">
        <v>6433</v>
      </c>
      <c r="C1738" s="7" t="s">
        <v>6434</v>
      </c>
      <c r="D1738" s="7" t="s">
        <v>6042</v>
      </c>
      <c r="E1738" s="7">
        <v>35</v>
      </c>
      <c r="F1738" s="4" t="s">
        <v>6352</v>
      </c>
      <c r="G1738" s="6" t="s">
        <v>6308</v>
      </c>
      <c r="H1738" s="4" t="s">
        <v>5981</v>
      </c>
      <c r="I1738" s="4" t="s">
        <v>6045</v>
      </c>
      <c r="J1738" s="4" t="s">
        <v>5919</v>
      </c>
      <c r="K1738" s="4" t="s">
        <v>5991</v>
      </c>
    </row>
    <row r="1739" spans="1:14">
      <c r="A1739" s="6" t="s">
        <v>7457</v>
      </c>
      <c r="B1739" s="5"/>
      <c r="C1739" s="5"/>
      <c r="D1739" s="5"/>
      <c r="E1739" s="5"/>
      <c r="F1739" s="4" t="s">
        <v>6457</v>
      </c>
      <c r="G1739" s="4" t="s">
        <v>6983</v>
      </c>
      <c r="H1739" s="4" t="s">
        <v>5882</v>
      </c>
      <c r="I1739" s="4" t="s">
        <v>6112</v>
      </c>
      <c r="J1739" s="4" t="s">
        <v>5883</v>
      </c>
      <c r="K1739" s="4" t="s">
        <v>5884</v>
      </c>
    </row>
    <row r="1740" spans="1:14">
      <c r="A1740" s="4" t="s">
        <v>627</v>
      </c>
      <c r="B1740" s="5" t="s">
        <v>6334</v>
      </c>
      <c r="C1740" s="5" t="s">
        <v>6335</v>
      </c>
      <c r="D1740" s="5" t="s">
        <v>6100</v>
      </c>
      <c r="E1740" s="5" t="s">
        <v>5858</v>
      </c>
      <c r="F1740" s="4" t="s">
        <v>619</v>
      </c>
      <c r="G1740" s="4" t="s">
        <v>699</v>
      </c>
      <c r="H1740" s="4" t="s">
        <v>5</v>
      </c>
      <c r="I1740" s="4" t="s">
        <v>707</v>
      </c>
      <c r="J1740" s="4" t="s">
        <v>4767</v>
      </c>
      <c r="K1740" s="4" t="s">
        <v>4271</v>
      </c>
      <c r="L1740" s="4" t="s">
        <v>5850</v>
      </c>
      <c r="M1740" s="4" t="s">
        <v>5850</v>
      </c>
      <c r="N1740" s="4" t="s">
        <v>5850</v>
      </c>
    </row>
    <row r="1741" spans="1:14">
      <c r="A1741" s="6" t="s">
        <v>7458</v>
      </c>
      <c r="B1741" s="5"/>
      <c r="C1741" s="5"/>
      <c r="D1741" s="5"/>
      <c r="E1741" s="5"/>
      <c r="F1741" s="4" t="s">
        <v>6244</v>
      </c>
      <c r="G1741" s="4" t="s">
        <v>6983</v>
      </c>
      <c r="H1741" s="4" t="s">
        <v>5882</v>
      </c>
      <c r="I1741" s="4" t="s">
        <v>6112</v>
      </c>
      <c r="J1741" s="4" t="s">
        <v>5883</v>
      </c>
      <c r="K1741" s="4" t="s">
        <v>5884</v>
      </c>
    </row>
    <row r="1742" spans="1:14">
      <c r="A1742" s="4" t="s">
        <v>4093</v>
      </c>
      <c r="B1742" s="5" t="s">
        <v>7450</v>
      </c>
      <c r="C1742" s="5" t="s">
        <v>6122</v>
      </c>
      <c r="D1742" s="5" t="s">
        <v>6671</v>
      </c>
      <c r="E1742" s="5" t="s">
        <v>5875</v>
      </c>
      <c r="F1742" s="4" t="s">
        <v>1611</v>
      </c>
      <c r="G1742" s="4" t="s">
        <v>4115</v>
      </c>
      <c r="H1742" s="4" t="s">
        <v>19</v>
      </c>
      <c r="I1742" s="4" t="s">
        <v>6485</v>
      </c>
      <c r="J1742" s="4" t="s">
        <v>4782</v>
      </c>
      <c r="K1742" s="4" t="s">
        <v>5853</v>
      </c>
      <c r="L1742" s="4" t="s">
        <v>5850</v>
      </c>
      <c r="M1742" s="4" t="s">
        <v>5850</v>
      </c>
      <c r="N1742" s="4" t="s">
        <v>5850</v>
      </c>
    </row>
    <row r="1743" spans="1:14">
      <c r="A1743" s="4" t="s">
        <v>4095</v>
      </c>
      <c r="B1743" s="5" t="s">
        <v>7450</v>
      </c>
      <c r="C1743" s="5" t="s">
        <v>6122</v>
      </c>
      <c r="D1743" s="5" t="s">
        <v>6671</v>
      </c>
      <c r="E1743" s="5" t="s">
        <v>5900</v>
      </c>
      <c r="F1743" s="4" t="s">
        <v>1611</v>
      </c>
      <c r="G1743" s="4" t="s">
        <v>6485</v>
      </c>
      <c r="H1743" s="4" t="s">
        <v>13</v>
      </c>
      <c r="I1743" s="4" t="s">
        <v>6485</v>
      </c>
      <c r="J1743" s="4" t="s">
        <v>4782</v>
      </c>
      <c r="K1743" s="4" t="s">
        <v>5853</v>
      </c>
      <c r="L1743" s="4" t="s">
        <v>7459</v>
      </c>
      <c r="M1743" s="4" t="s">
        <v>5850</v>
      </c>
      <c r="N1743" s="4" t="s">
        <v>5850</v>
      </c>
    </row>
    <row r="1744" spans="1:14">
      <c r="A1744" s="4" t="s">
        <v>7039</v>
      </c>
      <c r="B1744" s="5" t="s">
        <v>7450</v>
      </c>
      <c r="C1744" s="5" t="s">
        <v>6122</v>
      </c>
      <c r="D1744" s="5" t="s">
        <v>6671</v>
      </c>
      <c r="E1744" s="5" t="s">
        <v>5900</v>
      </c>
      <c r="F1744" s="4" t="s">
        <v>1611</v>
      </c>
      <c r="G1744" s="4" t="s">
        <v>6485</v>
      </c>
      <c r="H1744" s="4" t="s">
        <v>13</v>
      </c>
      <c r="I1744" s="4" t="s">
        <v>6485</v>
      </c>
      <c r="J1744" s="4" t="s">
        <v>4782</v>
      </c>
      <c r="K1744" s="4" t="s">
        <v>5853</v>
      </c>
      <c r="L1744" s="4" t="s">
        <v>7460</v>
      </c>
      <c r="M1744" s="4" t="s">
        <v>5850</v>
      </c>
      <c r="N1744" s="4" t="s">
        <v>5850</v>
      </c>
    </row>
    <row r="1745" spans="1:14">
      <c r="A1745" s="4" t="s">
        <v>4096</v>
      </c>
      <c r="B1745" s="5" t="s">
        <v>7450</v>
      </c>
      <c r="C1745" s="5" t="s">
        <v>6122</v>
      </c>
      <c r="D1745" s="5" t="s">
        <v>6671</v>
      </c>
      <c r="E1745" s="5" t="s">
        <v>5900</v>
      </c>
      <c r="F1745" s="4" t="s">
        <v>1611</v>
      </c>
      <c r="G1745" s="4" t="s">
        <v>6485</v>
      </c>
      <c r="H1745" s="4" t="s">
        <v>13</v>
      </c>
      <c r="I1745" s="4" t="s">
        <v>6485</v>
      </c>
      <c r="J1745" s="4" t="s">
        <v>4782</v>
      </c>
      <c r="K1745" s="4" t="s">
        <v>5853</v>
      </c>
      <c r="L1745" s="4" t="s">
        <v>5850</v>
      </c>
      <c r="M1745" s="4" t="s">
        <v>5850</v>
      </c>
      <c r="N1745" s="4" t="s">
        <v>5850</v>
      </c>
    </row>
    <row r="1746" spans="1:14">
      <c r="A1746" s="6" t="s">
        <v>7461</v>
      </c>
      <c r="B1746" s="5"/>
      <c r="C1746" s="5"/>
      <c r="D1746" s="5"/>
      <c r="E1746" s="5"/>
      <c r="F1746" s="4" t="s">
        <v>5929</v>
      </c>
      <c r="G1746" s="4" t="s">
        <v>6988</v>
      </c>
      <c r="H1746" s="4" t="s">
        <v>5981</v>
      </c>
      <c r="I1746" s="4" t="s">
        <v>6112</v>
      </c>
      <c r="J1746" s="4" t="s">
        <v>5883</v>
      </c>
      <c r="K1746" s="4" t="s">
        <v>5884</v>
      </c>
    </row>
    <row r="1747" spans="1:14">
      <c r="A1747" s="6" t="s">
        <v>7462</v>
      </c>
      <c r="B1747" s="7" t="s">
        <v>7463</v>
      </c>
      <c r="C1747" s="5" t="s">
        <v>6213</v>
      </c>
      <c r="D1747" s="5" t="s">
        <v>6110</v>
      </c>
      <c r="E1747" s="5"/>
      <c r="F1747" s="4" t="s">
        <v>6090</v>
      </c>
      <c r="G1747" s="4" t="s">
        <v>6988</v>
      </c>
      <c r="H1747" s="4" t="s">
        <v>5981</v>
      </c>
      <c r="I1747" s="4" t="s">
        <v>6112</v>
      </c>
      <c r="J1747" s="4" t="s">
        <v>5883</v>
      </c>
      <c r="K1747" s="4" t="s">
        <v>5884</v>
      </c>
    </row>
    <row r="1748" spans="1:14">
      <c r="A1748" s="6" t="s">
        <v>6988</v>
      </c>
      <c r="B1748" s="5"/>
      <c r="C1748" s="5"/>
      <c r="D1748" s="5"/>
      <c r="E1748" s="5"/>
      <c r="F1748" s="4" t="s">
        <v>6090</v>
      </c>
      <c r="G1748" s="4" t="s">
        <v>6988</v>
      </c>
      <c r="H1748" s="4" t="s">
        <v>5981</v>
      </c>
      <c r="I1748" s="4" t="s">
        <v>6112</v>
      </c>
      <c r="J1748" s="4" t="s">
        <v>5883</v>
      </c>
      <c r="K1748" s="4" t="s">
        <v>5884</v>
      </c>
    </row>
    <row r="1749" spans="1:14">
      <c r="A1749" s="6" t="s">
        <v>7464</v>
      </c>
      <c r="B1749" s="7" t="s">
        <v>7463</v>
      </c>
      <c r="C1749" s="5" t="s">
        <v>6213</v>
      </c>
      <c r="D1749" s="5" t="s">
        <v>6110</v>
      </c>
      <c r="E1749" s="7">
        <v>35</v>
      </c>
      <c r="F1749" s="4" t="s">
        <v>6090</v>
      </c>
      <c r="G1749" s="4" t="s">
        <v>7465</v>
      </c>
      <c r="H1749" s="4" t="s">
        <v>5981</v>
      </c>
      <c r="I1749" s="4" t="s">
        <v>6112</v>
      </c>
      <c r="J1749" s="4" t="s">
        <v>5883</v>
      </c>
      <c r="K1749" s="4" t="s">
        <v>5950</v>
      </c>
    </row>
    <row r="1750" spans="1:14">
      <c r="A1750" s="6" t="s">
        <v>7466</v>
      </c>
      <c r="B1750" s="7"/>
      <c r="C1750" s="5"/>
      <c r="D1750" s="5"/>
      <c r="E1750" s="5"/>
      <c r="F1750" s="4" t="s">
        <v>6457</v>
      </c>
      <c r="G1750" s="4" t="s">
        <v>6988</v>
      </c>
      <c r="H1750" s="4" t="s">
        <v>5981</v>
      </c>
      <c r="I1750" s="4" t="s">
        <v>6112</v>
      </c>
      <c r="J1750" s="4" t="s">
        <v>5883</v>
      </c>
      <c r="K1750" s="4" t="s">
        <v>5884</v>
      </c>
    </row>
    <row r="1751" spans="1:14">
      <c r="A1751" s="6" t="s">
        <v>7467</v>
      </c>
      <c r="B1751" s="5"/>
      <c r="C1751" s="5"/>
      <c r="D1751" s="5"/>
      <c r="E1751" s="5"/>
      <c r="F1751" s="4" t="s">
        <v>5905</v>
      </c>
      <c r="G1751" s="4" t="s">
        <v>6988</v>
      </c>
      <c r="H1751" s="4" t="s">
        <v>5981</v>
      </c>
      <c r="I1751" s="4" t="s">
        <v>6112</v>
      </c>
      <c r="J1751" s="4" t="s">
        <v>5883</v>
      </c>
      <c r="K1751" s="4" t="s">
        <v>5884</v>
      </c>
    </row>
    <row r="1752" spans="1:14">
      <c r="A1752" s="6" t="s">
        <v>7468</v>
      </c>
      <c r="B1752" s="7" t="s">
        <v>7463</v>
      </c>
      <c r="C1752" s="5" t="s">
        <v>6213</v>
      </c>
      <c r="D1752" s="5" t="s">
        <v>6110</v>
      </c>
      <c r="E1752" s="7">
        <v>323</v>
      </c>
      <c r="F1752" s="4" t="s">
        <v>6090</v>
      </c>
      <c r="G1752" s="4" t="s">
        <v>7017</v>
      </c>
      <c r="H1752" s="4" t="s">
        <v>5899</v>
      </c>
      <c r="I1752" s="4" t="s">
        <v>6112</v>
      </c>
      <c r="J1752" s="4" t="s">
        <v>5883</v>
      </c>
      <c r="K1752" s="4" t="s">
        <v>5950</v>
      </c>
    </row>
    <row r="1753" spans="1:14">
      <c r="A1753" s="6" t="s">
        <v>7469</v>
      </c>
      <c r="B1753" s="7" t="s">
        <v>7463</v>
      </c>
      <c r="C1753" s="5" t="s">
        <v>6213</v>
      </c>
      <c r="D1753" s="5" t="s">
        <v>6110</v>
      </c>
      <c r="E1753" s="7">
        <v>44</v>
      </c>
      <c r="F1753" s="4" t="s">
        <v>6090</v>
      </c>
      <c r="G1753" s="4" t="s">
        <v>7470</v>
      </c>
      <c r="H1753" s="4" t="s">
        <v>5882</v>
      </c>
      <c r="I1753" s="4" t="s">
        <v>6112</v>
      </c>
      <c r="J1753" s="4" t="s">
        <v>5883</v>
      </c>
      <c r="K1753" s="4" t="s">
        <v>5950</v>
      </c>
      <c r="L1753" s="4" t="s">
        <v>7471</v>
      </c>
    </row>
    <row r="1754" spans="1:14">
      <c r="A1754" s="6" t="s">
        <v>7472</v>
      </c>
      <c r="B1754" s="5"/>
      <c r="C1754" s="5"/>
      <c r="D1754" s="5"/>
      <c r="E1754" s="5"/>
      <c r="F1754" s="4" t="s">
        <v>5929</v>
      </c>
      <c r="G1754" s="4" t="s">
        <v>7473</v>
      </c>
      <c r="H1754" s="4" t="s">
        <v>5968</v>
      </c>
      <c r="I1754" s="4" t="s">
        <v>6112</v>
      </c>
      <c r="J1754" s="4" t="s">
        <v>5883</v>
      </c>
      <c r="K1754" s="4" t="s">
        <v>5884</v>
      </c>
    </row>
    <row r="1755" spans="1:14">
      <c r="A1755" s="6" t="s">
        <v>7474</v>
      </c>
      <c r="B1755" s="5"/>
      <c r="C1755" s="5"/>
      <c r="D1755" s="5"/>
      <c r="E1755" s="5"/>
      <c r="F1755" s="4" t="s">
        <v>6043</v>
      </c>
      <c r="G1755" s="4" t="s">
        <v>7473</v>
      </c>
      <c r="H1755" s="4" t="s">
        <v>5968</v>
      </c>
      <c r="I1755" s="4" t="s">
        <v>6112</v>
      </c>
      <c r="J1755" s="4" t="s">
        <v>5883</v>
      </c>
      <c r="K1755" s="4" t="s">
        <v>5884</v>
      </c>
    </row>
    <row r="1756" spans="1:14">
      <c r="A1756" s="6" t="s">
        <v>7475</v>
      </c>
      <c r="B1756" s="5"/>
      <c r="C1756" s="5"/>
      <c r="D1756" s="5"/>
      <c r="E1756" s="5"/>
      <c r="F1756" s="4" t="s">
        <v>6043</v>
      </c>
      <c r="G1756" s="4" t="s">
        <v>7473</v>
      </c>
      <c r="H1756" s="4" t="s">
        <v>5968</v>
      </c>
      <c r="I1756" s="4" t="s">
        <v>6112</v>
      </c>
      <c r="J1756" s="4" t="s">
        <v>5883</v>
      </c>
      <c r="K1756" s="4" t="s">
        <v>5884</v>
      </c>
    </row>
    <row r="1757" spans="1:14">
      <c r="A1757" s="6" t="s">
        <v>7469</v>
      </c>
      <c r="B1757" s="7" t="s">
        <v>7463</v>
      </c>
      <c r="C1757" s="5" t="s">
        <v>6213</v>
      </c>
      <c r="D1757" s="5" t="s">
        <v>6110</v>
      </c>
      <c r="E1757" s="7">
        <v>51</v>
      </c>
      <c r="F1757" s="4" t="s">
        <v>6090</v>
      </c>
      <c r="G1757" s="4" t="s">
        <v>7476</v>
      </c>
      <c r="H1757" s="4" t="s">
        <v>5968</v>
      </c>
      <c r="I1757" s="4" t="s">
        <v>6112</v>
      </c>
      <c r="J1757" s="4" t="s">
        <v>5883</v>
      </c>
      <c r="K1757" s="4" t="s">
        <v>5950</v>
      </c>
      <c r="L1757" s="4" t="s">
        <v>7477</v>
      </c>
    </row>
    <row r="1758" spans="1:14">
      <c r="A1758" s="6" t="s">
        <v>7478</v>
      </c>
      <c r="B1758" s="5"/>
      <c r="C1758" s="5"/>
      <c r="D1758" s="5"/>
      <c r="E1758" s="5"/>
      <c r="F1758" s="4" t="s">
        <v>6982</v>
      </c>
      <c r="G1758" s="4" t="s">
        <v>7479</v>
      </c>
      <c r="H1758" s="4" t="s">
        <v>5968</v>
      </c>
      <c r="I1758" s="4" t="s">
        <v>6112</v>
      </c>
      <c r="J1758" s="4" t="s">
        <v>5883</v>
      </c>
      <c r="K1758" s="4" t="s">
        <v>5884</v>
      </c>
    </row>
    <row r="1759" spans="1:14">
      <c r="A1759" s="6" t="s">
        <v>7480</v>
      </c>
      <c r="B1759" s="7" t="s">
        <v>7463</v>
      </c>
      <c r="C1759" s="5" t="s">
        <v>6213</v>
      </c>
      <c r="D1759" s="5" t="s">
        <v>6110</v>
      </c>
      <c r="E1759" s="7">
        <v>323</v>
      </c>
      <c r="F1759" s="4" t="s">
        <v>6090</v>
      </c>
      <c r="G1759" s="4" t="s">
        <v>6111</v>
      </c>
      <c r="H1759" s="4" t="s">
        <v>5899</v>
      </c>
      <c r="I1759" s="4" t="s">
        <v>6112</v>
      </c>
      <c r="J1759" s="4" t="s">
        <v>5883</v>
      </c>
      <c r="K1759" s="4" t="s">
        <v>5950</v>
      </c>
    </row>
    <row r="1760" spans="1:14">
      <c r="A1760" s="6" t="s">
        <v>7481</v>
      </c>
      <c r="B1760" s="5"/>
      <c r="C1760" s="5"/>
      <c r="D1760" s="5"/>
      <c r="E1760" s="5"/>
      <c r="F1760" s="4" t="s">
        <v>6982</v>
      </c>
      <c r="G1760" s="4" t="s">
        <v>7479</v>
      </c>
      <c r="H1760" s="4" t="s">
        <v>5968</v>
      </c>
      <c r="I1760" s="4" t="s">
        <v>6112</v>
      </c>
      <c r="J1760" s="4" t="s">
        <v>5883</v>
      </c>
      <c r="K1760" s="4" t="s">
        <v>5884</v>
      </c>
    </row>
    <row r="1761" spans="1:14">
      <c r="A1761" s="6" t="s">
        <v>7482</v>
      </c>
      <c r="B1761" s="7" t="s">
        <v>7463</v>
      </c>
      <c r="C1761" s="5" t="s">
        <v>6213</v>
      </c>
      <c r="D1761" s="5" t="s">
        <v>6110</v>
      </c>
      <c r="E1761" s="7">
        <v>323</v>
      </c>
      <c r="F1761" s="4" t="s">
        <v>6090</v>
      </c>
      <c r="G1761" s="4" t="s">
        <v>6111</v>
      </c>
      <c r="H1761" s="4" t="s">
        <v>5899</v>
      </c>
      <c r="I1761" s="4" t="s">
        <v>6112</v>
      </c>
      <c r="J1761" s="4" t="s">
        <v>5883</v>
      </c>
      <c r="K1761" s="4" t="s">
        <v>5950</v>
      </c>
    </row>
    <row r="1762" spans="1:14">
      <c r="A1762" s="6" t="s">
        <v>7483</v>
      </c>
      <c r="B1762" s="7" t="s">
        <v>7463</v>
      </c>
      <c r="C1762" s="5" t="s">
        <v>6213</v>
      </c>
      <c r="D1762" s="5" t="s">
        <v>6110</v>
      </c>
      <c r="E1762" s="7">
        <v>44</v>
      </c>
      <c r="F1762" s="4" t="s">
        <v>6090</v>
      </c>
      <c r="G1762" s="6" t="s">
        <v>6045</v>
      </c>
      <c r="H1762" s="4" t="s">
        <v>5882</v>
      </c>
      <c r="I1762" s="4" t="s">
        <v>6045</v>
      </c>
      <c r="J1762" s="4" t="s">
        <v>5883</v>
      </c>
      <c r="K1762" s="4" t="s">
        <v>5853</v>
      </c>
    </row>
    <row r="1763" spans="1:14">
      <c r="A1763" s="6" t="s">
        <v>7484</v>
      </c>
      <c r="B1763" s="7" t="s">
        <v>7463</v>
      </c>
      <c r="C1763" s="5" t="s">
        <v>6213</v>
      </c>
      <c r="D1763" s="5" t="s">
        <v>6110</v>
      </c>
      <c r="E1763" s="7">
        <v>35</v>
      </c>
      <c r="F1763" s="4" t="s">
        <v>6090</v>
      </c>
      <c r="G1763" s="6" t="s">
        <v>7449</v>
      </c>
      <c r="H1763" s="4" t="s">
        <v>5981</v>
      </c>
      <c r="I1763" s="4" t="s">
        <v>6045</v>
      </c>
      <c r="J1763" s="4" t="s">
        <v>5883</v>
      </c>
      <c r="K1763" s="4" t="s">
        <v>5853</v>
      </c>
    </row>
    <row r="1764" spans="1:14">
      <c r="A1764" s="6" t="s">
        <v>7485</v>
      </c>
      <c r="B1764" s="5"/>
      <c r="C1764" s="5"/>
      <c r="D1764" s="5"/>
      <c r="E1764" s="5"/>
      <c r="F1764" s="4" t="s">
        <v>6352</v>
      </c>
      <c r="G1764" s="4" t="s">
        <v>7479</v>
      </c>
      <c r="H1764" s="4" t="s">
        <v>5968</v>
      </c>
      <c r="I1764" s="4" t="s">
        <v>6112</v>
      </c>
      <c r="J1764" s="4" t="s">
        <v>5883</v>
      </c>
      <c r="K1764" s="4" t="s">
        <v>5884</v>
      </c>
    </row>
    <row r="1765" spans="1:14">
      <c r="A1765" s="6" t="s">
        <v>7486</v>
      </c>
      <c r="B1765" s="5"/>
      <c r="C1765" s="5"/>
      <c r="D1765" s="5"/>
      <c r="E1765" s="5"/>
      <c r="F1765" s="4" t="s">
        <v>6361</v>
      </c>
      <c r="G1765" s="4" t="s">
        <v>6112</v>
      </c>
      <c r="H1765" s="4" t="s">
        <v>5882</v>
      </c>
      <c r="I1765" s="4" t="s">
        <v>6112</v>
      </c>
      <c r="J1765" s="4" t="s">
        <v>5883</v>
      </c>
      <c r="K1765" s="4" t="s">
        <v>5950</v>
      </c>
    </row>
    <row r="1766" spans="1:14">
      <c r="A1766" s="6" t="s">
        <v>7487</v>
      </c>
      <c r="B1766" s="5"/>
      <c r="C1766" s="5"/>
      <c r="D1766" s="5"/>
      <c r="E1766" s="5"/>
      <c r="F1766" s="4" t="s">
        <v>6361</v>
      </c>
      <c r="G1766" s="4" t="s">
        <v>6112</v>
      </c>
      <c r="H1766" s="4" t="s">
        <v>5882</v>
      </c>
      <c r="I1766" s="4" t="s">
        <v>6112</v>
      </c>
      <c r="J1766" s="4" t="s">
        <v>5883</v>
      </c>
      <c r="K1766" s="4" t="s">
        <v>5950</v>
      </c>
    </row>
    <row r="1767" spans="1:14">
      <c r="A1767" s="6" t="s">
        <v>7488</v>
      </c>
      <c r="B1767" s="7" t="s">
        <v>7463</v>
      </c>
      <c r="C1767" s="5" t="s">
        <v>6213</v>
      </c>
      <c r="D1767" s="5" t="s">
        <v>6110</v>
      </c>
      <c r="E1767" s="7">
        <v>35</v>
      </c>
      <c r="F1767" s="4" t="s">
        <v>6090</v>
      </c>
      <c r="G1767" s="6" t="s">
        <v>7449</v>
      </c>
      <c r="H1767" s="4" t="s">
        <v>5981</v>
      </c>
      <c r="I1767" s="4" t="s">
        <v>6045</v>
      </c>
      <c r="J1767" s="4" t="s">
        <v>5883</v>
      </c>
      <c r="K1767" s="4" t="s">
        <v>5853</v>
      </c>
    </row>
    <row r="1768" spans="1:14">
      <c r="A1768" s="6" t="s">
        <v>7489</v>
      </c>
      <c r="B1768" s="5"/>
      <c r="C1768" s="5"/>
      <c r="D1768" s="5"/>
      <c r="E1768" s="5"/>
      <c r="F1768" s="4" t="s">
        <v>6090</v>
      </c>
      <c r="G1768" s="4" t="s">
        <v>6112</v>
      </c>
      <c r="H1768" s="4" t="s">
        <v>5882</v>
      </c>
      <c r="I1768" s="4" t="s">
        <v>6112</v>
      </c>
      <c r="J1768" s="4" t="s">
        <v>5883</v>
      </c>
      <c r="K1768" s="4" t="s">
        <v>5950</v>
      </c>
    </row>
    <row r="1769" spans="1:14">
      <c r="A1769" s="6" t="s">
        <v>7490</v>
      </c>
      <c r="B1769" s="5"/>
      <c r="C1769" s="5"/>
      <c r="D1769" s="5"/>
      <c r="E1769" s="5"/>
      <c r="F1769" s="4" t="s">
        <v>6352</v>
      </c>
      <c r="G1769" s="4" t="s">
        <v>6112</v>
      </c>
      <c r="H1769" s="4" t="s">
        <v>5882</v>
      </c>
      <c r="I1769" s="4" t="s">
        <v>6112</v>
      </c>
      <c r="J1769" s="4" t="s">
        <v>5883</v>
      </c>
      <c r="K1769" s="4" t="s">
        <v>5950</v>
      </c>
    </row>
    <row r="1770" spans="1:14">
      <c r="A1770" s="6" t="s">
        <v>6112</v>
      </c>
      <c r="B1770" s="5"/>
      <c r="C1770" s="5"/>
      <c r="D1770" s="5"/>
      <c r="E1770" s="5"/>
      <c r="F1770" s="4" t="s">
        <v>6244</v>
      </c>
      <c r="G1770" s="4" t="s">
        <v>6112</v>
      </c>
      <c r="H1770" s="4" t="s">
        <v>5882</v>
      </c>
      <c r="I1770" s="4" t="s">
        <v>6112</v>
      </c>
      <c r="J1770" s="4" t="s">
        <v>5883</v>
      </c>
      <c r="K1770" s="4" t="s">
        <v>5950</v>
      </c>
    </row>
    <row r="1771" spans="1:14">
      <c r="A1771" s="6" t="s">
        <v>7483</v>
      </c>
      <c r="B1771" s="7" t="s">
        <v>7463</v>
      </c>
      <c r="C1771" s="5" t="s">
        <v>6213</v>
      </c>
      <c r="D1771" s="5" t="s">
        <v>6110</v>
      </c>
      <c r="E1771" s="7">
        <v>51</v>
      </c>
      <c r="F1771" s="4" t="s">
        <v>6090</v>
      </c>
      <c r="G1771" s="6" t="s">
        <v>6964</v>
      </c>
      <c r="H1771" s="4" t="s">
        <v>5968</v>
      </c>
      <c r="I1771" s="4" t="s">
        <v>6045</v>
      </c>
      <c r="J1771" s="4" t="s">
        <v>5883</v>
      </c>
      <c r="K1771" s="4" t="s">
        <v>5853</v>
      </c>
    </row>
    <row r="1772" spans="1:14">
      <c r="A1772" s="6" t="s">
        <v>7491</v>
      </c>
      <c r="B1772" s="7" t="s">
        <v>7463</v>
      </c>
      <c r="C1772" s="5" t="s">
        <v>6213</v>
      </c>
      <c r="D1772" s="5" t="s">
        <v>6110</v>
      </c>
      <c r="E1772" s="7">
        <v>44</v>
      </c>
      <c r="F1772" s="4" t="s">
        <v>6090</v>
      </c>
      <c r="G1772" s="6" t="s">
        <v>7492</v>
      </c>
      <c r="H1772" s="4" t="s">
        <v>5882</v>
      </c>
      <c r="I1772" s="4" t="s">
        <v>6045</v>
      </c>
      <c r="J1772" s="4" t="s">
        <v>5883</v>
      </c>
      <c r="K1772" s="4" t="s">
        <v>5853</v>
      </c>
    </row>
    <row r="1773" spans="1:14">
      <c r="A1773" s="4" t="s">
        <v>1078</v>
      </c>
      <c r="B1773" s="5" t="s">
        <v>7493</v>
      </c>
      <c r="C1773" s="5" t="s">
        <v>6089</v>
      </c>
      <c r="D1773" s="5" t="s">
        <v>6671</v>
      </c>
      <c r="E1773" s="5" t="s">
        <v>5900</v>
      </c>
      <c r="F1773" s="4" t="s">
        <v>1611</v>
      </c>
      <c r="G1773" s="4" t="s">
        <v>5901</v>
      </c>
      <c r="H1773" s="4" t="s">
        <v>13</v>
      </c>
      <c r="I1773" s="4" t="s">
        <v>1073</v>
      </c>
      <c r="J1773" s="4" t="s">
        <v>4782</v>
      </c>
      <c r="K1773" s="4" t="s">
        <v>5853</v>
      </c>
      <c r="L1773" s="4" t="s">
        <v>5850</v>
      </c>
      <c r="M1773" s="4" t="s">
        <v>5850</v>
      </c>
      <c r="N1773" s="4" t="s">
        <v>5850</v>
      </c>
    </row>
    <row r="1774" spans="1:14">
      <c r="A1774" s="6" t="s">
        <v>7494</v>
      </c>
      <c r="B1774" s="5"/>
      <c r="C1774" s="5"/>
      <c r="D1774" s="5"/>
      <c r="E1774" s="5"/>
      <c r="F1774" s="4" t="s">
        <v>6090</v>
      </c>
      <c r="G1774" s="4" t="s">
        <v>7465</v>
      </c>
      <c r="H1774" s="4" t="s">
        <v>5981</v>
      </c>
      <c r="I1774" s="4" t="s">
        <v>6112</v>
      </c>
      <c r="J1774" s="4" t="s">
        <v>5883</v>
      </c>
      <c r="K1774" s="4" t="s">
        <v>5950</v>
      </c>
    </row>
    <row r="1775" spans="1:14">
      <c r="A1775" s="6" t="s">
        <v>7008</v>
      </c>
      <c r="B1775" s="5"/>
      <c r="C1775" s="5"/>
      <c r="D1775" s="5"/>
      <c r="E1775" s="5"/>
      <c r="F1775" s="4" t="s">
        <v>6128</v>
      </c>
      <c r="G1775" s="4" t="s">
        <v>7010</v>
      </c>
      <c r="H1775" s="4" t="s">
        <v>5968</v>
      </c>
      <c r="I1775" s="4" t="s">
        <v>6112</v>
      </c>
      <c r="J1775" s="4" t="s">
        <v>5883</v>
      </c>
      <c r="K1775" s="4" t="s">
        <v>5950</v>
      </c>
    </row>
    <row r="1776" spans="1:14">
      <c r="A1776" s="6" t="s">
        <v>7495</v>
      </c>
      <c r="B1776" s="7" t="s">
        <v>6740</v>
      </c>
      <c r="C1776" s="5" t="s">
        <v>6067</v>
      </c>
      <c r="D1776" s="5" t="s">
        <v>7496</v>
      </c>
      <c r="E1776" s="7">
        <v>24</v>
      </c>
      <c r="F1776" s="4" t="s">
        <v>6069</v>
      </c>
      <c r="G1776" s="4" t="s">
        <v>7010</v>
      </c>
      <c r="H1776" s="4" t="s">
        <v>5968</v>
      </c>
      <c r="I1776" s="4" t="s">
        <v>6112</v>
      </c>
      <c r="J1776" s="4" t="s">
        <v>5883</v>
      </c>
      <c r="K1776" s="4" t="s">
        <v>5950</v>
      </c>
    </row>
    <row r="1777" spans="1:14">
      <c r="A1777" s="4" t="s">
        <v>4115</v>
      </c>
      <c r="B1777" s="5" t="s">
        <v>7493</v>
      </c>
      <c r="C1777" s="5" t="s">
        <v>6089</v>
      </c>
      <c r="D1777" s="5" t="s">
        <v>6671</v>
      </c>
      <c r="E1777" s="5" t="s">
        <v>5875</v>
      </c>
      <c r="F1777" s="4" t="s">
        <v>6036</v>
      </c>
      <c r="G1777" s="4" t="s">
        <v>4115</v>
      </c>
      <c r="H1777" s="4" t="s">
        <v>19</v>
      </c>
      <c r="I1777" s="4" t="s">
        <v>6485</v>
      </c>
      <c r="J1777" s="4" t="s">
        <v>4782</v>
      </c>
      <c r="K1777" s="4" t="s">
        <v>5853</v>
      </c>
      <c r="L1777" s="4" t="s">
        <v>5850</v>
      </c>
      <c r="M1777" s="4" t="s">
        <v>5850</v>
      </c>
      <c r="N1777" s="4" t="s">
        <v>5850</v>
      </c>
    </row>
    <row r="1778" spans="1:14">
      <c r="A1778" s="6" t="s">
        <v>7497</v>
      </c>
      <c r="B1778" s="7" t="s">
        <v>7498</v>
      </c>
      <c r="C1778" s="5" t="s">
        <v>6034</v>
      </c>
      <c r="D1778" s="5" t="s">
        <v>6110</v>
      </c>
      <c r="E1778" s="7">
        <v>51</v>
      </c>
      <c r="F1778" s="4" t="s">
        <v>6352</v>
      </c>
      <c r="G1778" s="4" t="s">
        <v>7470</v>
      </c>
      <c r="H1778" s="4" t="s">
        <v>5882</v>
      </c>
      <c r="I1778" s="4" t="s">
        <v>6112</v>
      </c>
      <c r="J1778" s="4" t="s">
        <v>5883</v>
      </c>
      <c r="K1778" s="4" t="s">
        <v>5950</v>
      </c>
    </row>
    <row r="1779" spans="1:14">
      <c r="A1779" s="6" t="s">
        <v>7010</v>
      </c>
      <c r="B1779" s="5"/>
      <c r="C1779" s="5"/>
      <c r="D1779" s="5"/>
      <c r="E1779" s="5"/>
      <c r="F1779" s="4" t="s">
        <v>6244</v>
      </c>
      <c r="G1779" s="4" t="s">
        <v>7010</v>
      </c>
      <c r="H1779" s="4" t="s">
        <v>5968</v>
      </c>
      <c r="I1779" s="4" t="s">
        <v>6112</v>
      </c>
      <c r="J1779" s="4" t="s">
        <v>5883</v>
      </c>
      <c r="K1779" s="4" t="s">
        <v>5950</v>
      </c>
    </row>
    <row r="1780" spans="1:14">
      <c r="A1780" s="6" t="s">
        <v>7499</v>
      </c>
      <c r="B1780" s="5"/>
      <c r="C1780" s="5"/>
      <c r="D1780" s="5"/>
      <c r="E1780" s="5"/>
      <c r="F1780" s="4" t="s">
        <v>6244</v>
      </c>
      <c r="G1780" s="4" t="s">
        <v>7010</v>
      </c>
      <c r="H1780" s="4" t="s">
        <v>5968</v>
      </c>
      <c r="I1780" s="4" t="s">
        <v>6112</v>
      </c>
      <c r="J1780" s="4" t="s">
        <v>5883</v>
      </c>
      <c r="K1780" s="4" t="s">
        <v>5950</v>
      </c>
    </row>
    <row r="1781" spans="1:14">
      <c r="A1781" s="6" t="s">
        <v>7500</v>
      </c>
      <c r="B1781" s="5"/>
      <c r="C1781" s="5"/>
      <c r="D1781" s="5"/>
      <c r="E1781" s="5"/>
      <c r="F1781" s="4" t="s">
        <v>6128</v>
      </c>
      <c r="G1781" s="4" t="s">
        <v>7017</v>
      </c>
      <c r="H1781" s="4" t="s">
        <v>5899</v>
      </c>
      <c r="I1781" s="4" t="s">
        <v>6112</v>
      </c>
      <c r="J1781" s="4" t="s">
        <v>5883</v>
      </c>
      <c r="K1781" s="4" t="s">
        <v>5950</v>
      </c>
    </row>
    <row r="1782" spans="1:14">
      <c r="A1782" s="6" t="s">
        <v>7501</v>
      </c>
      <c r="B1782" s="7" t="s">
        <v>7502</v>
      </c>
      <c r="C1782" s="5" t="s">
        <v>5928</v>
      </c>
      <c r="D1782" s="5" t="s">
        <v>6110</v>
      </c>
      <c r="E1782" s="7">
        <v>323</v>
      </c>
      <c r="F1782" s="4" t="s">
        <v>5929</v>
      </c>
      <c r="G1782" s="4" t="s">
        <v>5919</v>
      </c>
      <c r="H1782" s="4" t="s">
        <v>5899</v>
      </c>
      <c r="I1782" s="4" t="s">
        <v>6112</v>
      </c>
      <c r="J1782" s="4" t="s">
        <v>5883</v>
      </c>
      <c r="K1782" s="4" t="s">
        <v>5884</v>
      </c>
      <c r="N1782" s="4" t="s">
        <v>7503</v>
      </c>
    </row>
    <row r="1783" spans="1:14">
      <c r="A1783" s="6" t="s">
        <v>7504</v>
      </c>
      <c r="B1783" s="7" t="s">
        <v>7502</v>
      </c>
      <c r="C1783" s="5" t="s">
        <v>5928</v>
      </c>
      <c r="D1783" s="5" t="s">
        <v>6110</v>
      </c>
      <c r="E1783" s="7">
        <v>31</v>
      </c>
      <c r="F1783" s="4" t="s">
        <v>5929</v>
      </c>
      <c r="G1783" s="4" t="s">
        <v>6983</v>
      </c>
      <c r="H1783" s="4" t="s">
        <v>5882</v>
      </c>
      <c r="I1783" s="4" t="s">
        <v>6112</v>
      </c>
      <c r="J1783" s="4" t="s">
        <v>5883</v>
      </c>
      <c r="K1783" s="4" t="s">
        <v>5884</v>
      </c>
    </row>
    <row r="1784" spans="1:14">
      <c r="A1784" s="6" t="s">
        <v>7505</v>
      </c>
      <c r="B1784" s="7" t="s">
        <v>7502</v>
      </c>
      <c r="C1784" s="5" t="s">
        <v>5928</v>
      </c>
      <c r="D1784" s="5" t="s">
        <v>6110</v>
      </c>
      <c r="E1784" s="7">
        <v>31</v>
      </c>
      <c r="F1784" s="4" t="s">
        <v>5929</v>
      </c>
      <c r="G1784" s="4" t="s">
        <v>6983</v>
      </c>
      <c r="H1784" s="4" t="s">
        <v>5882</v>
      </c>
      <c r="I1784" s="4" t="s">
        <v>6112</v>
      </c>
      <c r="J1784" s="4" t="s">
        <v>5883</v>
      </c>
      <c r="K1784" s="4" t="s">
        <v>5884</v>
      </c>
    </row>
    <row r="1785" spans="1:14">
      <c r="A1785" s="6" t="s">
        <v>7506</v>
      </c>
      <c r="B1785" s="5"/>
      <c r="C1785" s="5"/>
      <c r="D1785" s="5"/>
      <c r="E1785" s="5"/>
      <c r="F1785" s="4" t="s">
        <v>6361</v>
      </c>
      <c r="G1785" s="4" t="s">
        <v>7017</v>
      </c>
      <c r="H1785" s="4" t="s">
        <v>5899</v>
      </c>
      <c r="I1785" s="4" t="s">
        <v>6112</v>
      </c>
      <c r="J1785" s="4" t="s">
        <v>5883</v>
      </c>
      <c r="K1785" s="4" t="s">
        <v>5950</v>
      </c>
    </row>
    <row r="1786" spans="1:14">
      <c r="A1786" s="6" t="s">
        <v>7507</v>
      </c>
      <c r="B1786" s="7" t="s">
        <v>7502</v>
      </c>
      <c r="C1786" s="5" t="s">
        <v>5928</v>
      </c>
      <c r="D1786" s="5" t="s">
        <v>6110</v>
      </c>
      <c r="E1786" s="7">
        <v>24</v>
      </c>
      <c r="F1786" s="4" t="s">
        <v>5929</v>
      </c>
      <c r="G1786" s="4" t="s">
        <v>6988</v>
      </c>
      <c r="H1786" s="4" t="s">
        <v>5981</v>
      </c>
      <c r="I1786" s="4" t="s">
        <v>6112</v>
      </c>
      <c r="J1786" s="4" t="s">
        <v>5883</v>
      </c>
      <c r="K1786" s="4" t="s">
        <v>5884</v>
      </c>
    </row>
    <row r="1787" spans="1:14">
      <c r="A1787" s="6" t="s">
        <v>7508</v>
      </c>
      <c r="B1787" s="5"/>
      <c r="C1787" s="5"/>
      <c r="D1787" s="5"/>
      <c r="E1787" s="5"/>
      <c r="F1787" s="4" t="s">
        <v>6090</v>
      </c>
      <c r="G1787" s="4" t="s">
        <v>7017</v>
      </c>
      <c r="H1787" s="4" t="s">
        <v>5899</v>
      </c>
      <c r="I1787" s="4" t="s">
        <v>6112</v>
      </c>
      <c r="J1787" s="4" t="s">
        <v>5883</v>
      </c>
      <c r="K1787" s="4" t="s">
        <v>5950</v>
      </c>
    </row>
    <row r="1788" spans="1:14">
      <c r="A1788" s="6" t="s">
        <v>7509</v>
      </c>
      <c r="B1788" s="5"/>
      <c r="C1788" s="5"/>
      <c r="D1788" s="5"/>
      <c r="E1788" s="5"/>
      <c r="F1788" s="4" t="s">
        <v>6352</v>
      </c>
      <c r="G1788" s="4" t="s">
        <v>7017</v>
      </c>
      <c r="H1788" s="4" t="s">
        <v>5899</v>
      </c>
      <c r="I1788" s="4" t="s">
        <v>6112</v>
      </c>
      <c r="J1788" s="4" t="s">
        <v>5883</v>
      </c>
      <c r="K1788" s="4" t="s">
        <v>5950</v>
      </c>
    </row>
    <row r="1789" spans="1:14">
      <c r="A1789" s="6" t="s">
        <v>7510</v>
      </c>
      <c r="B1789" s="7" t="s">
        <v>7205</v>
      </c>
      <c r="C1789" s="7" t="s">
        <v>6213</v>
      </c>
      <c r="D1789" s="7" t="s">
        <v>5904</v>
      </c>
      <c r="E1789" s="7">
        <v>44</v>
      </c>
      <c r="F1789" s="4" t="s">
        <v>6090</v>
      </c>
      <c r="G1789" s="6" t="s">
        <v>5906</v>
      </c>
      <c r="H1789" s="4" t="s">
        <v>5882</v>
      </c>
      <c r="I1789" s="4" t="s">
        <v>5907</v>
      </c>
      <c r="J1789" s="4" t="s">
        <v>5919</v>
      </c>
      <c r="K1789" s="4" t="s">
        <v>5884</v>
      </c>
    </row>
    <row r="1790" spans="1:14">
      <c r="A1790" s="6" t="s">
        <v>7511</v>
      </c>
      <c r="B1790" s="7" t="s">
        <v>7502</v>
      </c>
      <c r="C1790" s="5" t="s">
        <v>5928</v>
      </c>
      <c r="D1790" s="5" t="s">
        <v>6110</v>
      </c>
      <c r="E1790" s="7">
        <v>24</v>
      </c>
      <c r="F1790" s="4" t="s">
        <v>5929</v>
      </c>
      <c r="G1790" s="4" t="s">
        <v>6988</v>
      </c>
      <c r="H1790" s="4" t="s">
        <v>5981</v>
      </c>
      <c r="I1790" s="4" t="s">
        <v>6112</v>
      </c>
      <c r="J1790" s="4" t="s">
        <v>5883</v>
      </c>
      <c r="K1790" s="4" t="s">
        <v>5884</v>
      </c>
    </row>
    <row r="1791" spans="1:14">
      <c r="A1791" s="6" t="s">
        <v>7512</v>
      </c>
      <c r="B1791" s="5"/>
      <c r="C1791" s="5"/>
      <c r="D1791" s="5"/>
      <c r="E1791" s="5"/>
      <c r="F1791" s="4" t="s">
        <v>6244</v>
      </c>
      <c r="G1791" s="4" t="s">
        <v>7017</v>
      </c>
      <c r="H1791" s="4" t="s">
        <v>5899</v>
      </c>
      <c r="I1791" s="4" t="s">
        <v>6112</v>
      </c>
      <c r="J1791" s="4" t="s">
        <v>5883</v>
      </c>
      <c r="K1791" s="4" t="s">
        <v>5950</v>
      </c>
    </row>
    <row r="1792" spans="1:14">
      <c r="A1792" s="6" t="s">
        <v>7017</v>
      </c>
      <c r="B1792" s="5"/>
      <c r="C1792" s="5"/>
      <c r="D1792" s="5"/>
      <c r="E1792" s="5"/>
      <c r="F1792" s="4" t="s">
        <v>6244</v>
      </c>
      <c r="G1792" s="4" t="s">
        <v>7017</v>
      </c>
      <c r="H1792" s="4" t="s">
        <v>5899</v>
      </c>
      <c r="I1792" s="4" t="s">
        <v>6112</v>
      </c>
      <c r="J1792" s="4" t="s">
        <v>5883</v>
      </c>
      <c r="K1792" s="4" t="s">
        <v>5950</v>
      </c>
    </row>
    <row r="1793" spans="1:14">
      <c r="A1793" s="6" t="s">
        <v>7513</v>
      </c>
      <c r="B1793" s="5"/>
      <c r="C1793" s="5"/>
      <c r="D1793" s="5"/>
      <c r="E1793" s="5"/>
      <c r="F1793" s="4" t="s">
        <v>7279</v>
      </c>
      <c r="G1793" s="4" t="s">
        <v>7470</v>
      </c>
      <c r="H1793" s="4" t="s">
        <v>5882</v>
      </c>
      <c r="I1793" s="4" t="s">
        <v>6112</v>
      </c>
      <c r="J1793" s="4" t="s">
        <v>5883</v>
      </c>
      <c r="K1793" s="4" t="s">
        <v>5950</v>
      </c>
    </row>
    <row r="1794" spans="1:14">
      <c r="A1794" s="6" t="s">
        <v>7514</v>
      </c>
      <c r="B1794" s="7" t="s">
        <v>7502</v>
      </c>
      <c r="C1794" s="5" t="s">
        <v>5928</v>
      </c>
      <c r="D1794" s="5" t="s">
        <v>6110</v>
      </c>
      <c r="E1794" s="7">
        <v>22</v>
      </c>
      <c r="F1794" s="4" t="s">
        <v>5929</v>
      </c>
      <c r="G1794" s="4" t="s">
        <v>7473</v>
      </c>
      <c r="H1794" s="4" t="s">
        <v>5968</v>
      </c>
      <c r="I1794" s="4" t="s">
        <v>6112</v>
      </c>
      <c r="J1794" s="4" t="s">
        <v>5883</v>
      </c>
      <c r="K1794" s="4" t="s">
        <v>5884</v>
      </c>
    </row>
    <row r="1795" spans="1:14">
      <c r="A1795" s="6" t="s">
        <v>7515</v>
      </c>
      <c r="B1795" s="7" t="s">
        <v>7502</v>
      </c>
      <c r="C1795" s="5" t="s">
        <v>5928</v>
      </c>
      <c r="D1795" s="5" t="s">
        <v>6110</v>
      </c>
      <c r="E1795" s="7">
        <v>31</v>
      </c>
      <c r="F1795" s="4" t="s">
        <v>5929</v>
      </c>
      <c r="G1795" s="6" t="s">
        <v>6990</v>
      </c>
      <c r="H1795" s="4" t="s">
        <v>5882</v>
      </c>
      <c r="I1795" s="4" t="s">
        <v>6045</v>
      </c>
      <c r="J1795" s="4" t="s">
        <v>5883</v>
      </c>
      <c r="K1795" s="4" t="s">
        <v>5884</v>
      </c>
    </row>
    <row r="1796" spans="1:14">
      <c r="A1796" s="6" t="s">
        <v>7516</v>
      </c>
      <c r="B1796" s="7" t="s">
        <v>7502</v>
      </c>
      <c r="C1796" s="5" t="s">
        <v>5928</v>
      </c>
      <c r="D1796" s="5" t="s">
        <v>6110</v>
      </c>
      <c r="E1796" s="7">
        <v>31</v>
      </c>
      <c r="F1796" s="4" t="s">
        <v>5929</v>
      </c>
      <c r="G1796" s="6" t="s">
        <v>6990</v>
      </c>
      <c r="H1796" s="4" t="s">
        <v>5882</v>
      </c>
      <c r="I1796" s="4" t="s">
        <v>6045</v>
      </c>
      <c r="J1796" s="4" t="s">
        <v>5883</v>
      </c>
      <c r="K1796" s="4" t="s">
        <v>5884</v>
      </c>
    </row>
    <row r="1797" spans="1:14">
      <c r="A1797" s="6" t="s">
        <v>7517</v>
      </c>
      <c r="B1797" s="7" t="s">
        <v>7502</v>
      </c>
      <c r="C1797" s="5" t="s">
        <v>5928</v>
      </c>
      <c r="D1797" s="5" t="s">
        <v>6110</v>
      </c>
      <c r="E1797" s="7">
        <v>31</v>
      </c>
      <c r="F1797" s="4" t="s">
        <v>5929</v>
      </c>
      <c r="G1797" s="6" t="s">
        <v>6990</v>
      </c>
      <c r="H1797" s="4" t="s">
        <v>5882</v>
      </c>
      <c r="I1797" s="4" t="s">
        <v>6045</v>
      </c>
      <c r="J1797" s="4" t="s">
        <v>5883</v>
      </c>
      <c r="K1797" s="4" t="s">
        <v>5884</v>
      </c>
    </row>
    <row r="1798" spans="1:14">
      <c r="A1798" s="6" t="s">
        <v>7470</v>
      </c>
      <c r="B1798" s="5"/>
      <c r="C1798" s="5"/>
      <c r="D1798" s="5"/>
      <c r="E1798" s="5"/>
      <c r="F1798" s="4" t="s">
        <v>6244</v>
      </c>
      <c r="G1798" s="4" t="s">
        <v>7470</v>
      </c>
      <c r="H1798" s="4" t="s">
        <v>5882</v>
      </c>
      <c r="I1798" s="4" t="s">
        <v>6112</v>
      </c>
      <c r="J1798" s="4" t="s">
        <v>5883</v>
      </c>
      <c r="K1798" s="4" t="s">
        <v>5950</v>
      </c>
    </row>
    <row r="1799" spans="1:14">
      <c r="A1799" s="6" t="s">
        <v>7518</v>
      </c>
      <c r="B1799" s="5"/>
      <c r="C1799" s="5"/>
      <c r="D1799" s="5"/>
      <c r="E1799" s="5"/>
      <c r="F1799" s="4" t="s">
        <v>6244</v>
      </c>
      <c r="G1799" s="4" t="s">
        <v>7519</v>
      </c>
      <c r="H1799" s="4" t="s">
        <v>5981</v>
      </c>
      <c r="I1799" s="4" t="s">
        <v>6112</v>
      </c>
      <c r="J1799" s="4" t="s">
        <v>5883</v>
      </c>
      <c r="K1799" s="4" t="s">
        <v>5950</v>
      </c>
    </row>
    <row r="1800" spans="1:14">
      <c r="A1800" s="6" t="s">
        <v>7520</v>
      </c>
      <c r="B1800" s="5"/>
      <c r="C1800" s="5"/>
      <c r="D1800" s="5"/>
      <c r="E1800" s="5"/>
      <c r="F1800" s="4" t="s">
        <v>6151</v>
      </c>
      <c r="G1800" s="4" t="s">
        <v>7476</v>
      </c>
      <c r="H1800" s="4" t="s">
        <v>5968</v>
      </c>
      <c r="I1800" s="4" t="s">
        <v>6112</v>
      </c>
      <c r="J1800" s="4" t="s">
        <v>5883</v>
      </c>
      <c r="K1800" s="4" t="s">
        <v>5950</v>
      </c>
    </row>
    <row r="1801" spans="1:14">
      <c r="A1801" s="6" t="s">
        <v>7476</v>
      </c>
      <c r="B1801" s="5"/>
      <c r="C1801" s="5"/>
      <c r="D1801" s="5"/>
      <c r="E1801" s="5"/>
      <c r="F1801" s="4" t="s">
        <v>6090</v>
      </c>
      <c r="G1801" s="4" t="s">
        <v>7476</v>
      </c>
      <c r="H1801" s="4" t="s">
        <v>5968</v>
      </c>
      <c r="I1801" s="4" t="s">
        <v>6112</v>
      </c>
      <c r="J1801" s="4" t="s">
        <v>5883</v>
      </c>
      <c r="K1801" s="4" t="s">
        <v>5950</v>
      </c>
    </row>
    <row r="1802" spans="1:14">
      <c r="A1802" s="6" t="s">
        <v>7521</v>
      </c>
      <c r="B1802" s="7" t="s">
        <v>7502</v>
      </c>
      <c r="C1802" s="5" t="s">
        <v>5928</v>
      </c>
      <c r="D1802" s="5" t="s">
        <v>6110</v>
      </c>
      <c r="E1802" s="7">
        <v>24</v>
      </c>
      <c r="F1802" s="4" t="s">
        <v>5929</v>
      </c>
      <c r="G1802" s="6" t="s">
        <v>6996</v>
      </c>
      <c r="H1802" s="4" t="s">
        <v>5981</v>
      </c>
      <c r="I1802" s="4" t="s">
        <v>6045</v>
      </c>
      <c r="J1802" s="4" t="s">
        <v>5883</v>
      </c>
      <c r="K1802" s="4" t="s">
        <v>5884</v>
      </c>
    </row>
    <row r="1803" spans="1:14">
      <c r="A1803" s="6" t="s">
        <v>7522</v>
      </c>
      <c r="B1803" s="7" t="s">
        <v>7502</v>
      </c>
      <c r="C1803" s="5" t="s">
        <v>5928</v>
      </c>
      <c r="D1803" s="5" t="s">
        <v>6110</v>
      </c>
      <c r="E1803" s="7">
        <v>22</v>
      </c>
      <c r="F1803" s="4" t="s">
        <v>5929</v>
      </c>
      <c r="G1803" s="6" t="s">
        <v>6999</v>
      </c>
      <c r="H1803" s="4" t="s">
        <v>5968</v>
      </c>
      <c r="I1803" s="4" t="s">
        <v>6045</v>
      </c>
      <c r="J1803" s="4" t="s">
        <v>5883</v>
      </c>
      <c r="K1803" s="4" t="s">
        <v>5884</v>
      </c>
    </row>
    <row r="1804" spans="1:14">
      <c r="A1804" s="6" t="s">
        <v>7523</v>
      </c>
      <c r="B1804" s="7" t="s">
        <v>7502</v>
      </c>
      <c r="C1804" s="5" t="s">
        <v>5928</v>
      </c>
      <c r="D1804" s="5" t="s">
        <v>6110</v>
      </c>
      <c r="E1804" s="7">
        <v>212</v>
      </c>
      <c r="F1804" s="4" t="s">
        <v>5929</v>
      </c>
      <c r="G1804" s="6" t="s">
        <v>7004</v>
      </c>
      <c r="H1804" s="4" t="s">
        <v>5899</v>
      </c>
      <c r="I1804" s="4" t="s">
        <v>6045</v>
      </c>
      <c r="J1804" s="4" t="s">
        <v>5883</v>
      </c>
      <c r="K1804" s="4" t="s">
        <v>5884</v>
      </c>
    </row>
    <row r="1805" spans="1:14">
      <c r="A1805" s="6" t="s">
        <v>6244</v>
      </c>
      <c r="B1805" s="5"/>
      <c r="C1805" s="5"/>
      <c r="D1805" s="5"/>
      <c r="E1805" s="5"/>
      <c r="F1805" s="4" t="s">
        <v>6244</v>
      </c>
      <c r="G1805" s="4" t="s">
        <v>6111</v>
      </c>
      <c r="H1805" s="4" t="s">
        <v>5899</v>
      </c>
      <c r="I1805" s="4" t="s">
        <v>6112</v>
      </c>
      <c r="J1805" s="4" t="s">
        <v>5883</v>
      </c>
      <c r="K1805" s="4" t="s">
        <v>5950</v>
      </c>
    </row>
    <row r="1806" spans="1:14">
      <c r="A1806" s="4" t="s">
        <v>7524</v>
      </c>
      <c r="B1806" s="5" t="s">
        <v>7525</v>
      </c>
      <c r="C1806" s="5" t="s">
        <v>6441</v>
      </c>
      <c r="D1806" s="5" t="s">
        <v>6671</v>
      </c>
      <c r="E1806" s="5" t="s">
        <v>5956</v>
      </c>
      <c r="F1806" s="4" t="s">
        <v>5485</v>
      </c>
      <c r="G1806" s="4" t="s">
        <v>6699</v>
      </c>
      <c r="H1806" s="4" t="s">
        <v>5</v>
      </c>
      <c r="I1806" s="4" t="s">
        <v>6485</v>
      </c>
      <c r="J1806" s="4" t="s">
        <v>4782</v>
      </c>
      <c r="K1806" s="4" t="s">
        <v>5853</v>
      </c>
      <c r="L1806" s="4" t="s">
        <v>5850</v>
      </c>
      <c r="M1806" s="4" t="s">
        <v>5850</v>
      </c>
      <c r="N1806" s="4" t="s">
        <v>5850</v>
      </c>
    </row>
    <row r="1807" spans="1:14">
      <c r="A1807" s="4" t="s">
        <v>7526</v>
      </c>
      <c r="B1807" s="5" t="s">
        <v>7525</v>
      </c>
      <c r="C1807" s="5" t="s">
        <v>6441</v>
      </c>
      <c r="D1807" s="5" t="s">
        <v>6671</v>
      </c>
      <c r="E1807" s="5" t="s">
        <v>5858</v>
      </c>
      <c r="F1807" s="4" t="s">
        <v>5485</v>
      </c>
      <c r="G1807" s="4" t="s">
        <v>6699</v>
      </c>
      <c r="H1807" s="4" t="s">
        <v>5</v>
      </c>
      <c r="I1807" s="4" t="s">
        <v>6485</v>
      </c>
      <c r="J1807" s="4" t="s">
        <v>4782</v>
      </c>
      <c r="K1807" s="4" t="s">
        <v>5853</v>
      </c>
      <c r="L1807" s="4" t="s">
        <v>5850</v>
      </c>
      <c r="M1807" s="4" t="s">
        <v>5850</v>
      </c>
      <c r="N1807" s="4" t="s">
        <v>7527</v>
      </c>
    </row>
    <row r="1808" spans="1:14">
      <c r="A1808" s="4" t="s">
        <v>7528</v>
      </c>
      <c r="B1808" s="5" t="s">
        <v>7525</v>
      </c>
      <c r="C1808" s="5" t="s">
        <v>6441</v>
      </c>
      <c r="D1808" s="5" t="s">
        <v>6671</v>
      </c>
      <c r="E1808" s="5" t="s">
        <v>5956</v>
      </c>
      <c r="F1808" s="4" t="s">
        <v>5485</v>
      </c>
      <c r="G1808" s="4" t="s">
        <v>6699</v>
      </c>
      <c r="H1808" s="4" t="s">
        <v>5</v>
      </c>
      <c r="I1808" s="4" t="s">
        <v>6485</v>
      </c>
      <c r="J1808" s="4" t="s">
        <v>4782</v>
      </c>
      <c r="K1808" s="4" t="s">
        <v>5853</v>
      </c>
      <c r="L1808" s="4" t="s">
        <v>5850</v>
      </c>
      <c r="M1808" s="4" t="s">
        <v>5850</v>
      </c>
      <c r="N1808" s="4" t="s">
        <v>5850</v>
      </c>
    </row>
    <row r="1809" spans="1:14">
      <c r="A1809" s="4" t="s">
        <v>7529</v>
      </c>
      <c r="B1809" s="5" t="s">
        <v>7104</v>
      </c>
      <c r="C1809" s="5" t="s">
        <v>6217</v>
      </c>
      <c r="D1809" s="5" t="s">
        <v>6279</v>
      </c>
      <c r="E1809" s="5">
        <v>22</v>
      </c>
      <c r="F1809" s="4" t="s">
        <v>6469</v>
      </c>
      <c r="G1809" s="4" t="s">
        <v>6519</v>
      </c>
      <c r="H1809" s="4" t="s">
        <v>5968</v>
      </c>
      <c r="I1809" s="4" t="s">
        <v>6485</v>
      </c>
      <c r="J1809" s="4" t="s">
        <v>4782</v>
      </c>
      <c r="K1809" s="4" t="s">
        <v>4271</v>
      </c>
      <c r="L1809" s="4"/>
      <c r="M1809" s="4"/>
      <c r="N1809" s="4"/>
    </row>
    <row r="1810" spans="1:14">
      <c r="A1810" s="6" t="s">
        <v>7530</v>
      </c>
      <c r="B1810" s="7" t="s">
        <v>7104</v>
      </c>
      <c r="C1810" s="7" t="s">
        <v>6217</v>
      </c>
      <c r="D1810" s="7" t="s">
        <v>6279</v>
      </c>
      <c r="E1810" s="7">
        <v>31</v>
      </c>
      <c r="F1810" s="4" t="s">
        <v>6469</v>
      </c>
      <c r="G1810" s="6" t="s">
        <v>6044</v>
      </c>
      <c r="H1810" s="4" t="s">
        <v>5882</v>
      </c>
      <c r="I1810" s="4" t="s">
        <v>6045</v>
      </c>
      <c r="J1810" s="4" t="s">
        <v>5883</v>
      </c>
      <c r="K1810" s="4" t="s">
        <v>5920</v>
      </c>
    </row>
    <row r="1811" spans="1:14">
      <c r="A1811" s="6" t="s">
        <v>7531</v>
      </c>
      <c r="B1811" s="7"/>
      <c r="C1811" s="5"/>
      <c r="D1811" s="5"/>
      <c r="E1811" s="5"/>
      <c r="F1811" s="4" t="s">
        <v>5929</v>
      </c>
      <c r="G1811" s="4" t="s">
        <v>6708</v>
      </c>
      <c r="H1811" s="4" t="s">
        <v>5882</v>
      </c>
      <c r="I1811" s="4" t="s">
        <v>6112</v>
      </c>
      <c r="J1811" s="4" t="s">
        <v>5883</v>
      </c>
      <c r="K1811" s="4" t="s">
        <v>4271</v>
      </c>
    </row>
    <row r="1812" spans="1:14">
      <c r="A1812" s="6" t="s">
        <v>7532</v>
      </c>
      <c r="B1812" s="5"/>
      <c r="C1812" s="5"/>
      <c r="D1812" s="5"/>
      <c r="E1812" s="5"/>
      <c r="F1812" s="4" t="s">
        <v>5929</v>
      </c>
      <c r="G1812" s="4" t="s">
        <v>6708</v>
      </c>
      <c r="H1812" s="4" t="s">
        <v>5882</v>
      </c>
      <c r="I1812" s="4" t="s">
        <v>6112</v>
      </c>
      <c r="J1812" s="4" t="s">
        <v>5883</v>
      </c>
      <c r="K1812" s="4" t="s">
        <v>4271</v>
      </c>
    </row>
    <row r="1813" spans="1:14">
      <c r="A1813" s="6" t="s">
        <v>7533</v>
      </c>
      <c r="B1813" s="7" t="s">
        <v>7104</v>
      </c>
      <c r="C1813" s="7" t="s">
        <v>6217</v>
      </c>
      <c r="D1813" s="7" t="s">
        <v>6279</v>
      </c>
      <c r="E1813" s="7">
        <v>31</v>
      </c>
      <c r="F1813" s="4" t="s">
        <v>6469</v>
      </c>
      <c r="G1813" s="6" t="s">
        <v>6044</v>
      </c>
      <c r="H1813" s="4" t="s">
        <v>5882</v>
      </c>
      <c r="I1813" s="4" t="s">
        <v>6045</v>
      </c>
      <c r="J1813" s="4" t="s">
        <v>5883</v>
      </c>
      <c r="K1813" s="4" t="s">
        <v>5920</v>
      </c>
    </row>
    <row r="1814" spans="1:14">
      <c r="A1814" s="6" t="s">
        <v>7534</v>
      </c>
      <c r="B1814" s="5"/>
      <c r="C1814" s="5"/>
      <c r="D1814" s="5"/>
      <c r="E1814" s="5"/>
      <c r="F1814" s="4" t="s">
        <v>5880</v>
      </c>
      <c r="G1814" s="4" t="s">
        <v>6708</v>
      </c>
      <c r="H1814" s="4" t="s">
        <v>5882</v>
      </c>
      <c r="I1814" s="4" t="s">
        <v>6112</v>
      </c>
      <c r="J1814" s="4" t="s">
        <v>5883</v>
      </c>
      <c r="K1814" s="4" t="s">
        <v>4271</v>
      </c>
    </row>
    <row r="1815" spans="1:14">
      <c r="A1815" s="6" t="s">
        <v>7535</v>
      </c>
      <c r="B1815" s="7" t="s">
        <v>7104</v>
      </c>
      <c r="C1815" s="7" t="s">
        <v>6217</v>
      </c>
      <c r="D1815" s="7" t="s">
        <v>6279</v>
      </c>
      <c r="E1815" s="7">
        <v>24</v>
      </c>
      <c r="F1815" s="4" t="s">
        <v>6469</v>
      </c>
      <c r="G1815" s="6" t="s">
        <v>6129</v>
      </c>
      <c r="H1815" s="4" t="s">
        <v>5981</v>
      </c>
      <c r="I1815" s="4" t="s">
        <v>6045</v>
      </c>
      <c r="J1815" s="4" t="s">
        <v>5883</v>
      </c>
      <c r="K1815" s="4" t="s">
        <v>5920</v>
      </c>
    </row>
    <row r="1816" spans="1:14">
      <c r="A1816" s="6" t="s">
        <v>7536</v>
      </c>
      <c r="B1816" s="7" t="s">
        <v>7104</v>
      </c>
      <c r="C1816" s="7" t="s">
        <v>6217</v>
      </c>
      <c r="D1816" s="7" t="s">
        <v>6279</v>
      </c>
      <c r="E1816" s="7">
        <v>24</v>
      </c>
      <c r="F1816" s="4" t="s">
        <v>6469</v>
      </c>
      <c r="G1816" s="6" t="s">
        <v>6129</v>
      </c>
      <c r="H1816" s="4" t="s">
        <v>5981</v>
      </c>
      <c r="I1816" s="4" t="s">
        <v>6045</v>
      </c>
      <c r="J1816" s="4" t="s">
        <v>5883</v>
      </c>
      <c r="K1816" s="4" t="s">
        <v>5920</v>
      </c>
    </row>
    <row r="1817" spans="1:14">
      <c r="A1817" s="6" t="s">
        <v>7537</v>
      </c>
      <c r="B1817" s="5"/>
      <c r="C1817" s="5"/>
      <c r="D1817" s="5"/>
      <c r="E1817" s="5"/>
      <c r="F1817" s="4" t="s">
        <v>6043</v>
      </c>
      <c r="G1817" s="4" t="s">
        <v>6708</v>
      </c>
      <c r="H1817" s="4" t="s">
        <v>5882</v>
      </c>
      <c r="I1817" s="4" t="s">
        <v>6112</v>
      </c>
      <c r="J1817" s="4" t="s">
        <v>5883</v>
      </c>
      <c r="K1817" s="4" t="s">
        <v>4271</v>
      </c>
    </row>
    <row r="1818" spans="1:14">
      <c r="A1818" s="6" t="s">
        <v>7538</v>
      </c>
      <c r="B1818" s="5"/>
      <c r="C1818" s="5"/>
      <c r="D1818" s="5"/>
      <c r="E1818" s="5"/>
      <c r="F1818" s="4" t="s">
        <v>6128</v>
      </c>
      <c r="G1818" s="4" t="s">
        <v>6708</v>
      </c>
      <c r="H1818" s="4" t="s">
        <v>5882</v>
      </c>
      <c r="I1818" s="4" t="s">
        <v>6112</v>
      </c>
      <c r="J1818" s="4" t="s">
        <v>5883</v>
      </c>
      <c r="K1818" s="4" t="s">
        <v>4271</v>
      </c>
    </row>
    <row r="1819" spans="1:14">
      <c r="A1819" s="6" t="s">
        <v>7539</v>
      </c>
      <c r="B1819" s="5"/>
      <c r="C1819" s="5"/>
      <c r="D1819" s="5"/>
      <c r="E1819" s="5"/>
      <c r="F1819" s="4" t="s">
        <v>6128</v>
      </c>
      <c r="G1819" s="4" t="s">
        <v>6708</v>
      </c>
      <c r="H1819" s="4" t="s">
        <v>5882</v>
      </c>
      <c r="I1819" s="4" t="s">
        <v>6112</v>
      </c>
      <c r="J1819" s="4" t="s">
        <v>5883</v>
      </c>
      <c r="K1819" s="4" t="s">
        <v>4271</v>
      </c>
    </row>
    <row r="1820" spans="1:14">
      <c r="A1820" s="6" t="s">
        <v>7540</v>
      </c>
      <c r="B1820" s="5"/>
      <c r="C1820" s="5"/>
      <c r="D1820" s="5"/>
      <c r="E1820" s="5"/>
      <c r="F1820" s="4" t="s">
        <v>6072</v>
      </c>
      <c r="G1820" s="4" t="s">
        <v>6708</v>
      </c>
      <c r="H1820" s="4" t="s">
        <v>5882</v>
      </c>
      <c r="I1820" s="4" t="s">
        <v>6112</v>
      </c>
      <c r="J1820" s="4" t="s">
        <v>5883</v>
      </c>
      <c r="K1820" s="4" t="s">
        <v>4271</v>
      </c>
    </row>
    <row r="1821" spans="1:14">
      <c r="A1821" s="6" t="s">
        <v>7541</v>
      </c>
      <c r="B1821" s="5"/>
      <c r="C1821" s="5"/>
      <c r="D1821" s="5"/>
      <c r="E1821" s="5"/>
      <c r="F1821" s="4" t="s">
        <v>6072</v>
      </c>
      <c r="G1821" s="4" t="s">
        <v>6708</v>
      </c>
      <c r="H1821" s="4" t="s">
        <v>5882</v>
      </c>
      <c r="I1821" s="4" t="s">
        <v>6112</v>
      </c>
      <c r="J1821" s="4" t="s">
        <v>5883</v>
      </c>
      <c r="K1821" s="4" t="s">
        <v>4271</v>
      </c>
    </row>
    <row r="1822" spans="1:14">
      <c r="A1822" s="6" t="s">
        <v>7542</v>
      </c>
      <c r="B1822" s="5"/>
      <c r="C1822" s="5"/>
      <c r="D1822" s="5"/>
      <c r="E1822" s="5"/>
      <c r="F1822" s="4" t="s">
        <v>6312</v>
      </c>
      <c r="G1822" s="4" t="s">
        <v>6708</v>
      </c>
      <c r="H1822" s="4" t="s">
        <v>5882</v>
      </c>
      <c r="I1822" s="4" t="s">
        <v>6112</v>
      </c>
      <c r="J1822" s="4" t="s">
        <v>5883</v>
      </c>
      <c r="K1822" s="4" t="s">
        <v>4271</v>
      </c>
    </row>
    <row r="1823" spans="1:14">
      <c r="A1823" s="6" t="s">
        <v>7543</v>
      </c>
      <c r="B1823" s="7" t="s">
        <v>7104</v>
      </c>
      <c r="C1823" s="7" t="s">
        <v>6217</v>
      </c>
      <c r="D1823" s="7" t="s">
        <v>6279</v>
      </c>
      <c r="E1823" s="7">
        <v>22</v>
      </c>
      <c r="F1823" s="4" t="s">
        <v>6469</v>
      </c>
      <c r="G1823" s="6" t="s">
        <v>6474</v>
      </c>
      <c r="H1823" s="4" t="s">
        <v>5968</v>
      </c>
      <c r="I1823" s="4" t="s">
        <v>6045</v>
      </c>
      <c r="J1823" s="4" t="s">
        <v>5883</v>
      </c>
      <c r="K1823" s="4" t="s">
        <v>5920</v>
      </c>
    </row>
    <row r="1824" spans="1:14">
      <c r="A1824" s="6" t="s">
        <v>7544</v>
      </c>
      <c r="B1824" s="5"/>
      <c r="C1824" s="5"/>
      <c r="D1824" s="5"/>
      <c r="E1824" s="5"/>
      <c r="F1824" s="4" t="s">
        <v>5905</v>
      </c>
      <c r="G1824" s="4" t="s">
        <v>6708</v>
      </c>
      <c r="H1824" s="4" t="s">
        <v>5882</v>
      </c>
      <c r="I1824" s="4" t="s">
        <v>6112</v>
      </c>
      <c r="J1824" s="4" t="s">
        <v>5883</v>
      </c>
      <c r="K1824" s="4" t="s">
        <v>4271</v>
      </c>
    </row>
    <row r="1825" spans="1:14">
      <c r="A1825" s="6" t="s">
        <v>7545</v>
      </c>
      <c r="B1825" s="5"/>
      <c r="C1825" s="5"/>
      <c r="D1825" s="5"/>
      <c r="E1825" s="5"/>
      <c r="F1825" s="4" t="s">
        <v>5905</v>
      </c>
      <c r="G1825" s="4" t="s">
        <v>6708</v>
      </c>
      <c r="H1825" s="4" t="s">
        <v>5882</v>
      </c>
      <c r="I1825" s="4" t="s">
        <v>6112</v>
      </c>
      <c r="J1825" s="4" t="s">
        <v>5883</v>
      </c>
      <c r="K1825" s="4" t="s">
        <v>4271</v>
      </c>
    </row>
    <row r="1826" spans="1:14">
      <c r="A1826" s="6" t="s">
        <v>7546</v>
      </c>
      <c r="B1826" s="7" t="s">
        <v>7104</v>
      </c>
      <c r="C1826" s="7" t="s">
        <v>6217</v>
      </c>
      <c r="D1826" s="7" t="s">
        <v>6279</v>
      </c>
      <c r="E1826" s="7">
        <v>212</v>
      </c>
      <c r="F1826" s="4" t="s">
        <v>6469</v>
      </c>
      <c r="G1826" s="6" t="s">
        <v>6296</v>
      </c>
      <c r="H1826" s="4" t="s">
        <v>5899</v>
      </c>
      <c r="I1826" s="4" t="s">
        <v>6045</v>
      </c>
      <c r="J1826" s="4" t="s">
        <v>5883</v>
      </c>
      <c r="K1826" s="4" t="s">
        <v>5920</v>
      </c>
      <c r="L1826" s="4"/>
    </row>
    <row r="1827" spans="1:14">
      <c r="A1827" s="6" t="s">
        <v>7547</v>
      </c>
      <c r="B1827" s="7" t="s">
        <v>6427</v>
      </c>
      <c r="C1827" s="7" t="s">
        <v>5928</v>
      </c>
      <c r="D1827" s="7" t="s">
        <v>6279</v>
      </c>
      <c r="E1827" s="7">
        <v>212</v>
      </c>
      <c r="F1827" s="4" t="s">
        <v>5929</v>
      </c>
      <c r="G1827" s="6" t="s">
        <v>6296</v>
      </c>
      <c r="H1827" s="4" t="s">
        <v>5899</v>
      </c>
      <c r="I1827" s="4" t="s">
        <v>6045</v>
      </c>
      <c r="J1827" s="4" t="s">
        <v>5883</v>
      </c>
      <c r="K1827" s="4" t="s">
        <v>5920</v>
      </c>
    </row>
    <row r="1828" spans="1:14">
      <c r="A1828" s="6" t="s">
        <v>7548</v>
      </c>
      <c r="B1828" s="7" t="s">
        <v>7104</v>
      </c>
      <c r="C1828" s="7" t="s">
        <v>6217</v>
      </c>
      <c r="D1828" s="7" t="s">
        <v>6279</v>
      </c>
      <c r="E1828" s="7">
        <v>31</v>
      </c>
      <c r="F1828" s="4" t="s">
        <v>6469</v>
      </c>
      <c r="G1828" s="6" t="s">
        <v>6285</v>
      </c>
      <c r="H1828" s="4" t="s">
        <v>5882</v>
      </c>
      <c r="I1828" s="4" t="s">
        <v>6045</v>
      </c>
      <c r="J1828" s="4" t="s">
        <v>5883</v>
      </c>
      <c r="K1828" s="4" t="s">
        <v>3289</v>
      </c>
    </row>
    <row r="1829" spans="1:14">
      <c r="A1829" s="6" t="s">
        <v>7549</v>
      </c>
      <c r="B1829" s="5"/>
      <c r="C1829" s="5"/>
      <c r="D1829" s="5"/>
      <c r="E1829" s="5"/>
      <c r="F1829" s="4" t="s">
        <v>6283</v>
      </c>
      <c r="G1829" s="4" t="s">
        <v>6313</v>
      </c>
      <c r="H1829" s="4" t="s">
        <v>5981</v>
      </c>
      <c r="I1829" s="4" t="s">
        <v>6112</v>
      </c>
      <c r="J1829" s="4" t="s">
        <v>5883</v>
      </c>
      <c r="K1829" s="4" t="s">
        <v>4271</v>
      </c>
    </row>
    <row r="1830" spans="1:14">
      <c r="A1830" s="6" t="s">
        <v>7550</v>
      </c>
      <c r="B1830" s="5"/>
      <c r="C1830" s="5"/>
      <c r="D1830" s="5"/>
      <c r="E1830" s="5"/>
      <c r="F1830" s="4" t="s">
        <v>5929</v>
      </c>
      <c r="G1830" s="4" t="s">
        <v>6313</v>
      </c>
      <c r="H1830" s="4" t="s">
        <v>5981</v>
      </c>
      <c r="I1830" s="4" t="s">
        <v>6112</v>
      </c>
      <c r="J1830" s="4" t="s">
        <v>5883</v>
      </c>
      <c r="K1830" s="4" t="s">
        <v>4271</v>
      </c>
    </row>
    <row r="1831" spans="1:14">
      <c r="A1831" s="6" t="s">
        <v>7551</v>
      </c>
      <c r="B1831" s="5"/>
      <c r="C1831" s="5"/>
      <c r="D1831" s="5"/>
      <c r="E1831" s="5"/>
      <c r="F1831" s="4" t="s">
        <v>6043</v>
      </c>
      <c r="G1831" s="4" t="s">
        <v>6313</v>
      </c>
      <c r="H1831" s="4" t="s">
        <v>5981</v>
      </c>
      <c r="I1831" s="4" t="s">
        <v>6112</v>
      </c>
      <c r="J1831" s="4" t="s">
        <v>5883</v>
      </c>
      <c r="K1831" s="4" t="s">
        <v>4271</v>
      </c>
    </row>
    <row r="1832" spans="1:14">
      <c r="A1832" s="6" t="s">
        <v>7552</v>
      </c>
      <c r="B1832" s="7" t="s">
        <v>7104</v>
      </c>
      <c r="C1832" s="7" t="s">
        <v>6217</v>
      </c>
      <c r="D1832" s="7" t="s">
        <v>6279</v>
      </c>
      <c r="E1832" s="7">
        <v>22</v>
      </c>
      <c r="F1832" s="4" t="s">
        <v>7553</v>
      </c>
      <c r="G1832" s="6" t="s">
        <v>6287</v>
      </c>
      <c r="H1832" s="4" t="s">
        <v>5968</v>
      </c>
      <c r="I1832" s="4" t="s">
        <v>6045</v>
      </c>
      <c r="J1832" s="4" t="s">
        <v>5883</v>
      </c>
      <c r="K1832" s="4" t="s">
        <v>3289</v>
      </c>
    </row>
    <row r="1833" spans="1:14">
      <c r="A1833" s="4" t="s">
        <v>4351</v>
      </c>
      <c r="B1833" s="5" t="s">
        <v>7525</v>
      </c>
      <c r="C1833" s="5" t="s">
        <v>6441</v>
      </c>
      <c r="D1833" s="5" t="s">
        <v>6671</v>
      </c>
      <c r="E1833" s="5" t="s">
        <v>5940</v>
      </c>
      <c r="F1833" s="4" t="s">
        <v>5485</v>
      </c>
      <c r="G1833" s="4" t="s">
        <v>6485</v>
      </c>
      <c r="H1833" s="4" t="s">
        <v>13</v>
      </c>
      <c r="I1833" s="4" t="s">
        <v>6485</v>
      </c>
      <c r="J1833" s="4" t="s">
        <v>4782</v>
      </c>
      <c r="K1833" s="4" t="s">
        <v>5853</v>
      </c>
      <c r="L1833" s="4" t="s">
        <v>5850</v>
      </c>
      <c r="M1833" s="4" t="s">
        <v>5850</v>
      </c>
      <c r="N1833" s="4" t="s">
        <v>5850</v>
      </c>
    </row>
    <row r="1834" spans="1:14">
      <c r="A1834" s="6" t="s">
        <v>7554</v>
      </c>
      <c r="B1834" s="7" t="s">
        <v>7104</v>
      </c>
      <c r="C1834" s="7" t="s">
        <v>6217</v>
      </c>
      <c r="D1834" s="7" t="s">
        <v>6279</v>
      </c>
      <c r="E1834" s="7">
        <v>212</v>
      </c>
      <c r="F1834" s="4" t="s">
        <v>6469</v>
      </c>
      <c r="G1834" s="6" t="s">
        <v>7099</v>
      </c>
      <c r="H1834" s="4" t="s">
        <v>5899</v>
      </c>
      <c r="I1834" s="4" t="s">
        <v>6420</v>
      </c>
      <c r="J1834" s="4" t="s">
        <v>5883</v>
      </c>
      <c r="K1834" s="4" t="s">
        <v>5920</v>
      </c>
    </row>
    <row r="1835" spans="1:14">
      <c r="A1835" s="6" t="s">
        <v>7555</v>
      </c>
      <c r="B1835" s="5"/>
      <c r="C1835" s="5"/>
      <c r="D1835" s="5"/>
      <c r="E1835" s="5"/>
      <c r="F1835" s="4" t="s">
        <v>6086</v>
      </c>
      <c r="G1835" s="4" t="s">
        <v>6313</v>
      </c>
      <c r="H1835" s="4" t="s">
        <v>5981</v>
      </c>
      <c r="I1835" s="4" t="s">
        <v>6112</v>
      </c>
      <c r="J1835" s="4" t="s">
        <v>5883</v>
      </c>
      <c r="K1835" s="4" t="s">
        <v>4271</v>
      </c>
    </row>
    <row r="1836" spans="1:14">
      <c r="A1836" s="6" t="s">
        <v>7556</v>
      </c>
      <c r="B1836" s="7" t="s">
        <v>7104</v>
      </c>
      <c r="C1836" s="7" t="s">
        <v>6217</v>
      </c>
      <c r="D1836" s="7" t="s">
        <v>6279</v>
      </c>
      <c r="E1836" s="7">
        <v>212</v>
      </c>
      <c r="F1836" s="4" t="s">
        <v>6469</v>
      </c>
      <c r="G1836" s="6" t="s">
        <v>7099</v>
      </c>
      <c r="H1836" s="4" t="s">
        <v>5899</v>
      </c>
      <c r="I1836" s="4" t="s">
        <v>6420</v>
      </c>
      <c r="J1836" s="4" t="s">
        <v>5883</v>
      </c>
      <c r="K1836" s="4" t="s">
        <v>5920</v>
      </c>
    </row>
    <row r="1837" spans="1:14">
      <c r="A1837" s="6" t="s">
        <v>7557</v>
      </c>
      <c r="B1837" s="5"/>
      <c r="C1837" s="5"/>
      <c r="D1837" s="5"/>
      <c r="E1837" s="5"/>
      <c r="F1837" s="4" t="s">
        <v>6090</v>
      </c>
      <c r="G1837" s="4" t="s">
        <v>6313</v>
      </c>
      <c r="H1837" s="4" t="s">
        <v>5981</v>
      </c>
      <c r="I1837" s="4" t="s">
        <v>6112</v>
      </c>
      <c r="J1837" s="4" t="s">
        <v>5883</v>
      </c>
      <c r="K1837" s="4" t="s">
        <v>4271</v>
      </c>
    </row>
    <row r="1838" spans="1:14">
      <c r="A1838" s="4" t="s">
        <v>3459</v>
      </c>
      <c r="B1838" s="5" t="s">
        <v>6772</v>
      </c>
      <c r="C1838" s="5" t="s">
        <v>6247</v>
      </c>
      <c r="D1838" s="5" t="s">
        <v>5856</v>
      </c>
      <c r="E1838" s="5" t="s">
        <v>5956</v>
      </c>
      <c r="F1838" s="4" t="s">
        <v>6248</v>
      </c>
      <c r="G1838" s="4" t="s">
        <v>3099</v>
      </c>
      <c r="H1838" s="4" t="s">
        <v>5</v>
      </c>
      <c r="I1838" s="4" t="s">
        <v>3109</v>
      </c>
      <c r="J1838" s="4" t="s">
        <v>4782</v>
      </c>
      <c r="K1838" s="4" t="s">
        <v>4271</v>
      </c>
      <c r="L1838" s="4" t="s">
        <v>5850</v>
      </c>
      <c r="M1838" s="4" t="s">
        <v>5850</v>
      </c>
      <c r="N1838" s="4" t="s">
        <v>5850</v>
      </c>
    </row>
    <row r="1839" spans="1:14">
      <c r="A1839" s="4" t="s">
        <v>3453</v>
      </c>
      <c r="B1839" s="5" t="s">
        <v>6772</v>
      </c>
      <c r="C1839" s="5" t="s">
        <v>6247</v>
      </c>
      <c r="D1839" s="5" t="s">
        <v>5856</v>
      </c>
      <c r="E1839" s="5" t="s">
        <v>5956</v>
      </c>
      <c r="F1839" s="4" t="s">
        <v>6248</v>
      </c>
      <c r="G1839" s="4" t="s">
        <v>3345</v>
      </c>
      <c r="H1839" s="4" t="s">
        <v>5</v>
      </c>
      <c r="I1839" s="4" t="s">
        <v>5019</v>
      </c>
      <c r="J1839" s="4" t="s">
        <v>4782</v>
      </c>
      <c r="K1839" s="4" t="s">
        <v>3289</v>
      </c>
      <c r="L1839" s="4" t="s">
        <v>5850</v>
      </c>
      <c r="M1839" s="4" t="s">
        <v>5850</v>
      </c>
      <c r="N1839" s="4" t="s">
        <v>5850</v>
      </c>
    </row>
    <row r="1840" spans="1:14">
      <c r="A1840" s="6" t="s">
        <v>7558</v>
      </c>
      <c r="B1840" s="5"/>
      <c r="C1840" s="5"/>
      <c r="D1840" s="5"/>
      <c r="E1840" s="5"/>
      <c r="F1840" s="4" t="s">
        <v>5905</v>
      </c>
      <c r="G1840" s="4" t="s">
        <v>6313</v>
      </c>
      <c r="H1840" s="4" t="s">
        <v>5981</v>
      </c>
      <c r="I1840" s="4" t="s">
        <v>6112</v>
      </c>
      <c r="J1840" s="4" t="s">
        <v>5883</v>
      </c>
      <c r="K1840" s="4" t="s">
        <v>4271</v>
      </c>
    </row>
    <row r="1841" spans="1:14">
      <c r="A1841" s="6" t="s">
        <v>7559</v>
      </c>
      <c r="B1841" s="5"/>
      <c r="C1841" s="5"/>
      <c r="D1841" s="5"/>
      <c r="E1841" s="5"/>
      <c r="F1841" s="4" t="s">
        <v>5905</v>
      </c>
      <c r="G1841" s="4" t="s">
        <v>6313</v>
      </c>
      <c r="H1841" s="4" t="s">
        <v>5981</v>
      </c>
      <c r="I1841" s="4" t="s">
        <v>6112</v>
      </c>
      <c r="J1841" s="4" t="s">
        <v>5883</v>
      </c>
      <c r="K1841" s="4" t="s">
        <v>4271</v>
      </c>
    </row>
    <row r="1842" spans="1:14">
      <c r="A1842" s="6" t="s">
        <v>7550</v>
      </c>
      <c r="B1842" s="5"/>
      <c r="C1842" s="5"/>
      <c r="D1842" s="5"/>
      <c r="E1842" s="5"/>
      <c r="F1842" s="4" t="s">
        <v>5929</v>
      </c>
      <c r="G1842" s="4" t="s">
        <v>7560</v>
      </c>
      <c r="H1842" s="4" t="s">
        <v>5968</v>
      </c>
      <c r="I1842" s="4" t="s">
        <v>6112</v>
      </c>
      <c r="J1842" s="4" t="s">
        <v>5883</v>
      </c>
      <c r="K1842" s="4" t="s">
        <v>4271</v>
      </c>
    </row>
    <row r="1843" spans="1:14">
      <c r="A1843" s="6" t="s">
        <v>7561</v>
      </c>
      <c r="B1843" s="5"/>
      <c r="C1843" s="5"/>
      <c r="D1843" s="5"/>
      <c r="E1843" s="5"/>
      <c r="F1843" s="4" t="s">
        <v>5929</v>
      </c>
      <c r="G1843" s="4" t="s">
        <v>7560</v>
      </c>
      <c r="H1843" s="4" t="s">
        <v>5968</v>
      </c>
      <c r="I1843" s="4" t="s">
        <v>6112</v>
      </c>
      <c r="J1843" s="4" t="s">
        <v>5883</v>
      </c>
      <c r="K1843" s="4" t="s">
        <v>4271</v>
      </c>
    </row>
    <row r="1844" spans="1:14">
      <c r="A1844" s="6" t="s">
        <v>7562</v>
      </c>
      <c r="B1844" s="5"/>
      <c r="C1844" s="5"/>
      <c r="D1844" s="5"/>
      <c r="E1844" s="5"/>
      <c r="F1844" s="4" t="s">
        <v>6072</v>
      </c>
      <c r="G1844" s="4" t="s">
        <v>7560</v>
      </c>
      <c r="H1844" s="4" t="s">
        <v>5968</v>
      </c>
      <c r="I1844" s="4" t="s">
        <v>6112</v>
      </c>
      <c r="J1844" s="4" t="s">
        <v>5883</v>
      </c>
      <c r="K1844" s="4" t="s">
        <v>4271</v>
      </c>
    </row>
    <row r="1845" spans="1:14">
      <c r="A1845" s="4" t="s">
        <v>3464</v>
      </c>
      <c r="B1845" s="5" t="s">
        <v>6772</v>
      </c>
      <c r="C1845" s="5" t="s">
        <v>6247</v>
      </c>
      <c r="D1845" s="5" t="s">
        <v>5856</v>
      </c>
      <c r="E1845" s="5" t="s">
        <v>5925</v>
      </c>
      <c r="F1845" s="4" t="s">
        <v>6248</v>
      </c>
      <c r="G1845" s="4" t="s">
        <v>3109</v>
      </c>
      <c r="H1845" s="4" t="s">
        <v>19</v>
      </c>
      <c r="I1845" s="4" t="s">
        <v>3109</v>
      </c>
      <c r="J1845" s="4" t="s">
        <v>4782</v>
      </c>
      <c r="K1845" s="4" t="s">
        <v>4271</v>
      </c>
      <c r="L1845" s="4" t="s">
        <v>5850</v>
      </c>
      <c r="M1845" s="4" t="s">
        <v>5850</v>
      </c>
      <c r="N1845" s="4" t="s">
        <v>5850</v>
      </c>
    </row>
    <row r="1846" spans="1:14">
      <c r="A1846" s="4" t="s">
        <v>3456</v>
      </c>
      <c r="B1846" s="5" t="s">
        <v>6772</v>
      </c>
      <c r="C1846" s="5" t="s">
        <v>6247</v>
      </c>
      <c r="D1846" s="5" t="s">
        <v>5856</v>
      </c>
      <c r="E1846" s="5" t="s">
        <v>5850</v>
      </c>
      <c r="F1846" s="4" t="s">
        <v>3456</v>
      </c>
      <c r="G1846" s="4" t="s">
        <v>3091</v>
      </c>
      <c r="H1846" s="4" t="s">
        <v>5</v>
      </c>
      <c r="I1846" s="4" t="s">
        <v>3109</v>
      </c>
      <c r="J1846" s="4" t="s">
        <v>4782</v>
      </c>
      <c r="K1846" s="4" t="s">
        <v>4271</v>
      </c>
      <c r="L1846" s="4" t="s">
        <v>5850</v>
      </c>
      <c r="M1846" s="4" t="s">
        <v>5850</v>
      </c>
      <c r="N1846" s="4" t="s">
        <v>5850</v>
      </c>
    </row>
    <row r="1847" spans="1:14">
      <c r="A1847" s="4" t="s">
        <v>3159</v>
      </c>
      <c r="B1847" s="5" t="s">
        <v>6302</v>
      </c>
      <c r="C1847" s="5" t="s">
        <v>6061</v>
      </c>
      <c r="D1847" s="5" t="s">
        <v>5962</v>
      </c>
      <c r="E1847" s="5" t="s">
        <v>5900</v>
      </c>
      <c r="F1847" s="4" t="s">
        <v>1431</v>
      </c>
      <c r="G1847" s="4" t="s">
        <v>5978</v>
      </c>
      <c r="H1847" s="4" t="s">
        <v>13</v>
      </c>
      <c r="I1847" s="4" t="s">
        <v>5019</v>
      </c>
      <c r="J1847" s="4" t="s">
        <v>4782</v>
      </c>
      <c r="K1847" s="4" t="s">
        <v>4271</v>
      </c>
      <c r="L1847" s="4" t="s">
        <v>5850</v>
      </c>
      <c r="M1847" s="4" t="s">
        <v>5850</v>
      </c>
      <c r="N1847" s="4" t="s">
        <v>5850</v>
      </c>
    </row>
    <row r="1848" spans="1:14">
      <c r="A1848" s="7" t="s">
        <v>7563</v>
      </c>
      <c r="B1848" s="7" t="s">
        <v>7564</v>
      </c>
      <c r="C1848" s="5" t="s">
        <v>6845</v>
      </c>
      <c r="D1848" s="5" t="s">
        <v>6279</v>
      </c>
      <c r="E1848" s="7">
        <v>44</v>
      </c>
      <c r="F1848" s="4" t="s">
        <v>7169</v>
      </c>
      <c r="G1848" s="4" t="s">
        <v>6708</v>
      </c>
      <c r="H1848" s="4" t="s">
        <v>5882</v>
      </c>
      <c r="I1848" s="4" t="s">
        <v>6112</v>
      </c>
      <c r="J1848" s="4" t="s">
        <v>5883</v>
      </c>
      <c r="K1848" s="4" t="s">
        <v>4271</v>
      </c>
    </row>
    <row r="1849" spans="1:14">
      <c r="A1849" s="6" t="s">
        <v>7565</v>
      </c>
      <c r="B1849" s="7" t="s">
        <v>7564</v>
      </c>
      <c r="C1849" s="5" t="s">
        <v>6845</v>
      </c>
      <c r="D1849" s="5" t="s">
        <v>6279</v>
      </c>
      <c r="E1849" s="7">
        <v>35</v>
      </c>
      <c r="F1849" s="4" t="s">
        <v>6086</v>
      </c>
      <c r="G1849" s="4" t="s">
        <v>6313</v>
      </c>
      <c r="H1849" s="4" t="s">
        <v>5981</v>
      </c>
      <c r="I1849" s="4" t="s">
        <v>6112</v>
      </c>
      <c r="J1849" s="4" t="s">
        <v>5883</v>
      </c>
      <c r="K1849" s="4" t="s">
        <v>4271</v>
      </c>
    </row>
    <row r="1850" spans="1:14">
      <c r="A1850" s="6" t="s">
        <v>7566</v>
      </c>
      <c r="B1850" s="5"/>
      <c r="C1850" s="5"/>
      <c r="D1850" s="5"/>
      <c r="E1850" s="5"/>
      <c r="F1850" s="4" t="s">
        <v>7169</v>
      </c>
      <c r="G1850" s="4" t="s">
        <v>7567</v>
      </c>
      <c r="H1850" s="4" t="s">
        <v>5899</v>
      </c>
      <c r="I1850" s="4" t="s">
        <v>6112</v>
      </c>
      <c r="J1850" s="4" t="s">
        <v>5883</v>
      </c>
      <c r="K1850" s="4" t="s">
        <v>4271</v>
      </c>
    </row>
    <row r="1851" spans="1:14">
      <c r="A1851" s="6" t="s">
        <v>7568</v>
      </c>
      <c r="B1851" s="5"/>
      <c r="C1851" s="5"/>
      <c r="D1851" s="5"/>
      <c r="E1851" s="5"/>
      <c r="F1851" s="4" t="s">
        <v>7169</v>
      </c>
      <c r="G1851" s="4" t="s">
        <v>7567</v>
      </c>
      <c r="H1851" s="4" t="s">
        <v>5899</v>
      </c>
      <c r="I1851" s="4" t="s">
        <v>6112</v>
      </c>
      <c r="J1851" s="4" t="s">
        <v>5883</v>
      </c>
      <c r="K1851" s="7" t="s">
        <v>5920</v>
      </c>
    </row>
    <row r="1852" spans="1:14">
      <c r="A1852" s="6" t="s">
        <v>7569</v>
      </c>
      <c r="B1852" s="5"/>
      <c r="C1852" s="5"/>
      <c r="D1852" s="5"/>
      <c r="E1852" s="5"/>
      <c r="F1852" s="4" t="s">
        <v>7169</v>
      </c>
      <c r="G1852" s="4" t="s">
        <v>7567</v>
      </c>
      <c r="H1852" s="4" t="s">
        <v>5899</v>
      </c>
      <c r="I1852" s="4" t="s">
        <v>6112</v>
      </c>
      <c r="J1852" s="4" t="s">
        <v>5883</v>
      </c>
      <c r="K1852" s="4" t="s">
        <v>5920</v>
      </c>
    </row>
    <row r="1853" spans="1:14">
      <c r="A1853" s="6" t="s">
        <v>7570</v>
      </c>
      <c r="B1853" s="7" t="s">
        <v>7089</v>
      </c>
      <c r="C1853" s="5" t="s">
        <v>5928</v>
      </c>
      <c r="D1853" s="5" t="s">
        <v>7030</v>
      </c>
      <c r="E1853" s="7">
        <v>212</v>
      </c>
      <c r="F1853" s="4" t="s">
        <v>5929</v>
      </c>
      <c r="G1853" s="4" t="s">
        <v>7567</v>
      </c>
      <c r="H1853" s="4" t="s">
        <v>5899</v>
      </c>
      <c r="I1853" s="4" t="s">
        <v>6112</v>
      </c>
      <c r="J1853" s="4" t="s">
        <v>5883</v>
      </c>
      <c r="K1853" s="4" t="s">
        <v>4271</v>
      </c>
    </row>
    <row r="1854" spans="1:14">
      <c r="A1854" s="6" t="s">
        <v>7571</v>
      </c>
      <c r="B1854" s="7" t="s">
        <v>7564</v>
      </c>
      <c r="C1854" s="5" t="s">
        <v>6845</v>
      </c>
      <c r="D1854" s="5" t="s">
        <v>6279</v>
      </c>
      <c r="E1854" s="7">
        <v>22</v>
      </c>
      <c r="F1854" s="4" t="s">
        <v>7142</v>
      </c>
      <c r="G1854" s="4" t="s">
        <v>7560</v>
      </c>
      <c r="H1854" s="4" t="s">
        <v>5968</v>
      </c>
      <c r="I1854" s="4" t="s">
        <v>6112</v>
      </c>
      <c r="J1854" s="4" t="s">
        <v>5883</v>
      </c>
      <c r="K1854" s="4" t="s">
        <v>4271</v>
      </c>
    </row>
    <row r="1855" spans="1:14">
      <c r="A1855" s="6" t="s">
        <v>7572</v>
      </c>
      <c r="B1855" s="5"/>
      <c r="C1855" s="5"/>
      <c r="D1855" s="5"/>
      <c r="E1855" s="5"/>
      <c r="F1855" s="4" t="s">
        <v>6098</v>
      </c>
      <c r="G1855" s="4" t="s">
        <v>7567</v>
      </c>
      <c r="H1855" s="4" t="s">
        <v>5899</v>
      </c>
      <c r="I1855" s="4" t="s">
        <v>6112</v>
      </c>
      <c r="J1855" s="4" t="s">
        <v>5883</v>
      </c>
      <c r="K1855" s="4" t="s">
        <v>4271</v>
      </c>
    </row>
    <row r="1856" spans="1:14">
      <c r="A1856" s="6" t="s">
        <v>7573</v>
      </c>
      <c r="B1856" s="5"/>
      <c r="C1856" s="5"/>
      <c r="D1856" s="5"/>
      <c r="E1856" s="5"/>
      <c r="F1856" s="4" t="s">
        <v>6043</v>
      </c>
      <c r="G1856" s="4" t="s">
        <v>7567</v>
      </c>
      <c r="H1856" s="4" t="s">
        <v>5899</v>
      </c>
      <c r="I1856" s="4" t="s">
        <v>6112</v>
      </c>
      <c r="J1856" s="4" t="s">
        <v>5883</v>
      </c>
      <c r="K1856" s="4" t="s">
        <v>4271</v>
      </c>
    </row>
    <row r="1857" spans="1:11">
      <c r="A1857" s="6" t="s">
        <v>7574</v>
      </c>
      <c r="B1857" s="5"/>
      <c r="C1857" s="5"/>
      <c r="D1857" s="5"/>
      <c r="E1857" s="5"/>
      <c r="F1857" s="4" t="s">
        <v>6072</v>
      </c>
      <c r="G1857" s="4" t="s">
        <v>7567</v>
      </c>
      <c r="H1857" s="4" t="s">
        <v>5899</v>
      </c>
      <c r="I1857" s="4" t="s">
        <v>6112</v>
      </c>
      <c r="J1857" s="4" t="s">
        <v>5883</v>
      </c>
      <c r="K1857" s="4" t="s">
        <v>4271</v>
      </c>
    </row>
    <row r="1858" spans="1:11">
      <c r="A1858" s="6" t="s">
        <v>7575</v>
      </c>
      <c r="B1858" s="5"/>
      <c r="C1858" s="5"/>
      <c r="D1858" s="5"/>
      <c r="E1858" s="5"/>
      <c r="F1858" s="4" t="s">
        <v>6072</v>
      </c>
      <c r="G1858" s="4" t="s">
        <v>7567</v>
      </c>
      <c r="H1858" s="4" t="s">
        <v>5899</v>
      </c>
      <c r="I1858" s="4" t="s">
        <v>6112</v>
      </c>
      <c r="J1858" s="4" t="s">
        <v>5883</v>
      </c>
      <c r="K1858" s="4" t="s">
        <v>4271</v>
      </c>
    </row>
    <row r="1859" spans="1:11">
      <c r="A1859" s="6" t="s">
        <v>7576</v>
      </c>
      <c r="B1859" s="5"/>
      <c r="C1859" s="5"/>
      <c r="D1859" s="5"/>
      <c r="E1859" s="5"/>
      <c r="F1859" s="4" t="s">
        <v>6312</v>
      </c>
      <c r="G1859" s="4" t="s">
        <v>7567</v>
      </c>
      <c r="H1859" s="4" t="s">
        <v>5899</v>
      </c>
      <c r="I1859" s="4" t="s">
        <v>6112</v>
      </c>
      <c r="J1859" s="4" t="s">
        <v>5883</v>
      </c>
      <c r="K1859" s="4" t="s">
        <v>4271</v>
      </c>
    </row>
    <row r="1860" spans="1:11">
      <c r="A1860" s="6" t="s">
        <v>7577</v>
      </c>
      <c r="B1860" s="5"/>
      <c r="C1860" s="5"/>
      <c r="D1860" s="5"/>
      <c r="E1860" s="5"/>
      <c r="F1860" s="4" t="s">
        <v>6839</v>
      </c>
      <c r="G1860" s="4" t="s">
        <v>7567</v>
      </c>
      <c r="H1860" s="4" t="s">
        <v>5899</v>
      </c>
      <c r="I1860" s="4" t="s">
        <v>6112</v>
      </c>
      <c r="J1860" s="4" t="s">
        <v>5883</v>
      </c>
      <c r="K1860" s="4" t="s">
        <v>4271</v>
      </c>
    </row>
    <row r="1861" spans="1:11">
      <c r="A1861" s="6" t="s">
        <v>7578</v>
      </c>
      <c r="B1861" s="5"/>
      <c r="C1861" s="5"/>
      <c r="D1861" s="5"/>
      <c r="E1861" s="5"/>
      <c r="F1861" s="4" t="s">
        <v>5905</v>
      </c>
      <c r="G1861" s="4" t="s">
        <v>7567</v>
      </c>
      <c r="H1861" s="4" t="s">
        <v>5899</v>
      </c>
      <c r="I1861" s="4" t="s">
        <v>6112</v>
      </c>
      <c r="J1861" s="4" t="s">
        <v>5883</v>
      </c>
      <c r="K1861" s="4" t="s">
        <v>4271</v>
      </c>
    </row>
    <row r="1862" spans="1:11">
      <c r="A1862" s="7" t="s">
        <v>7579</v>
      </c>
      <c r="B1862" s="7" t="s">
        <v>7564</v>
      </c>
      <c r="C1862" s="5" t="s">
        <v>6845</v>
      </c>
      <c r="D1862" s="5" t="s">
        <v>6279</v>
      </c>
      <c r="E1862" s="7">
        <v>31</v>
      </c>
      <c r="F1862" s="4" t="s">
        <v>7142</v>
      </c>
      <c r="G1862" s="4" t="s">
        <v>7579</v>
      </c>
      <c r="H1862" s="4" t="s">
        <v>5882</v>
      </c>
      <c r="I1862" s="4" t="s">
        <v>6112</v>
      </c>
      <c r="J1862" s="4" t="s">
        <v>5883</v>
      </c>
      <c r="K1862" s="4" t="s">
        <v>4271</v>
      </c>
    </row>
    <row r="1863" spans="1:11">
      <c r="A1863" s="6" t="s">
        <v>7580</v>
      </c>
      <c r="B1863" s="7" t="s">
        <v>7564</v>
      </c>
      <c r="C1863" s="5" t="s">
        <v>6845</v>
      </c>
      <c r="D1863" s="5" t="s">
        <v>6279</v>
      </c>
      <c r="E1863" s="7">
        <v>212</v>
      </c>
      <c r="F1863" s="4" t="s">
        <v>7142</v>
      </c>
      <c r="G1863" s="6" t="s">
        <v>7580</v>
      </c>
      <c r="H1863" s="4" t="s">
        <v>5899</v>
      </c>
      <c r="I1863" s="4" t="s">
        <v>6112</v>
      </c>
      <c r="J1863" s="4" t="s">
        <v>5883</v>
      </c>
      <c r="K1863" s="4" t="s">
        <v>4271</v>
      </c>
    </row>
    <row r="1864" spans="1:11">
      <c r="A1864" s="6" t="s">
        <v>7581</v>
      </c>
      <c r="B1864" s="7" t="s">
        <v>7564</v>
      </c>
      <c r="C1864" s="7" t="s">
        <v>6845</v>
      </c>
      <c r="D1864" s="7" t="s">
        <v>6279</v>
      </c>
      <c r="E1864" s="7">
        <v>212</v>
      </c>
      <c r="F1864" s="4" t="s">
        <v>6086</v>
      </c>
      <c r="G1864" s="6" t="s">
        <v>6296</v>
      </c>
      <c r="H1864" s="4" t="s">
        <v>5899</v>
      </c>
      <c r="I1864" s="4" t="s">
        <v>6045</v>
      </c>
      <c r="J1864" s="4" t="s">
        <v>5883</v>
      </c>
      <c r="K1864" s="4" t="s">
        <v>5920</v>
      </c>
    </row>
    <row r="1865" spans="1:11">
      <c r="A1865" s="7" t="s">
        <v>7582</v>
      </c>
      <c r="B1865" s="5"/>
      <c r="C1865" s="5"/>
      <c r="D1865" s="5"/>
      <c r="E1865" s="5"/>
      <c r="F1865" s="4" t="s">
        <v>6457</v>
      </c>
      <c r="G1865" s="4" t="s">
        <v>7579</v>
      </c>
      <c r="H1865" s="4" t="s">
        <v>5882</v>
      </c>
      <c r="I1865" s="4" t="s">
        <v>6112</v>
      </c>
      <c r="J1865" s="4" t="s">
        <v>5883</v>
      </c>
      <c r="K1865" s="4" t="s">
        <v>4271</v>
      </c>
    </row>
    <row r="1866" spans="1:11">
      <c r="A1866" s="6" t="s">
        <v>7583</v>
      </c>
      <c r="B1866" s="5"/>
      <c r="C1866" s="5"/>
      <c r="D1866" s="5"/>
      <c r="E1866" s="5"/>
      <c r="F1866" s="4" t="s">
        <v>5905</v>
      </c>
      <c r="G1866" s="4" t="s">
        <v>7579</v>
      </c>
      <c r="H1866" s="4" t="s">
        <v>5882</v>
      </c>
      <c r="I1866" s="4" t="s">
        <v>6112</v>
      </c>
      <c r="J1866" s="4" t="s">
        <v>5883</v>
      </c>
      <c r="K1866" s="4" t="s">
        <v>4271</v>
      </c>
    </row>
    <row r="1867" spans="1:11">
      <c r="A1867" s="6" t="s">
        <v>7584</v>
      </c>
      <c r="B1867" s="5"/>
      <c r="C1867" s="5"/>
      <c r="D1867" s="5"/>
      <c r="E1867" s="5"/>
      <c r="F1867" s="4" t="s">
        <v>7142</v>
      </c>
      <c r="G1867" s="4" t="s">
        <v>7584</v>
      </c>
      <c r="H1867" s="4" t="s">
        <v>5981</v>
      </c>
      <c r="I1867" s="4" t="s">
        <v>6112</v>
      </c>
      <c r="J1867" s="4" t="s">
        <v>5883</v>
      </c>
      <c r="K1867" s="4" t="s">
        <v>4271</v>
      </c>
    </row>
    <row r="1868" spans="1:11">
      <c r="A1868" s="6" t="s">
        <v>7585</v>
      </c>
      <c r="B1868" s="5" t="s">
        <v>7564</v>
      </c>
      <c r="C1868" s="7" t="s">
        <v>6845</v>
      </c>
      <c r="D1868" s="7" t="s">
        <v>6279</v>
      </c>
      <c r="E1868" s="7">
        <v>31</v>
      </c>
      <c r="F1868" s="4" t="s">
        <v>7142</v>
      </c>
      <c r="G1868" s="6" t="s">
        <v>6979</v>
      </c>
      <c r="H1868" s="4" t="s">
        <v>5882</v>
      </c>
      <c r="I1868" s="4" t="s">
        <v>6045</v>
      </c>
      <c r="J1868" s="4" t="s">
        <v>5883</v>
      </c>
      <c r="K1868" s="4" t="s">
        <v>5920</v>
      </c>
    </row>
    <row r="1869" spans="1:11">
      <c r="A1869" s="6" t="s">
        <v>7586</v>
      </c>
      <c r="B1869" s="7" t="s">
        <v>7564</v>
      </c>
      <c r="C1869" s="7" t="s">
        <v>6845</v>
      </c>
      <c r="D1869" s="7" t="s">
        <v>6279</v>
      </c>
      <c r="E1869" s="7">
        <v>31</v>
      </c>
      <c r="F1869" s="4" t="s">
        <v>7169</v>
      </c>
      <c r="G1869" s="6" t="s">
        <v>6285</v>
      </c>
      <c r="H1869" s="4" t="s">
        <v>5882</v>
      </c>
      <c r="I1869" s="4" t="s">
        <v>6045</v>
      </c>
      <c r="J1869" s="4" t="s">
        <v>5883</v>
      </c>
      <c r="K1869" s="4" t="s">
        <v>3289</v>
      </c>
    </row>
    <row r="1870" spans="1:11">
      <c r="A1870" s="6" t="s">
        <v>7587</v>
      </c>
      <c r="B1870" s="5"/>
      <c r="C1870" s="5"/>
      <c r="D1870" s="5"/>
      <c r="E1870" s="5"/>
      <c r="F1870" s="4" t="s">
        <v>7142</v>
      </c>
      <c r="G1870" s="6" t="s">
        <v>7587</v>
      </c>
      <c r="H1870" s="4" t="s">
        <v>5968</v>
      </c>
      <c r="I1870" s="4" t="s">
        <v>6112</v>
      </c>
      <c r="J1870" s="4" t="s">
        <v>5883</v>
      </c>
      <c r="K1870" s="4" t="s">
        <v>4271</v>
      </c>
    </row>
    <row r="1871" spans="1:11">
      <c r="A1871" s="6" t="s">
        <v>7588</v>
      </c>
      <c r="B1871" s="7" t="s">
        <v>7564</v>
      </c>
      <c r="C1871" s="7" t="s">
        <v>6845</v>
      </c>
      <c r="D1871" s="7" t="s">
        <v>6279</v>
      </c>
      <c r="E1871" s="7">
        <v>31</v>
      </c>
      <c r="F1871" s="4" t="s">
        <v>7142</v>
      </c>
      <c r="G1871" s="6" t="s">
        <v>6285</v>
      </c>
      <c r="H1871" s="4" t="s">
        <v>5882</v>
      </c>
      <c r="I1871" s="4" t="s">
        <v>6045</v>
      </c>
      <c r="J1871" s="4" t="s">
        <v>5883</v>
      </c>
      <c r="K1871" s="4" t="s">
        <v>3289</v>
      </c>
    </row>
    <row r="1872" spans="1:11">
      <c r="A1872" s="6" t="s">
        <v>7589</v>
      </c>
      <c r="B1872" s="5"/>
      <c r="C1872" s="5"/>
      <c r="D1872" s="5"/>
      <c r="E1872" s="5"/>
      <c r="F1872" s="4" t="s">
        <v>6352</v>
      </c>
      <c r="G1872" s="6" t="s">
        <v>7580</v>
      </c>
      <c r="H1872" s="4" t="s">
        <v>5899</v>
      </c>
      <c r="I1872" s="4" t="s">
        <v>6112</v>
      </c>
      <c r="J1872" s="4" t="s">
        <v>5883</v>
      </c>
      <c r="K1872" s="4" t="s">
        <v>4271</v>
      </c>
    </row>
    <row r="1873" spans="1:14">
      <c r="A1873" s="7" t="s">
        <v>7590</v>
      </c>
      <c r="B1873" s="7" t="s">
        <v>7591</v>
      </c>
      <c r="C1873" s="5" t="s">
        <v>5896</v>
      </c>
      <c r="D1873" s="5" t="s">
        <v>6279</v>
      </c>
      <c r="E1873" s="7">
        <v>44</v>
      </c>
      <c r="F1873" s="4" t="s">
        <v>5897</v>
      </c>
      <c r="G1873" s="4" t="s">
        <v>7283</v>
      </c>
      <c r="H1873" s="4" t="s">
        <v>5882</v>
      </c>
      <c r="I1873" s="4" t="s">
        <v>6232</v>
      </c>
      <c r="J1873" s="4" t="s">
        <v>5883</v>
      </c>
      <c r="K1873" s="4" t="s">
        <v>5920</v>
      </c>
    </row>
    <row r="1874" spans="1:14">
      <c r="A1874" s="6" t="s">
        <v>7592</v>
      </c>
      <c r="B1874" s="5"/>
      <c r="C1874" s="5"/>
      <c r="D1874" s="5"/>
      <c r="E1874" s="5"/>
      <c r="F1874" s="4" t="s">
        <v>6457</v>
      </c>
      <c r="G1874" s="6" t="s">
        <v>7580</v>
      </c>
      <c r="H1874" s="4" t="s">
        <v>5899</v>
      </c>
      <c r="I1874" s="4" t="s">
        <v>6112</v>
      </c>
      <c r="J1874" s="4" t="s">
        <v>5883</v>
      </c>
      <c r="K1874" s="4" t="s">
        <v>4271</v>
      </c>
    </row>
    <row r="1875" spans="1:14">
      <c r="A1875" s="6" t="s">
        <v>7593</v>
      </c>
      <c r="B1875" s="5"/>
      <c r="C1875" s="5"/>
      <c r="D1875" s="5"/>
      <c r="E1875" s="5"/>
      <c r="F1875" s="4" t="s">
        <v>5905</v>
      </c>
      <c r="G1875" s="6" t="s">
        <v>7580</v>
      </c>
      <c r="H1875" s="4" t="s">
        <v>5899</v>
      </c>
      <c r="I1875" s="4" t="s">
        <v>6112</v>
      </c>
      <c r="J1875" s="4" t="s">
        <v>5883</v>
      </c>
      <c r="K1875" s="4" t="s">
        <v>4271</v>
      </c>
    </row>
    <row r="1876" spans="1:14">
      <c r="A1876" s="6" t="s">
        <v>7594</v>
      </c>
      <c r="B1876" s="5"/>
      <c r="C1876" s="5"/>
      <c r="D1876" s="5"/>
      <c r="E1876" s="5"/>
      <c r="F1876" s="4" t="s">
        <v>7125</v>
      </c>
      <c r="G1876" s="6" t="s">
        <v>7446</v>
      </c>
      <c r="H1876" s="4" t="s">
        <v>5882</v>
      </c>
      <c r="I1876" s="4" t="s">
        <v>6112</v>
      </c>
      <c r="J1876" s="4" t="s">
        <v>5883</v>
      </c>
      <c r="K1876" s="4" t="s">
        <v>5991</v>
      </c>
    </row>
    <row r="1877" spans="1:14">
      <c r="A1877" s="6" t="s">
        <v>7446</v>
      </c>
      <c r="B1877" s="7" t="s">
        <v>7595</v>
      </c>
      <c r="C1877" s="5" t="s">
        <v>7131</v>
      </c>
      <c r="D1877" s="5" t="s">
        <v>6523</v>
      </c>
      <c r="E1877" s="7">
        <v>44</v>
      </c>
      <c r="F1877" s="4" t="s">
        <v>6982</v>
      </c>
      <c r="G1877" s="6" t="s">
        <v>7446</v>
      </c>
      <c r="H1877" s="4" t="s">
        <v>5882</v>
      </c>
      <c r="I1877" s="4" t="s">
        <v>6112</v>
      </c>
      <c r="J1877" s="4" t="s">
        <v>5883</v>
      </c>
      <c r="K1877" s="4" t="s">
        <v>5991</v>
      </c>
    </row>
    <row r="1878" spans="1:14">
      <c r="A1878" s="6" t="s">
        <v>7596</v>
      </c>
      <c r="B1878" s="7" t="s">
        <v>7597</v>
      </c>
      <c r="C1878" s="5" t="s">
        <v>6262</v>
      </c>
      <c r="D1878" s="5" t="s">
        <v>6523</v>
      </c>
      <c r="E1878" s="7">
        <v>31</v>
      </c>
      <c r="F1878" s="4" t="s">
        <v>6263</v>
      </c>
      <c r="G1878" s="6" t="s">
        <v>7446</v>
      </c>
      <c r="H1878" s="4" t="s">
        <v>5882</v>
      </c>
      <c r="I1878" s="4" t="s">
        <v>6112</v>
      </c>
      <c r="J1878" s="4" t="s">
        <v>5883</v>
      </c>
      <c r="K1878" s="4" t="s">
        <v>5991</v>
      </c>
    </row>
    <row r="1879" spans="1:14">
      <c r="A1879" s="6" t="s">
        <v>7598</v>
      </c>
      <c r="B1879" s="5"/>
      <c r="C1879" s="5"/>
      <c r="D1879" s="5"/>
      <c r="E1879" s="5"/>
      <c r="F1879" s="4" t="s">
        <v>7169</v>
      </c>
      <c r="G1879" s="6" t="s">
        <v>7446</v>
      </c>
      <c r="H1879" s="4" t="s">
        <v>5882</v>
      </c>
      <c r="I1879" s="4" t="s">
        <v>6112</v>
      </c>
      <c r="J1879" s="4" t="s">
        <v>5883</v>
      </c>
      <c r="K1879" s="4" t="s">
        <v>5991</v>
      </c>
    </row>
    <row r="1880" spans="1:14">
      <c r="A1880" s="6" t="s">
        <v>7599</v>
      </c>
      <c r="B1880" s="5"/>
      <c r="C1880" s="5"/>
      <c r="D1880" s="5"/>
      <c r="E1880" s="5"/>
      <c r="F1880" s="4" t="s">
        <v>7169</v>
      </c>
      <c r="G1880" s="6" t="s">
        <v>7446</v>
      </c>
      <c r="H1880" s="4" t="s">
        <v>5882</v>
      </c>
      <c r="I1880" s="4" t="s">
        <v>6112</v>
      </c>
      <c r="J1880" s="4" t="s">
        <v>5883</v>
      </c>
      <c r="K1880" s="4" t="s">
        <v>5991</v>
      </c>
    </row>
    <row r="1881" spans="1:14">
      <c r="A1881" s="6" t="s">
        <v>7600</v>
      </c>
      <c r="B1881" s="5"/>
      <c r="C1881" s="5"/>
      <c r="D1881" s="5"/>
      <c r="E1881" s="5"/>
      <c r="F1881" s="4" t="s">
        <v>6090</v>
      </c>
      <c r="G1881" s="6" t="s">
        <v>7446</v>
      </c>
      <c r="H1881" s="4" t="s">
        <v>5882</v>
      </c>
      <c r="I1881" s="4" t="s">
        <v>6112</v>
      </c>
      <c r="J1881" s="4" t="s">
        <v>5883</v>
      </c>
      <c r="K1881" s="4" t="s">
        <v>5991</v>
      </c>
    </row>
    <row r="1882" spans="1:14">
      <c r="A1882" s="6" t="s">
        <v>7601</v>
      </c>
      <c r="B1882" s="5"/>
      <c r="C1882" s="5"/>
      <c r="D1882" s="5"/>
      <c r="E1882" s="5"/>
      <c r="F1882" s="4" t="s">
        <v>6090</v>
      </c>
      <c r="G1882" s="6" t="s">
        <v>7446</v>
      </c>
      <c r="H1882" s="4" t="s">
        <v>5882</v>
      </c>
      <c r="I1882" s="4" t="s">
        <v>6112</v>
      </c>
      <c r="J1882" s="4" t="s">
        <v>5883</v>
      </c>
      <c r="K1882" s="4" t="s">
        <v>5991</v>
      </c>
    </row>
    <row r="1883" spans="1:14">
      <c r="A1883" s="6" t="s">
        <v>7602</v>
      </c>
      <c r="B1883" s="7" t="s">
        <v>7603</v>
      </c>
      <c r="C1883" s="5" t="s">
        <v>5896</v>
      </c>
      <c r="D1883" s="5" t="s">
        <v>6110</v>
      </c>
      <c r="E1883" s="7">
        <v>51</v>
      </c>
      <c r="F1883" s="4" t="s">
        <v>5897</v>
      </c>
      <c r="G1883" s="6" t="s">
        <v>6964</v>
      </c>
      <c r="H1883" s="4" t="s">
        <v>5968</v>
      </c>
      <c r="I1883" s="4" t="s">
        <v>6045</v>
      </c>
      <c r="J1883" s="4" t="s">
        <v>5883</v>
      </c>
      <c r="K1883" s="4" t="s">
        <v>5853</v>
      </c>
    </row>
    <row r="1884" spans="1:14">
      <c r="A1884" s="4" t="s">
        <v>7604</v>
      </c>
      <c r="B1884" s="5" t="s">
        <v>6412</v>
      </c>
      <c r="C1884" s="5" t="s">
        <v>6217</v>
      </c>
      <c r="D1884" s="5" t="s">
        <v>6110</v>
      </c>
      <c r="E1884" s="5">
        <v>44</v>
      </c>
      <c r="F1884" s="4" t="s">
        <v>6469</v>
      </c>
      <c r="G1884" s="4" t="s">
        <v>6484</v>
      </c>
      <c r="H1884" s="4" t="s">
        <v>5882</v>
      </c>
      <c r="I1884" s="4" t="s">
        <v>6485</v>
      </c>
      <c r="J1884" s="4" t="s">
        <v>4782</v>
      </c>
      <c r="K1884" s="4" t="s">
        <v>4271</v>
      </c>
      <c r="L1884" s="4" t="s">
        <v>5850</v>
      </c>
      <c r="M1884" s="4" t="s">
        <v>5850</v>
      </c>
      <c r="N1884" s="4" t="s">
        <v>5850</v>
      </c>
    </row>
    <row r="1885" spans="1:14">
      <c r="A1885" s="6" t="s">
        <v>7605</v>
      </c>
      <c r="B1885" s="7" t="s">
        <v>7606</v>
      </c>
      <c r="C1885" s="5" t="s">
        <v>7124</v>
      </c>
      <c r="D1885" s="5" t="s">
        <v>6523</v>
      </c>
      <c r="E1885" s="7">
        <v>35</v>
      </c>
      <c r="F1885" s="4" t="s">
        <v>7125</v>
      </c>
      <c r="G1885" s="6" t="s">
        <v>7607</v>
      </c>
      <c r="H1885" s="4" t="s">
        <v>5981</v>
      </c>
      <c r="I1885" s="4" t="s">
        <v>6112</v>
      </c>
      <c r="J1885" s="4" t="s">
        <v>5883</v>
      </c>
      <c r="K1885" s="4" t="s">
        <v>5991</v>
      </c>
    </row>
    <row r="1886" spans="1:14">
      <c r="A1886" s="6" t="s">
        <v>7608</v>
      </c>
      <c r="B1886" s="7" t="s">
        <v>7595</v>
      </c>
      <c r="C1886" s="5" t="s">
        <v>7131</v>
      </c>
      <c r="D1886" s="5" t="s">
        <v>6523</v>
      </c>
      <c r="E1886" s="7">
        <v>35</v>
      </c>
      <c r="F1886" s="4" t="s">
        <v>6982</v>
      </c>
      <c r="G1886" s="6" t="s">
        <v>7607</v>
      </c>
      <c r="H1886" s="4" t="s">
        <v>5981</v>
      </c>
      <c r="I1886" s="4" t="s">
        <v>6112</v>
      </c>
      <c r="J1886" s="4" t="s">
        <v>5883</v>
      </c>
      <c r="K1886" s="4" t="s">
        <v>5991</v>
      </c>
    </row>
    <row r="1887" spans="1:14">
      <c r="A1887" s="6" t="s">
        <v>7609</v>
      </c>
      <c r="B1887" s="5"/>
      <c r="C1887" s="5"/>
      <c r="D1887" s="5"/>
      <c r="E1887" s="5"/>
      <c r="F1887" s="4" t="s">
        <v>6263</v>
      </c>
      <c r="G1887" s="6" t="s">
        <v>7607</v>
      </c>
      <c r="H1887" s="4" t="s">
        <v>5981</v>
      </c>
      <c r="I1887" s="4" t="s">
        <v>6112</v>
      </c>
      <c r="J1887" s="4" t="s">
        <v>5883</v>
      </c>
      <c r="K1887" s="4" t="s">
        <v>5991</v>
      </c>
    </row>
    <row r="1888" spans="1:14">
      <c r="A1888" s="6" t="s">
        <v>7610</v>
      </c>
      <c r="B1888" s="7" t="s">
        <v>7606</v>
      </c>
      <c r="C1888" s="5" t="s">
        <v>7124</v>
      </c>
      <c r="D1888" s="5" t="s">
        <v>6523</v>
      </c>
      <c r="E1888" s="7">
        <v>51</v>
      </c>
      <c r="F1888" s="4" t="s">
        <v>7125</v>
      </c>
      <c r="G1888" s="6" t="s">
        <v>7611</v>
      </c>
      <c r="H1888" s="4" t="s">
        <v>5968</v>
      </c>
      <c r="I1888" s="4" t="s">
        <v>6112</v>
      </c>
      <c r="J1888" s="4" t="s">
        <v>5883</v>
      </c>
      <c r="K1888" s="4" t="s">
        <v>5991</v>
      </c>
    </row>
    <row r="1889" spans="1:14">
      <c r="A1889" s="6" t="s">
        <v>7612</v>
      </c>
      <c r="B1889" s="5"/>
      <c r="C1889" s="5"/>
      <c r="D1889" s="5"/>
      <c r="E1889" s="5"/>
      <c r="F1889" s="4" t="s">
        <v>6982</v>
      </c>
      <c r="G1889" s="6" t="s">
        <v>7611</v>
      </c>
      <c r="H1889" s="4" t="s">
        <v>5968</v>
      </c>
      <c r="I1889" s="4" t="s">
        <v>6112</v>
      </c>
      <c r="J1889" s="4" t="s">
        <v>5883</v>
      </c>
      <c r="K1889" s="4" t="s">
        <v>5991</v>
      </c>
    </row>
    <row r="1890" spans="1:14">
      <c r="A1890" s="6" t="s">
        <v>7613</v>
      </c>
      <c r="B1890" s="7" t="s">
        <v>7614</v>
      </c>
      <c r="C1890" s="5" t="s">
        <v>6845</v>
      </c>
      <c r="D1890" s="5" t="s">
        <v>6523</v>
      </c>
      <c r="E1890" s="7">
        <v>22</v>
      </c>
      <c r="F1890" s="4" t="s">
        <v>7169</v>
      </c>
      <c r="G1890" s="6" t="s">
        <v>7611</v>
      </c>
      <c r="H1890" s="4" t="s">
        <v>5968</v>
      </c>
      <c r="I1890" s="4" t="s">
        <v>6112</v>
      </c>
      <c r="J1890" s="4" t="s">
        <v>5883</v>
      </c>
      <c r="K1890" s="4" t="s">
        <v>5991</v>
      </c>
    </row>
    <row r="1891" spans="1:14">
      <c r="A1891" s="7" t="s">
        <v>7615</v>
      </c>
      <c r="B1891" s="7" t="s">
        <v>7603</v>
      </c>
      <c r="C1891" s="5" t="s">
        <v>5896</v>
      </c>
      <c r="D1891" s="5" t="s">
        <v>6110</v>
      </c>
      <c r="E1891" s="7">
        <v>44</v>
      </c>
      <c r="F1891" s="4" t="s">
        <v>5897</v>
      </c>
      <c r="G1891" s="6" t="s">
        <v>7492</v>
      </c>
      <c r="H1891" s="4" t="s">
        <v>5882</v>
      </c>
      <c r="I1891" s="4" t="s">
        <v>6045</v>
      </c>
      <c r="J1891" s="4" t="s">
        <v>5883</v>
      </c>
      <c r="K1891" s="4" t="s">
        <v>5853</v>
      </c>
    </row>
    <row r="1892" spans="1:14">
      <c r="A1892" s="6" t="s">
        <v>7616</v>
      </c>
      <c r="B1892" s="5"/>
      <c r="C1892" s="5"/>
      <c r="D1892" s="5"/>
      <c r="E1892" s="5"/>
      <c r="F1892" s="4" t="s">
        <v>7125</v>
      </c>
      <c r="G1892" s="6" t="s">
        <v>7617</v>
      </c>
      <c r="H1892" s="4" t="s">
        <v>5899</v>
      </c>
      <c r="I1892" s="4" t="s">
        <v>6112</v>
      </c>
      <c r="J1892" s="4" t="s">
        <v>5883</v>
      </c>
      <c r="K1892" s="4" t="s">
        <v>5991</v>
      </c>
    </row>
    <row r="1893" spans="1:14">
      <c r="A1893" s="6" t="s">
        <v>7617</v>
      </c>
      <c r="B1893" s="7" t="s">
        <v>7130</v>
      </c>
      <c r="C1893" s="5" t="s">
        <v>7131</v>
      </c>
      <c r="D1893" s="5" t="s">
        <v>7030</v>
      </c>
      <c r="E1893" s="7">
        <v>323</v>
      </c>
      <c r="F1893" s="4" t="s">
        <v>6982</v>
      </c>
      <c r="G1893" s="6" t="s">
        <v>7617</v>
      </c>
      <c r="H1893" s="4" t="s">
        <v>5899</v>
      </c>
      <c r="I1893" s="4" t="s">
        <v>6112</v>
      </c>
      <c r="J1893" s="4" t="s">
        <v>5883</v>
      </c>
      <c r="K1893" s="4" t="s">
        <v>5991</v>
      </c>
    </row>
    <row r="1894" spans="1:14">
      <c r="A1894" s="6" t="s">
        <v>7618</v>
      </c>
      <c r="B1894" s="7" t="s">
        <v>7130</v>
      </c>
      <c r="C1894" s="5" t="s">
        <v>7131</v>
      </c>
      <c r="D1894" s="5" t="s">
        <v>7030</v>
      </c>
      <c r="E1894" s="7">
        <v>323</v>
      </c>
      <c r="F1894" s="4" t="s">
        <v>6982</v>
      </c>
      <c r="G1894" s="6" t="s">
        <v>7617</v>
      </c>
      <c r="H1894" s="4" t="s">
        <v>5899</v>
      </c>
      <c r="I1894" s="4" t="s">
        <v>6112</v>
      </c>
      <c r="J1894" s="4" t="s">
        <v>5883</v>
      </c>
      <c r="K1894" s="4" t="s">
        <v>5991</v>
      </c>
    </row>
    <row r="1895" spans="1:14">
      <c r="A1895" s="6" t="s">
        <v>7619</v>
      </c>
      <c r="B1895" s="7" t="s">
        <v>7161</v>
      </c>
      <c r="C1895" s="5" t="s">
        <v>6262</v>
      </c>
      <c r="D1895" s="5" t="s">
        <v>7030</v>
      </c>
      <c r="E1895" s="7">
        <v>212</v>
      </c>
      <c r="F1895" s="4" t="s">
        <v>6263</v>
      </c>
      <c r="G1895" s="6" t="s">
        <v>7617</v>
      </c>
      <c r="H1895" s="4" t="s">
        <v>5899</v>
      </c>
      <c r="I1895" s="4" t="s">
        <v>6112</v>
      </c>
      <c r="J1895" s="4" t="s">
        <v>5883</v>
      </c>
      <c r="K1895" s="4" t="s">
        <v>5991</v>
      </c>
    </row>
    <row r="1896" spans="1:14">
      <c r="A1896" s="6" t="s">
        <v>7620</v>
      </c>
      <c r="B1896" s="5"/>
      <c r="C1896" s="5"/>
      <c r="D1896" s="5"/>
      <c r="E1896" s="5"/>
      <c r="F1896" s="4" t="s">
        <v>6263</v>
      </c>
      <c r="G1896" s="6" t="s">
        <v>7617</v>
      </c>
      <c r="H1896" s="4" t="s">
        <v>5899</v>
      </c>
      <c r="I1896" s="4" t="s">
        <v>6112</v>
      </c>
      <c r="J1896" s="4" t="s">
        <v>5883</v>
      </c>
      <c r="K1896" s="4" t="s">
        <v>5991</v>
      </c>
    </row>
    <row r="1897" spans="1:14">
      <c r="A1897" s="6" t="s">
        <v>7621</v>
      </c>
      <c r="B1897" s="5"/>
      <c r="C1897" s="5"/>
      <c r="D1897" s="5"/>
      <c r="E1897" s="5"/>
      <c r="F1897" s="4" t="s">
        <v>6263</v>
      </c>
      <c r="G1897" s="6" t="s">
        <v>7617</v>
      </c>
      <c r="H1897" s="4" t="s">
        <v>5899</v>
      </c>
      <c r="I1897" s="4" t="s">
        <v>6112</v>
      </c>
      <c r="J1897" s="4" t="s">
        <v>5883</v>
      </c>
      <c r="K1897" s="4" t="s">
        <v>5991</v>
      </c>
    </row>
    <row r="1898" spans="1:14">
      <c r="A1898" s="6" t="s">
        <v>7622</v>
      </c>
      <c r="B1898" s="7" t="s">
        <v>7161</v>
      </c>
      <c r="C1898" s="5" t="s">
        <v>6262</v>
      </c>
      <c r="D1898" s="5" t="s">
        <v>7030</v>
      </c>
      <c r="E1898" s="7">
        <v>212</v>
      </c>
      <c r="F1898" s="4" t="s">
        <v>6263</v>
      </c>
      <c r="G1898" s="6" t="s">
        <v>7617</v>
      </c>
      <c r="H1898" s="4" t="s">
        <v>5899</v>
      </c>
      <c r="I1898" s="4" t="s">
        <v>6112</v>
      </c>
      <c r="J1898" s="4" t="s">
        <v>5883</v>
      </c>
      <c r="K1898" s="4" t="s">
        <v>5991</v>
      </c>
    </row>
    <row r="1899" spans="1:14">
      <c r="A1899" s="6" t="s">
        <v>7623</v>
      </c>
      <c r="B1899" s="5"/>
      <c r="C1899" s="5"/>
      <c r="D1899" s="5"/>
      <c r="E1899" s="5"/>
      <c r="F1899" s="4" t="s">
        <v>6263</v>
      </c>
      <c r="G1899" s="6" t="s">
        <v>7617</v>
      </c>
      <c r="H1899" s="4" t="s">
        <v>5899</v>
      </c>
      <c r="I1899" s="4" t="s">
        <v>6112</v>
      </c>
      <c r="J1899" s="4" t="s">
        <v>5883</v>
      </c>
      <c r="K1899" s="4" t="s">
        <v>5991</v>
      </c>
    </row>
    <row r="1900" spans="1:14">
      <c r="A1900" s="6" t="s">
        <v>7624</v>
      </c>
      <c r="B1900" s="5"/>
      <c r="C1900" s="5"/>
      <c r="D1900" s="5"/>
      <c r="E1900" s="5"/>
      <c r="F1900" s="4" t="s">
        <v>7169</v>
      </c>
      <c r="G1900" s="6" t="s">
        <v>7617</v>
      </c>
      <c r="H1900" s="4" t="s">
        <v>5899</v>
      </c>
      <c r="I1900" s="4" t="s">
        <v>6112</v>
      </c>
      <c r="J1900" s="4" t="s">
        <v>5883</v>
      </c>
      <c r="K1900" s="4" t="s">
        <v>5991</v>
      </c>
    </row>
    <row r="1901" spans="1:14">
      <c r="A1901" s="6" t="s">
        <v>7625</v>
      </c>
      <c r="B1901" s="5"/>
      <c r="C1901" s="5"/>
      <c r="D1901" s="5"/>
      <c r="E1901" s="5"/>
      <c r="F1901" s="4" t="s">
        <v>6090</v>
      </c>
      <c r="G1901" s="6" t="s">
        <v>7617</v>
      </c>
      <c r="H1901" s="4" t="s">
        <v>5899</v>
      </c>
      <c r="I1901" s="4" t="s">
        <v>6112</v>
      </c>
      <c r="J1901" s="4" t="s">
        <v>5883</v>
      </c>
      <c r="K1901" s="4" t="s">
        <v>5991</v>
      </c>
    </row>
    <row r="1902" spans="1:14">
      <c r="A1902" s="6" t="s">
        <v>7626</v>
      </c>
      <c r="B1902" s="5"/>
      <c r="C1902" s="5"/>
      <c r="D1902" s="5"/>
      <c r="E1902" s="5"/>
      <c r="F1902" s="4" t="s">
        <v>6244</v>
      </c>
      <c r="G1902" s="6" t="s">
        <v>7617</v>
      </c>
      <c r="H1902" s="4" t="s">
        <v>5899</v>
      </c>
      <c r="I1902" s="4" t="s">
        <v>6112</v>
      </c>
      <c r="J1902" s="4" t="s">
        <v>5883</v>
      </c>
      <c r="K1902" s="4" t="s">
        <v>5991</v>
      </c>
    </row>
    <row r="1903" spans="1:14">
      <c r="A1903" s="6" t="s">
        <v>7627</v>
      </c>
      <c r="B1903" s="7" t="s">
        <v>6412</v>
      </c>
      <c r="C1903" s="5" t="s">
        <v>6217</v>
      </c>
      <c r="D1903" s="5" t="s">
        <v>6110</v>
      </c>
      <c r="E1903" s="7">
        <v>22</v>
      </c>
      <c r="F1903" s="4" t="s">
        <v>6469</v>
      </c>
      <c r="G1903" s="6" t="s">
        <v>7628</v>
      </c>
      <c r="H1903" s="4" t="s">
        <v>5968</v>
      </c>
      <c r="I1903" s="4" t="s">
        <v>6045</v>
      </c>
      <c r="J1903" s="4" t="s">
        <v>5883</v>
      </c>
      <c r="K1903" s="4" t="s">
        <v>5853</v>
      </c>
    </row>
    <row r="1904" spans="1:14">
      <c r="A1904" s="4" t="s">
        <v>7629</v>
      </c>
      <c r="B1904" s="5" t="s">
        <v>6157</v>
      </c>
      <c r="C1904" s="5" t="s">
        <v>6158</v>
      </c>
      <c r="D1904" s="5" t="s">
        <v>5857</v>
      </c>
      <c r="E1904" s="5" t="s">
        <v>5850</v>
      </c>
      <c r="F1904" s="4" t="s">
        <v>3415</v>
      </c>
      <c r="G1904" s="4" t="s">
        <v>699</v>
      </c>
      <c r="H1904" s="4" t="s">
        <v>5</v>
      </c>
      <c r="I1904" s="4" t="s">
        <v>707</v>
      </c>
      <c r="J1904" s="4" t="s">
        <v>4767</v>
      </c>
      <c r="K1904" s="4" t="s">
        <v>4271</v>
      </c>
      <c r="L1904" s="4" t="s">
        <v>5850</v>
      </c>
      <c r="M1904" s="4" t="s">
        <v>5850</v>
      </c>
      <c r="N1904" s="4" t="s">
        <v>5850</v>
      </c>
    </row>
    <row r="1905" spans="1:14">
      <c r="A1905" s="6" t="s">
        <v>6204</v>
      </c>
      <c r="B1905" s="5"/>
      <c r="C1905" s="5"/>
      <c r="D1905" s="5"/>
      <c r="E1905" s="5"/>
      <c r="F1905" s="4" t="s">
        <v>5922</v>
      </c>
      <c r="G1905" s="6" t="s">
        <v>6204</v>
      </c>
      <c r="H1905" s="4" t="s">
        <v>5981</v>
      </c>
      <c r="I1905" s="4" t="s">
        <v>6112</v>
      </c>
      <c r="J1905" s="4" t="s">
        <v>5919</v>
      </c>
      <c r="K1905" s="4" t="s">
        <v>5920</v>
      </c>
    </row>
    <row r="1906" spans="1:14">
      <c r="A1906" s="4" t="s">
        <v>623</v>
      </c>
      <c r="B1906" s="5" t="s">
        <v>6334</v>
      </c>
      <c r="C1906" s="5" t="s">
        <v>6335</v>
      </c>
      <c r="D1906" s="5" t="s">
        <v>6100</v>
      </c>
      <c r="E1906" s="5" t="s">
        <v>5858</v>
      </c>
      <c r="F1906" s="4" t="s">
        <v>3699</v>
      </c>
      <c r="G1906" s="4" t="s">
        <v>699</v>
      </c>
      <c r="H1906" s="4" t="s">
        <v>5</v>
      </c>
      <c r="I1906" s="4" t="s">
        <v>707</v>
      </c>
      <c r="J1906" s="4" t="s">
        <v>4767</v>
      </c>
      <c r="K1906" s="4" t="s">
        <v>4271</v>
      </c>
      <c r="L1906" s="4" t="s">
        <v>5850</v>
      </c>
      <c r="M1906" s="4" t="s">
        <v>5850</v>
      </c>
      <c r="N1906" s="4" t="s">
        <v>5850</v>
      </c>
    </row>
    <row r="1907" spans="1:14">
      <c r="A1907" s="4" t="s">
        <v>7630</v>
      </c>
      <c r="B1907" s="5" t="s">
        <v>6334</v>
      </c>
      <c r="C1907" s="5" t="s">
        <v>6335</v>
      </c>
      <c r="D1907" s="5" t="s">
        <v>6100</v>
      </c>
      <c r="E1907" s="5" t="s">
        <v>5858</v>
      </c>
      <c r="F1907" s="4" t="s">
        <v>3699</v>
      </c>
      <c r="G1907" s="4" t="s">
        <v>699</v>
      </c>
      <c r="H1907" s="4" t="s">
        <v>5</v>
      </c>
      <c r="I1907" s="4" t="s">
        <v>707</v>
      </c>
      <c r="J1907" s="4" t="s">
        <v>4767</v>
      </c>
      <c r="K1907" s="4" t="s">
        <v>4271</v>
      </c>
      <c r="L1907" s="4" t="s">
        <v>5850</v>
      </c>
      <c r="M1907" s="4" t="s">
        <v>5850</v>
      </c>
      <c r="N1907" s="4" t="s">
        <v>5850</v>
      </c>
    </row>
    <row r="1908" spans="1:14">
      <c r="A1908" s="4" t="s">
        <v>7631</v>
      </c>
      <c r="B1908" s="5" t="s">
        <v>7632</v>
      </c>
      <c r="C1908" s="5" t="s">
        <v>6471</v>
      </c>
      <c r="D1908" s="5" t="s">
        <v>6671</v>
      </c>
      <c r="E1908" s="5" t="s">
        <v>5940</v>
      </c>
      <c r="F1908" s="4" t="s">
        <v>6248</v>
      </c>
      <c r="G1908" s="4" t="s">
        <v>6485</v>
      </c>
      <c r="H1908" s="4" t="s">
        <v>13</v>
      </c>
      <c r="I1908" s="4" t="s">
        <v>6485</v>
      </c>
      <c r="J1908" s="4" t="s">
        <v>4782</v>
      </c>
      <c r="K1908" s="4" t="s">
        <v>5853</v>
      </c>
      <c r="L1908" s="4" t="s">
        <v>5850</v>
      </c>
      <c r="M1908" s="4" t="s">
        <v>5850</v>
      </c>
      <c r="N1908" s="4" t="s">
        <v>5850</v>
      </c>
    </row>
    <row r="1909" spans="1:14">
      <c r="A1909" s="6" t="s">
        <v>7633</v>
      </c>
      <c r="B1909" s="7" t="s">
        <v>7634</v>
      </c>
      <c r="C1909" s="5" t="s">
        <v>7407</v>
      </c>
      <c r="D1909" s="5" t="s">
        <v>6110</v>
      </c>
      <c r="E1909" s="7">
        <v>212</v>
      </c>
      <c r="F1909" s="4" t="s">
        <v>7169</v>
      </c>
      <c r="G1909" s="4" t="s">
        <v>5919</v>
      </c>
      <c r="H1909" s="4" t="s">
        <v>5899</v>
      </c>
      <c r="I1909" s="4" t="s">
        <v>6112</v>
      </c>
      <c r="J1909" s="4" t="s">
        <v>5883</v>
      </c>
      <c r="K1909" s="4" t="s">
        <v>5884</v>
      </c>
    </row>
    <row r="1910" spans="1:14">
      <c r="A1910" s="6" t="s">
        <v>6164</v>
      </c>
      <c r="B1910" s="5"/>
      <c r="C1910" s="5"/>
      <c r="D1910" s="5"/>
      <c r="E1910" s="5"/>
      <c r="F1910" s="4" t="s">
        <v>5922</v>
      </c>
      <c r="G1910" s="6" t="s">
        <v>6164</v>
      </c>
      <c r="H1910" s="4" t="s">
        <v>5899</v>
      </c>
      <c r="I1910" s="4" t="s">
        <v>6112</v>
      </c>
      <c r="J1910" s="4" t="s">
        <v>5919</v>
      </c>
      <c r="K1910" s="4" t="s">
        <v>5920</v>
      </c>
    </row>
    <row r="1911" spans="1:14">
      <c r="A1911" s="6" t="s">
        <v>7635</v>
      </c>
      <c r="B1911" s="5"/>
      <c r="C1911" s="5"/>
      <c r="D1911" s="5"/>
      <c r="E1911" s="5"/>
      <c r="F1911" s="4" t="s">
        <v>5897</v>
      </c>
      <c r="G1911" s="6" t="s">
        <v>7636</v>
      </c>
      <c r="H1911" s="4" t="s">
        <v>5981</v>
      </c>
      <c r="I1911" s="4" t="s">
        <v>6816</v>
      </c>
      <c r="J1911" s="4" t="s">
        <v>5883</v>
      </c>
      <c r="K1911" s="4" t="s">
        <v>5920</v>
      </c>
    </row>
    <row r="1912" spans="1:14">
      <c r="A1912" s="6" t="s">
        <v>7637</v>
      </c>
      <c r="B1912" s="5"/>
      <c r="C1912" s="5"/>
      <c r="D1912" s="5"/>
      <c r="E1912" s="5"/>
      <c r="F1912" s="4" t="s">
        <v>6839</v>
      </c>
      <c r="G1912" s="6" t="s">
        <v>7636</v>
      </c>
      <c r="H1912" s="4" t="s">
        <v>5981</v>
      </c>
      <c r="I1912" s="4" t="s">
        <v>6816</v>
      </c>
      <c r="J1912" s="4" t="s">
        <v>5883</v>
      </c>
      <c r="K1912" s="4" t="s">
        <v>5920</v>
      </c>
    </row>
    <row r="1913" spans="1:14">
      <c r="A1913" s="6" t="s">
        <v>7638</v>
      </c>
      <c r="B1913" s="7" t="s">
        <v>7346</v>
      </c>
      <c r="C1913" s="5" t="s">
        <v>6075</v>
      </c>
      <c r="D1913" s="7" t="s">
        <v>5947</v>
      </c>
      <c r="E1913" s="7">
        <v>212</v>
      </c>
      <c r="F1913" s="4" t="s">
        <v>6839</v>
      </c>
      <c r="G1913" s="6" t="s">
        <v>6976</v>
      </c>
      <c r="H1913" s="4" t="s">
        <v>5899</v>
      </c>
      <c r="I1913" s="4" t="s">
        <v>6816</v>
      </c>
      <c r="J1913" s="4" t="s">
        <v>5883</v>
      </c>
      <c r="K1913" s="4" t="s">
        <v>5920</v>
      </c>
    </row>
    <row r="1914" spans="1:14">
      <c r="A1914" s="6" t="s">
        <v>7639</v>
      </c>
      <c r="B1914" s="5"/>
      <c r="C1914" s="5"/>
      <c r="D1914" s="5"/>
      <c r="E1914" s="5"/>
      <c r="F1914" s="4" t="s">
        <v>6839</v>
      </c>
      <c r="G1914" s="6" t="s">
        <v>6976</v>
      </c>
      <c r="H1914" s="4" t="s">
        <v>5899</v>
      </c>
      <c r="I1914" s="4" t="s">
        <v>6816</v>
      </c>
      <c r="J1914" s="4" t="s">
        <v>5883</v>
      </c>
      <c r="K1914" s="4" t="s">
        <v>5920</v>
      </c>
    </row>
    <row r="1915" spans="1:14">
      <c r="A1915" s="6" t="s">
        <v>7640</v>
      </c>
      <c r="B1915" s="5"/>
      <c r="C1915" s="5"/>
      <c r="D1915" s="5"/>
      <c r="E1915" s="5"/>
      <c r="F1915" s="4" t="s">
        <v>6839</v>
      </c>
      <c r="G1915" s="6" t="s">
        <v>6976</v>
      </c>
      <c r="H1915" s="4" t="s">
        <v>5899</v>
      </c>
      <c r="I1915" s="4" t="s">
        <v>6816</v>
      </c>
      <c r="J1915" s="4" t="s">
        <v>5883</v>
      </c>
      <c r="K1915" s="4" t="s">
        <v>5920</v>
      </c>
    </row>
    <row r="1916" spans="1:14">
      <c r="A1916" s="6" t="s">
        <v>7641</v>
      </c>
      <c r="B1916" s="7" t="s">
        <v>7642</v>
      </c>
      <c r="C1916" s="5" t="s">
        <v>6357</v>
      </c>
      <c r="D1916" s="5" t="s">
        <v>6814</v>
      </c>
      <c r="E1916" s="7">
        <v>31</v>
      </c>
      <c r="F1916" s="4" t="s">
        <v>6069</v>
      </c>
      <c r="G1916" s="6" t="s">
        <v>7643</v>
      </c>
      <c r="H1916" s="4" t="s">
        <v>5882</v>
      </c>
      <c r="I1916" s="4" t="s">
        <v>6816</v>
      </c>
      <c r="J1916" s="4" t="s">
        <v>5883</v>
      </c>
      <c r="K1916" s="4" t="s">
        <v>5920</v>
      </c>
    </row>
    <row r="1917" spans="1:14">
      <c r="A1917" s="6" t="s">
        <v>7644</v>
      </c>
      <c r="B1917" s="5"/>
      <c r="C1917" s="5"/>
      <c r="D1917" s="5"/>
      <c r="E1917" s="5"/>
      <c r="F1917" s="4" t="s">
        <v>6069</v>
      </c>
      <c r="G1917" s="6" t="s">
        <v>6976</v>
      </c>
      <c r="H1917" s="4" t="s">
        <v>5899</v>
      </c>
      <c r="I1917" s="4" t="s">
        <v>6816</v>
      </c>
      <c r="J1917" s="4" t="s">
        <v>5883</v>
      </c>
      <c r="K1917" s="4" t="s">
        <v>5920</v>
      </c>
    </row>
    <row r="1918" spans="1:14">
      <c r="A1918" s="6" t="s">
        <v>7645</v>
      </c>
      <c r="B1918" s="5"/>
      <c r="C1918" s="5"/>
      <c r="D1918" s="5"/>
      <c r="E1918" s="5"/>
      <c r="F1918" s="4" t="s">
        <v>6361</v>
      </c>
      <c r="G1918" s="6" t="s">
        <v>7643</v>
      </c>
      <c r="H1918" s="4" t="s">
        <v>5882</v>
      </c>
      <c r="I1918" s="4" t="s">
        <v>6816</v>
      </c>
      <c r="J1918" s="4" t="s">
        <v>5883</v>
      </c>
      <c r="K1918" s="4" t="s">
        <v>5920</v>
      </c>
    </row>
    <row r="1919" spans="1:14">
      <c r="A1919" s="6" t="s">
        <v>7115</v>
      </c>
      <c r="B1919" s="5"/>
      <c r="C1919" s="5"/>
      <c r="D1919" s="5"/>
      <c r="E1919" s="5"/>
      <c r="F1919" s="4" t="s">
        <v>7279</v>
      </c>
      <c r="G1919" s="6" t="s">
        <v>7643</v>
      </c>
      <c r="H1919" s="4" t="s">
        <v>5882</v>
      </c>
      <c r="I1919" s="4" t="s">
        <v>6816</v>
      </c>
      <c r="J1919" s="4" t="s">
        <v>5883</v>
      </c>
      <c r="K1919" s="4" t="s">
        <v>5920</v>
      </c>
    </row>
    <row r="1920" spans="1:14">
      <c r="A1920" s="6" t="s">
        <v>7646</v>
      </c>
      <c r="B1920" s="5"/>
      <c r="C1920" s="5"/>
      <c r="D1920" s="5"/>
      <c r="E1920" s="5"/>
      <c r="F1920" s="4" t="s">
        <v>6419</v>
      </c>
      <c r="G1920" s="6" t="s">
        <v>7636</v>
      </c>
      <c r="H1920" s="4" t="s">
        <v>5981</v>
      </c>
      <c r="I1920" s="4" t="s">
        <v>6816</v>
      </c>
      <c r="J1920" s="4" t="s">
        <v>5883</v>
      </c>
      <c r="K1920" s="4" t="s">
        <v>5920</v>
      </c>
    </row>
    <row r="1921" spans="1:14">
      <c r="A1921" s="6" t="s">
        <v>7647</v>
      </c>
      <c r="B1921" s="7" t="s">
        <v>7346</v>
      </c>
      <c r="C1921" s="5" t="s">
        <v>6075</v>
      </c>
      <c r="D1921" s="7" t="s">
        <v>5947</v>
      </c>
      <c r="E1921" s="5">
        <v>212</v>
      </c>
      <c r="F1921" s="4" t="s">
        <v>6043</v>
      </c>
      <c r="G1921" s="6" t="s">
        <v>6976</v>
      </c>
      <c r="H1921" s="4" t="s">
        <v>5899</v>
      </c>
      <c r="I1921" s="4" t="s">
        <v>6816</v>
      </c>
      <c r="J1921" s="4" t="s">
        <v>5883</v>
      </c>
      <c r="K1921" s="4" t="s">
        <v>5920</v>
      </c>
    </row>
    <row r="1922" spans="1:14">
      <c r="A1922" s="6" t="s">
        <v>7648</v>
      </c>
      <c r="B1922" s="7"/>
      <c r="C1922" s="5"/>
      <c r="D1922" s="5"/>
      <c r="E1922" s="5"/>
      <c r="F1922" s="4" t="s">
        <v>6043</v>
      </c>
      <c r="G1922" s="6" t="s">
        <v>6976</v>
      </c>
      <c r="H1922" s="4" t="s">
        <v>5899</v>
      </c>
      <c r="I1922" s="4" t="s">
        <v>6816</v>
      </c>
      <c r="J1922" s="4" t="s">
        <v>5883</v>
      </c>
      <c r="K1922" s="4" t="s">
        <v>5920</v>
      </c>
    </row>
    <row r="1923" spans="1:14">
      <c r="A1923" s="6" t="s">
        <v>7649</v>
      </c>
      <c r="B1923" s="7" t="s">
        <v>6735</v>
      </c>
      <c r="C1923" s="5" t="s">
        <v>6093</v>
      </c>
      <c r="D1923" s="5" t="s">
        <v>7496</v>
      </c>
      <c r="E1923" s="7">
        <v>44</v>
      </c>
      <c r="F1923" s="7" t="s">
        <v>6090</v>
      </c>
      <c r="G1923" s="6" t="s">
        <v>7643</v>
      </c>
      <c r="H1923" s="4" t="s">
        <v>5882</v>
      </c>
      <c r="I1923" s="4" t="s">
        <v>6816</v>
      </c>
      <c r="J1923" s="4" t="s">
        <v>5883</v>
      </c>
      <c r="K1923" s="4" t="s">
        <v>5920</v>
      </c>
    </row>
    <row r="1924" spans="1:14">
      <c r="A1924" s="6" t="s">
        <v>7650</v>
      </c>
      <c r="B1924" s="7" t="s">
        <v>6735</v>
      </c>
      <c r="C1924" s="5" t="s">
        <v>6093</v>
      </c>
      <c r="D1924" s="5" t="s">
        <v>7496</v>
      </c>
      <c r="E1924" s="7">
        <v>44</v>
      </c>
      <c r="F1924" s="4" t="s">
        <v>6090</v>
      </c>
      <c r="G1924" s="6" t="s">
        <v>7643</v>
      </c>
      <c r="H1924" s="4" t="s">
        <v>5882</v>
      </c>
      <c r="I1924" s="4" t="s">
        <v>6816</v>
      </c>
      <c r="J1924" s="4" t="s">
        <v>5883</v>
      </c>
      <c r="K1924" s="4" t="s">
        <v>5920</v>
      </c>
    </row>
    <row r="1925" spans="1:14">
      <c r="A1925" s="6" t="s">
        <v>7651</v>
      </c>
      <c r="B1925" s="7"/>
      <c r="C1925" s="5"/>
      <c r="D1925" s="5"/>
      <c r="E1925" s="7"/>
      <c r="F1925" s="4" t="s">
        <v>6090</v>
      </c>
      <c r="G1925" s="6" t="s">
        <v>7643</v>
      </c>
      <c r="H1925" s="4" t="s">
        <v>5882</v>
      </c>
      <c r="I1925" s="4" t="s">
        <v>6816</v>
      </c>
      <c r="J1925" s="4" t="s">
        <v>5883</v>
      </c>
      <c r="K1925" s="4" t="s">
        <v>5920</v>
      </c>
    </row>
    <row r="1926" spans="1:14">
      <c r="A1926" s="6" t="s">
        <v>7652</v>
      </c>
      <c r="B1926" s="7" t="s">
        <v>6735</v>
      </c>
      <c r="C1926" s="5" t="s">
        <v>6093</v>
      </c>
      <c r="D1926" s="5" t="s">
        <v>7496</v>
      </c>
      <c r="E1926" s="7">
        <v>44</v>
      </c>
      <c r="F1926" s="4" t="s">
        <v>6090</v>
      </c>
      <c r="G1926" s="6" t="s">
        <v>7643</v>
      </c>
      <c r="H1926" s="4" t="s">
        <v>5882</v>
      </c>
      <c r="I1926" s="4" t="s">
        <v>6816</v>
      </c>
      <c r="J1926" s="4" t="s">
        <v>5883</v>
      </c>
      <c r="K1926" s="4" t="s">
        <v>5920</v>
      </c>
    </row>
    <row r="1927" spans="1:14">
      <c r="A1927" s="6" t="s">
        <v>7653</v>
      </c>
      <c r="B1927" s="7" t="s">
        <v>6735</v>
      </c>
      <c r="C1927" s="5" t="s">
        <v>6093</v>
      </c>
      <c r="D1927" s="5" t="s">
        <v>7496</v>
      </c>
      <c r="E1927" s="7">
        <v>35</v>
      </c>
      <c r="F1927" s="4" t="s">
        <v>6090</v>
      </c>
      <c r="G1927" s="6" t="s">
        <v>7636</v>
      </c>
      <c r="H1927" s="4" t="s">
        <v>5981</v>
      </c>
      <c r="I1927" s="4" t="s">
        <v>6816</v>
      </c>
      <c r="J1927" s="4" t="s">
        <v>5883</v>
      </c>
      <c r="K1927" s="4" t="s">
        <v>5920</v>
      </c>
    </row>
    <row r="1928" spans="1:14">
      <c r="A1928" s="6" t="s">
        <v>7651</v>
      </c>
      <c r="B1928" s="7" t="s">
        <v>6735</v>
      </c>
      <c r="C1928" s="5" t="s">
        <v>6093</v>
      </c>
      <c r="D1928" s="5" t="s">
        <v>7496</v>
      </c>
      <c r="E1928" s="7">
        <v>51</v>
      </c>
      <c r="F1928" s="4" t="s">
        <v>6090</v>
      </c>
      <c r="G1928" s="6" t="s">
        <v>6815</v>
      </c>
      <c r="H1928" s="4" t="s">
        <v>5968</v>
      </c>
      <c r="I1928" s="4" t="s">
        <v>6816</v>
      </c>
      <c r="J1928" s="4" t="s">
        <v>5883</v>
      </c>
      <c r="K1928" s="4" t="s">
        <v>5920</v>
      </c>
      <c r="L1928" t="s">
        <v>7654</v>
      </c>
    </row>
    <row r="1929" spans="1:14">
      <c r="A1929" s="6" t="s">
        <v>7655</v>
      </c>
      <c r="B1929" s="7" t="s">
        <v>6438</v>
      </c>
      <c r="C1929" s="5" t="s">
        <v>6093</v>
      </c>
      <c r="D1929" s="5" t="s">
        <v>6439</v>
      </c>
      <c r="E1929" s="7">
        <v>323</v>
      </c>
      <c r="F1929" s="4" t="s">
        <v>6090</v>
      </c>
      <c r="G1929" s="6" t="s">
        <v>6976</v>
      </c>
      <c r="H1929" s="4" t="s">
        <v>5899</v>
      </c>
      <c r="I1929" s="4" t="s">
        <v>6816</v>
      </c>
      <c r="J1929" s="4" t="s">
        <v>5883</v>
      </c>
      <c r="K1929" s="4" t="s">
        <v>5920</v>
      </c>
    </row>
    <row r="1930" spans="1:14">
      <c r="A1930" s="6" t="s">
        <v>7656</v>
      </c>
      <c r="B1930" s="7" t="s">
        <v>6438</v>
      </c>
      <c r="C1930" s="5" t="s">
        <v>6093</v>
      </c>
      <c r="D1930" s="5" t="s">
        <v>6439</v>
      </c>
      <c r="E1930" s="7">
        <v>323</v>
      </c>
      <c r="F1930" s="4" t="s">
        <v>6090</v>
      </c>
      <c r="G1930" s="6" t="s">
        <v>6976</v>
      </c>
      <c r="H1930" s="4" t="s">
        <v>5899</v>
      </c>
      <c r="I1930" s="4" t="s">
        <v>6816</v>
      </c>
      <c r="J1930" s="4" t="s">
        <v>5883</v>
      </c>
      <c r="K1930" s="4" t="s">
        <v>5920</v>
      </c>
    </row>
    <row r="1931" spans="1:14">
      <c r="A1931" s="6" t="s">
        <v>7657</v>
      </c>
      <c r="B1931" s="5"/>
      <c r="C1931" s="5"/>
      <c r="D1931" s="5"/>
      <c r="E1931" s="5"/>
      <c r="F1931" s="4" t="s">
        <v>6090</v>
      </c>
      <c r="G1931" s="6" t="s">
        <v>6976</v>
      </c>
      <c r="H1931" s="4" t="s">
        <v>5899</v>
      </c>
      <c r="I1931" s="4" t="s">
        <v>6816</v>
      </c>
      <c r="J1931" s="4" t="s">
        <v>5883</v>
      </c>
      <c r="K1931" s="4" t="s">
        <v>5920</v>
      </c>
    </row>
    <row r="1932" spans="1:14">
      <c r="A1932" s="4" t="s">
        <v>3155</v>
      </c>
      <c r="B1932" s="5" t="s">
        <v>6302</v>
      </c>
      <c r="C1932" s="5" t="s">
        <v>6061</v>
      </c>
      <c r="D1932" s="5" t="s">
        <v>5962</v>
      </c>
      <c r="E1932" s="5" t="s">
        <v>5900</v>
      </c>
      <c r="F1932" s="4" t="s">
        <v>5395</v>
      </c>
      <c r="G1932" s="4" t="s">
        <v>5869</v>
      </c>
      <c r="H1932" s="4" t="s">
        <v>13</v>
      </c>
      <c r="I1932" s="4" t="s">
        <v>5019</v>
      </c>
      <c r="J1932" s="4" t="s">
        <v>4782</v>
      </c>
      <c r="K1932" s="4" t="s">
        <v>3289</v>
      </c>
      <c r="L1932" s="4" t="s">
        <v>5850</v>
      </c>
      <c r="M1932" s="4" t="s">
        <v>5850</v>
      </c>
      <c r="N1932" s="4" t="s">
        <v>5850</v>
      </c>
    </row>
    <row r="1933" spans="1:14">
      <c r="A1933" s="7" t="s">
        <v>7658</v>
      </c>
      <c r="B1933" s="7" t="s">
        <v>7659</v>
      </c>
      <c r="C1933" s="5" t="s">
        <v>5928</v>
      </c>
      <c r="D1933" s="5" t="s">
        <v>7660</v>
      </c>
      <c r="E1933" s="7">
        <v>31</v>
      </c>
      <c r="F1933" s="7" t="s">
        <v>5929</v>
      </c>
      <c r="G1933" s="6" t="s">
        <v>7643</v>
      </c>
      <c r="H1933" s="4" t="s">
        <v>5882</v>
      </c>
      <c r="I1933" s="4" t="s">
        <v>6816</v>
      </c>
      <c r="J1933" s="4" t="s">
        <v>5883</v>
      </c>
      <c r="K1933" s="4" t="s">
        <v>5920</v>
      </c>
    </row>
    <row r="1934" spans="1:14">
      <c r="A1934" s="6" t="s">
        <v>7661</v>
      </c>
      <c r="B1934" s="7" t="s">
        <v>7659</v>
      </c>
      <c r="C1934" s="5" t="s">
        <v>5928</v>
      </c>
      <c r="D1934" s="5" t="s">
        <v>7660</v>
      </c>
      <c r="E1934" s="7">
        <v>31</v>
      </c>
      <c r="F1934" s="4" t="s">
        <v>5929</v>
      </c>
      <c r="G1934" s="6" t="s">
        <v>7643</v>
      </c>
      <c r="H1934" s="4" t="s">
        <v>5882</v>
      </c>
      <c r="I1934" s="4" t="s">
        <v>6816</v>
      </c>
      <c r="J1934" s="4" t="s">
        <v>5883</v>
      </c>
      <c r="K1934" s="4" t="s">
        <v>5920</v>
      </c>
    </row>
    <row r="1935" spans="1:14">
      <c r="A1935" s="6" t="s">
        <v>7662</v>
      </c>
      <c r="B1935" s="7" t="s">
        <v>7659</v>
      </c>
      <c r="C1935" s="5" t="s">
        <v>5928</v>
      </c>
      <c r="D1935" s="5" t="s">
        <v>7660</v>
      </c>
      <c r="E1935" s="7">
        <v>31</v>
      </c>
      <c r="F1935" s="4" t="s">
        <v>5929</v>
      </c>
      <c r="G1935" s="6" t="s">
        <v>7643</v>
      </c>
      <c r="H1935" s="4" t="s">
        <v>5882</v>
      </c>
      <c r="I1935" s="4" t="s">
        <v>6816</v>
      </c>
      <c r="J1935" s="4" t="s">
        <v>5883</v>
      </c>
      <c r="K1935" s="4" t="s">
        <v>5920</v>
      </c>
    </row>
    <row r="1936" spans="1:14">
      <c r="A1936" s="6" t="s">
        <v>7663</v>
      </c>
      <c r="B1936" s="5"/>
      <c r="C1936" s="5"/>
      <c r="D1936" s="5"/>
      <c r="E1936" s="5"/>
      <c r="F1936" s="4" t="s">
        <v>5929</v>
      </c>
      <c r="G1936" s="6" t="s">
        <v>7636</v>
      </c>
      <c r="H1936" s="4" t="s">
        <v>5981</v>
      </c>
      <c r="I1936" s="4" t="s">
        <v>6816</v>
      </c>
      <c r="J1936" s="4" t="s">
        <v>5883</v>
      </c>
      <c r="K1936" s="4" t="s">
        <v>5920</v>
      </c>
    </row>
    <row r="1937" spans="1:12">
      <c r="A1937" s="6" t="s">
        <v>7664</v>
      </c>
      <c r="B1937" s="7" t="s">
        <v>7665</v>
      </c>
      <c r="C1937" s="5" t="s">
        <v>5928</v>
      </c>
      <c r="D1937" s="7" t="s">
        <v>5989</v>
      </c>
      <c r="E1937" s="7">
        <v>212</v>
      </c>
      <c r="F1937" s="4" t="s">
        <v>5929</v>
      </c>
      <c r="G1937" s="6" t="s">
        <v>6976</v>
      </c>
      <c r="H1937" s="4" t="s">
        <v>5899</v>
      </c>
      <c r="I1937" s="4" t="s">
        <v>6816</v>
      </c>
      <c r="J1937" s="4" t="s">
        <v>5883</v>
      </c>
      <c r="K1937" s="4" t="s">
        <v>5920</v>
      </c>
    </row>
    <row r="1938" spans="1:12">
      <c r="A1938" s="6" t="s">
        <v>7666</v>
      </c>
      <c r="B1938" s="5"/>
      <c r="C1938" s="5"/>
      <c r="D1938" s="5"/>
      <c r="E1938" s="5"/>
      <c r="F1938" s="4" t="s">
        <v>5929</v>
      </c>
      <c r="G1938" s="6" t="s">
        <v>6976</v>
      </c>
      <c r="H1938" s="4" t="s">
        <v>5899</v>
      </c>
      <c r="I1938" s="4" t="s">
        <v>6816</v>
      </c>
      <c r="J1938" s="4" t="s">
        <v>5883</v>
      </c>
      <c r="K1938" s="4" t="s">
        <v>5920</v>
      </c>
    </row>
    <row r="1939" spans="1:12">
      <c r="A1939" s="6" t="s">
        <v>7667</v>
      </c>
      <c r="B1939" s="7" t="s">
        <v>7668</v>
      </c>
      <c r="C1939" s="5" t="s">
        <v>7131</v>
      </c>
      <c r="D1939" s="5" t="s">
        <v>6808</v>
      </c>
      <c r="E1939" s="7">
        <v>44</v>
      </c>
      <c r="F1939" s="4" t="s">
        <v>6982</v>
      </c>
      <c r="G1939" s="4" t="s">
        <v>7112</v>
      </c>
      <c r="H1939" s="4" t="s">
        <v>5882</v>
      </c>
      <c r="I1939" s="4" t="s">
        <v>6112</v>
      </c>
      <c r="J1939" s="4" t="s">
        <v>5883</v>
      </c>
      <c r="K1939" s="4" t="s">
        <v>5884</v>
      </c>
    </row>
    <row r="1940" spans="1:12">
      <c r="A1940" s="6" t="s">
        <v>7669</v>
      </c>
      <c r="B1940" s="5"/>
      <c r="C1940" s="5"/>
      <c r="D1940" s="5"/>
      <c r="E1940" s="5"/>
      <c r="F1940" s="4" t="s">
        <v>7169</v>
      </c>
      <c r="G1940" s="6" t="s">
        <v>6815</v>
      </c>
      <c r="H1940" s="4" t="s">
        <v>5968</v>
      </c>
      <c r="I1940" s="4" t="s">
        <v>6816</v>
      </c>
      <c r="J1940" s="4" t="s">
        <v>5883</v>
      </c>
      <c r="K1940" s="4" t="s">
        <v>5920</v>
      </c>
    </row>
    <row r="1941" spans="1:12">
      <c r="A1941" s="6" t="s">
        <v>7670</v>
      </c>
      <c r="B1941" s="7" t="s">
        <v>7671</v>
      </c>
      <c r="C1941" s="5" t="s">
        <v>7203</v>
      </c>
      <c r="D1941" s="5" t="s">
        <v>7660</v>
      </c>
      <c r="E1941" s="7">
        <v>35</v>
      </c>
      <c r="F1941" s="4" t="s">
        <v>7100</v>
      </c>
      <c r="G1941" s="6" t="s">
        <v>7636</v>
      </c>
      <c r="H1941" s="4" t="s">
        <v>5981</v>
      </c>
      <c r="I1941" s="4" t="s">
        <v>6816</v>
      </c>
      <c r="J1941" s="4" t="s">
        <v>5883</v>
      </c>
      <c r="K1941" s="4" t="s">
        <v>5920</v>
      </c>
    </row>
    <row r="1942" spans="1:12">
      <c r="A1942" s="6" t="s">
        <v>7643</v>
      </c>
      <c r="B1942" s="5"/>
      <c r="C1942" s="5"/>
      <c r="D1942" s="5"/>
      <c r="E1942" s="5"/>
      <c r="F1942" s="4" t="s">
        <v>6098</v>
      </c>
      <c r="G1942" s="6" t="s">
        <v>7643</v>
      </c>
      <c r="H1942" s="4" t="s">
        <v>5882</v>
      </c>
      <c r="I1942" s="4" t="s">
        <v>6816</v>
      </c>
      <c r="J1942" s="4" t="s">
        <v>5883</v>
      </c>
      <c r="K1942" s="4" t="s">
        <v>5920</v>
      </c>
    </row>
    <row r="1943" spans="1:12">
      <c r="A1943" s="6" t="s">
        <v>7636</v>
      </c>
      <c r="B1943" s="7" t="s">
        <v>7672</v>
      </c>
      <c r="C1943" s="5" t="s">
        <v>6434</v>
      </c>
      <c r="D1943" s="5" t="s">
        <v>7496</v>
      </c>
      <c r="E1943" s="7">
        <v>35</v>
      </c>
      <c r="F1943" s="4" t="s">
        <v>6098</v>
      </c>
      <c r="G1943" s="6" t="s">
        <v>7636</v>
      </c>
      <c r="H1943" s="4" t="s">
        <v>5981</v>
      </c>
      <c r="I1943" s="4" t="s">
        <v>6816</v>
      </c>
      <c r="J1943" s="4" t="s">
        <v>5883</v>
      </c>
      <c r="K1943" s="4" t="s">
        <v>5920</v>
      </c>
    </row>
    <row r="1944" spans="1:12">
      <c r="A1944" s="6" t="s">
        <v>7673</v>
      </c>
      <c r="B1944" s="5"/>
      <c r="C1944" s="5"/>
      <c r="D1944" s="5"/>
      <c r="E1944" s="5"/>
      <c r="F1944" s="4" t="s">
        <v>6098</v>
      </c>
      <c r="G1944" s="6" t="s">
        <v>6815</v>
      </c>
      <c r="H1944" s="4" t="s">
        <v>5968</v>
      </c>
      <c r="I1944" s="4" t="s">
        <v>6816</v>
      </c>
      <c r="J1944" s="4" t="s">
        <v>5883</v>
      </c>
      <c r="K1944" s="4" t="s">
        <v>5920</v>
      </c>
    </row>
    <row r="1945" spans="1:12">
      <c r="A1945" s="6" t="s">
        <v>6976</v>
      </c>
      <c r="B1945" s="5"/>
      <c r="C1945" s="5"/>
      <c r="D1945" s="5"/>
      <c r="E1945" s="5"/>
      <c r="F1945" s="4" t="s">
        <v>6098</v>
      </c>
      <c r="G1945" s="6" t="s">
        <v>6976</v>
      </c>
      <c r="H1945" s="4" t="s">
        <v>5899</v>
      </c>
      <c r="I1945" s="4" t="s">
        <v>6816</v>
      </c>
      <c r="J1945" s="4" t="s">
        <v>5883</v>
      </c>
      <c r="K1945" s="4" t="s">
        <v>5920</v>
      </c>
      <c r="L1945" t="s">
        <v>7674</v>
      </c>
    </row>
    <row r="1946" spans="1:12">
      <c r="A1946" s="6" t="s">
        <v>7675</v>
      </c>
      <c r="B1946" s="7" t="s">
        <v>6740</v>
      </c>
      <c r="C1946" s="5" t="s">
        <v>6067</v>
      </c>
      <c r="D1946" s="5" t="s">
        <v>7496</v>
      </c>
      <c r="E1946" s="7">
        <v>31</v>
      </c>
      <c r="F1946" s="7" t="s">
        <v>6341</v>
      </c>
      <c r="G1946" s="6" t="s">
        <v>7643</v>
      </c>
      <c r="H1946" s="4" t="s">
        <v>5882</v>
      </c>
      <c r="I1946" s="4" t="s">
        <v>6816</v>
      </c>
      <c r="J1946" s="4" t="s">
        <v>5883</v>
      </c>
      <c r="K1946" s="4" t="s">
        <v>5920</v>
      </c>
    </row>
    <row r="1947" spans="1:12">
      <c r="A1947" s="6" t="s">
        <v>7676</v>
      </c>
      <c r="B1947" s="7" t="s">
        <v>6740</v>
      </c>
      <c r="C1947" s="5" t="s">
        <v>6067</v>
      </c>
      <c r="D1947" s="5" t="s">
        <v>7496</v>
      </c>
      <c r="E1947" s="7">
        <v>31</v>
      </c>
      <c r="F1947" s="4" t="s">
        <v>6341</v>
      </c>
      <c r="G1947" s="6" t="s">
        <v>7643</v>
      </c>
      <c r="H1947" s="4" t="s">
        <v>5882</v>
      </c>
      <c r="I1947" s="4" t="s">
        <v>6816</v>
      </c>
      <c r="J1947" s="4" t="s">
        <v>5883</v>
      </c>
      <c r="K1947" s="4" t="s">
        <v>5920</v>
      </c>
    </row>
    <row r="1948" spans="1:12">
      <c r="A1948" s="6" t="s">
        <v>7677</v>
      </c>
      <c r="B1948" s="5"/>
      <c r="C1948" s="5"/>
      <c r="D1948" s="5"/>
      <c r="E1948" s="5"/>
      <c r="F1948" s="4" t="s">
        <v>6341</v>
      </c>
      <c r="G1948" s="6" t="s">
        <v>7643</v>
      </c>
      <c r="H1948" s="4" t="s">
        <v>5882</v>
      </c>
      <c r="I1948" s="4" t="s">
        <v>6816</v>
      </c>
      <c r="J1948" s="4" t="s">
        <v>5883</v>
      </c>
      <c r="K1948" s="4" t="s">
        <v>5920</v>
      </c>
    </row>
    <row r="1949" spans="1:12">
      <c r="A1949" s="6" t="s">
        <v>7678</v>
      </c>
      <c r="B1949" s="7" t="s">
        <v>6740</v>
      </c>
      <c r="C1949" s="5" t="s">
        <v>6067</v>
      </c>
      <c r="D1949" s="5" t="s">
        <v>7496</v>
      </c>
      <c r="E1949" s="7"/>
      <c r="F1949" s="4" t="s">
        <v>6341</v>
      </c>
      <c r="G1949" s="6" t="s">
        <v>6815</v>
      </c>
      <c r="H1949" s="4" t="s">
        <v>5968</v>
      </c>
      <c r="I1949" s="4" t="s">
        <v>6816</v>
      </c>
      <c r="J1949" s="4" t="s">
        <v>5883</v>
      </c>
      <c r="K1949" s="4" t="s">
        <v>5920</v>
      </c>
    </row>
    <row r="1950" spans="1:12">
      <c r="A1950" s="6" t="s">
        <v>7679</v>
      </c>
      <c r="B1950" s="7" t="s">
        <v>7680</v>
      </c>
      <c r="C1950" s="5" t="s">
        <v>6067</v>
      </c>
      <c r="D1950" s="5" t="s">
        <v>6439</v>
      </c>
      <c r="E1950" s="7">
        <v>212</v>
      </c>
      <c r="F1950" s="4" t="s">
        <v>6341</v>
      </c>
      <c r="G1950" s="6" t="s">
        <v>6976</v>
      </c>
      <c r="H1950" s="4" t="s">
        <v>5899</v>
      </c>
      <c r="I1950" s="4" t="s">
        <v>6816</v>
      </c>
      <c r="J1950" s="4" t="s">
        <v>5883</v>
      </c>
      <c r="K1950" s="4" t="s">
        <v>5920</v>
      </c>
    </row>
    <row r="1951" spans="1:12">
      <c r="A1951" s="6" t="s">
        <v>7681</v>
      </c>
      <c r="B1951" s="5"/>
      <c r="C1951" s="5"/>
      <c r="D1951" s="5"/>
      <c r="E1951" s="5"/>
      <c r="F1951" s="7" t="s">
        <v>6086</v>
      </c>
      <c r="G1951" s="6" t="s">
        <v>7643</v>
      </c>
      <c r="H1951" s="4" t="s">
        <v>5882</v>
      </c>
      <c r="I1951" s="4" t="s">
        <v>6816</v>
      </c>
      <c r="J1951" s="4" t="s">
        <v>5883</v>
      </c>
      <c r="K1951" s="4" t="s">
        <v>5920</v>
      </c>
    </row>
    <row r="1952" spans="1:12">
      <c r="A1952" s="6" t="s">
        <v>7682</v>
      </c>
      <c r="B1952" s="5"/>
      <c r="C1952" s="5"/>
      <c r="D1952" s="5"/>
      <c r="E1952" s="5"/>
      <c r="F1952" s="4" t="s">
        <v>6086</v>
      </c>
      <c r="G1952" s="6" t="s">
        <v>7643</v>
      </c>
      <c r="H1952" s="4" t="s">
        <v>5882</v>
      </c>
      <c r="I1952" s="4" t="s">
        <v>6816</v>
      </c>
      <c r="J1952" s="4" t="s">
        <v>5883</v>
      </c>
      <c r="K1952" s="4" t="s">
        <v>5920</v>
      </c>
    </row>
    <row r="1953" spans="1:11">
      <c r="A1953" s="6" t="s">
        <v>7682</v>
      </c>
      <c r="B1953" s="7" t="s">
        <v>7683</v>
      </c>
      <c r="C1953" s="5" t="s">
        <v>6075</v>
      </c>
      <c r="D1953" s="5" t="s">
        <v>6814</v>
      </c>
      <c r="E1953" s="7">
        <v>22</v>
      </c>
      <c r="F1953" s="4" t="s">
        <v>6086</v>
      </c>
      <c r="G1953" s="6" t="s">
        <v>6815</v>
      </c>
      <c r="H1953" s="4" t="s">
        <v>5968</v>
      </c>
      <c r="I1953" s="4" t="s">
        <v>6816</v>
      </c>
      <c r="J1953" s="4" t="s">
        <v>5883</v>
      </c>
      <c r="K1953" s="4" t="s">
        <v>5920</v>
      </c>
    </row>
    <row r="1954" spans="1:11">
      <c r="A1954" s="6" t="s">
        <v>7684</v>
      </c>
      <c r="B1954" s="5"/>
      <c r="C1954" s="5"/>
      <c r="D1954" s="5"/>
      <c r="E1954" s="5"/>
      <c r="F1954" s="4" t="s">
        <v>6086</v>
      </c>
      <c r="G1954" s="6" t="s">
        <v>6815</v>
      </c>
      <c r="H1954" s="4" t="s">
        <v>5968</v>
      </c>
      <c r="I1954" s="4" t="s">
        <v>6816</v>
      </c>
      <c r="J1954" s="4" t="s">
        <v>5883</v>
      </c>
      <c r="K1954" s="4" t="s">
        <v>5920</v>
      </c>
    </row>
    <row r="1955" spans="1:11">
      <c r="A1955" s="6" t="s">
        <v>5899</v>
      </c>
      <c r="B1955" s="7" t="s">
        <v>7346</v>
      </c>
      <c r="C1955" s="5" t="s">
        <v>6075</v>
      </c>
      <c r="D1955" s="7" t="s">
        <v>5947</v>
      </c>
      <c r="E1955" s="7">
        <v>212</v>
      </c>
      <c r="F1955" s="4" t="s">
        <v>6086</v>
      </c>
      <c r="G1955" s="6" t="s">
        <v>6976</v>
      </c>
      <c r="H1955" s="4" t="s">
        <v>5899</v>
      </c>
      <c r="I1955" s="4" t="s">
        <v>6816</v>
      </c>
      <c r="J1955" s="4" t="s">
        <v>5883</v>
      </c>
      <c r="K1955" s="4" t="s">
        <v>5920</v>
      </c>
    </row>
    <row r="1956" spans="1:11">
      <c r="A1956" s="6" t="s">
        <v>7685</v>
      </c>
      <c r="B1956" s="7" t="s">
        <v>7686</v>
      </c>
      <c r="C1956" s="5" t="s">
        <v>6827</v>
      </c>
      <c r="D1956" s="5" t="s">
        <v>6814</v>
      </c>
      <c r="E1956" s="7">
        <v>44</v>
      </c>
      <c r="F1956" s="7" t="s">
        <v>6151</v>
      </c>
      <c r="G1956" s="6" t="s">
        <v>7643</v>
      </c>
      <c r="H1956" s="4" t="s">
        <v>5882</v>
      </c>
      <c r="I1956" s="4" t="s">
        <v>6816</v>
      </c>
      <c r="J1956" s="4" t="s">
        <v>5883</v>
      </c>
      <c r="K1956" s="4" t="s">
        <v>5920</v>
      </c>
    </row>
    <row r="1957" spans="1:11">
      <c r="A1957" s="6" t="s">
        <v>7115</v>
      </c>
      <c r="B1957" s="7" t="s">
        <v>7686</v>
      </c>
      <c r="C1957" s="5" t="s">
        <v>6827</v>
      </c>
      <c r="D1957" s="5" t="s">
        <v>6814</v>
      </c>
      <c r="E1957" s="7">
        <v>44</v>
      </c>
      <c r="F1957" s="4" t="s">
        <v>6151</v>
      </c>
      <c r="G1957" s="6" t="s">
        <v>7643</v>
      </c>
      <c r="H1957" s="4" t="s">
        <v>5882</v>
      </c>
      <c r="I1957" s="4" t="s">
        <v>6816</v>
      </c>
      <c r="J1957" s="4" t="s">
        <v>5883</v>
      </c>
      <c r="K1957" s="4" t="s">
        <v>5920</v>
      </c>
    </row>
    <row r="1958" spans="1:11">
      <c r="A1958" s="6" t="s">
        <v>7687</v>
      </c>
      <c r="B1958" s="5"/>
      <c r="C1958" s="5"/>
      <c r="D1958" s="5"/>
      <c r="E1958" s="5"/>
      <c r="F1958" s="4" t="s">
        <v>6151</v>
      </c>
      <c r="G1958" s="6" t="s">
        <v>6815</v>
      </c>
      <c r="H1958" s="4" t="s">
        <v>5968</v>
      </c>
      <c r="I1958" s="4" t="s">
        <v>6816</v>
      </c>
      <c r="J1958" s="4" t="s">
        <v>5883</v>
      </c>
      <c r="K1958" s="4" t="s">
        <v>5920</v>
      </c>
    </row>
    <row r="1959" spans="1:11">
      <c r="A1959" s="6" t="s">
        <v>7688</v>
      </c>
      <c r="B1959" s="5"/>
      <c r="C1959" s="5"/>
      <c r="D1959" s="5"/>
      <c r="E1959" s="5"/>
      <c r="F1959" s="4" t="s">
        <v>6151</v>
      </c>
      <c r="G1959" s="6" t="s">
        <v>6976</v>
      </c>
      <c r="H1959" s="4" t="s">
        <v>5899</v>
      </c>
      <c r="I1959" s="4" t="s">
        <v>6816</v>
      </c>
      <c r="J1959" s="4" t="s">
        <v>5883</v>
      </c>
      <c r="K1959" s="4" t="s">
        <v>5920</v>
      </c>
    </row>
    <row r="1960" spans="1:11">
      <c r="A1960" s="6" t="s">
        <v>6816</v>
      </c>
      <c r="B1960" s="7" t="s">
        <v>7686</v>
      </c>
      <c r="C1960" s="5" t="s">
        <v>6827</v>
      </c>
      <c r="D1960" s="5" t="s">
        <v>6814</v>
      </c>
      <c r="E1960" s="7">
        <v>44</v>
      </c>
      <c r="F1960" s="4" t="s">
        <v>6312</v>
      </c>
      <c r="G1960" s="6" t="s">
        <v>7643</v>
      </c>
      <c r="H1960" s="4" t="s">
        <v>5882</v>
      </c>
      <c r="I1960" s="4" t="s">
        <v>6816</v>
      </c>
      <c r="J1960" s="4" t="s">
        <v>5883</v>
      </c>
      <c r="K1960" s="4" t="s">
        <v>5920</v>
      </c>
    </row>
    <row r="1961" spans="1:11">
      <c r="A1961" s="6" t="s">
        <v>7689</v>
      </c>
      <c r="B1961" s="7" t="s">
        <v>7686</v>
      </c>
      <c r="C1961" s="5" t="s">
        <v>6827</v>
      </c>
      <c r="D1961" s="5" t="s">
        <v>6814</v>
      </c>
      <c r="E1961" s="7">
        <v>35</v>
      </c>
      <c r="F1961" s="4" t="s">
        <v>6312</v>
      </c>
      <c r="G1961" s="6" t="s">
        <v>7636</v>
      </c>
      <c r="H1961" s="4" t="s">
        <v>5981</v>
      </c>
      <c r="I1961" s="4" t="s">
        <v>6816</v>
      </c>
      <c r="J1961" s="4" t="s">
        <v>5883</v>
      </c>
      <c r="K1961" s="4" t="s">
        <v>5920</v>
      </c>
    </row>
    <row r="1962" spans="1:11">
      <c r="A1962" s="6" t="s">
        <v>7690</v>
      </c>
      <c r="B1962" s="7" t="s">
        <v>7686</v>
      </c>
      <c r="C1962" s="5" t="s">
        <v>6827</v>
      </c>
      <c r="D1962" s="5" t="s">
        <v>6814</v>
      </c>
      <c r="E1962" s="7">
        <v>35</v>
      </c>
      <c r="F1962" s="4" t="s">
        <v>6312</v>
      </c>
      <c r="G1962" s="6" t="s">
        <v>7636</v>
      </c>
      <c r="H1962" s="4" t="s">
        <v>5981</v>
      </c>
      <c r="I1962" s="4" t="s">
        <v>6816</v>
      </c>
      <c r="J1962" s="4" t="s">
        <v>5883</v>
      </c>
      <c r="K1962" s="4" t="s">
        <v>5920</v>
      </c>
    </row>
    <row r="1963" spans="1:11">
      <c r="A1963" s="6" t="s">
        <v>7691</v>
      </c>
      <c r="B1963" s="7" t="s">
        <v>7686</v>
      </c>
      <c r="C1963" s="5" t="s">
        <v>6827</v>
      </c>
      <c r="D1963" s="5" t="s">
        <v>6814</v>
      </c>
      <c r="E1963" s="7">
        <v>35</v>
      </c>
      <c r="F1963" s="4" t="s">
        <v>6312</v>
      </c>
      <c r="G1963" s="6" t="s">
        <v>7636</v>
      </c>
      <c r="H1963" s="4" t="s">
        <v>5981</v>
      </c>
      <c r="I1963" s="4" t="s">
        <v>6816</v>
      </c>
      <c r="J1963" s="4" t="s">
        <v>5883</v>
      </c>
      <c r="K1963" s="4" t="s">
        <v>5920</v>
      </c>
    </row>
    <row r="1964" spans="1:11">
      <c r="A1964" s="6" t="s">
        <v>7692</v>
      </c>
      <c r="B1964" s="7" t="s">
        <v>7693</v>
      </c>
      <c r="C1964" s="5" t="s">
        <v>6827</v>
      </c>
      <c r="D1964" s="7" t="s">
        <v>5947</v>
      </c>
      <c r="E1964" s="7">
        <v>323</v>
      </c>
      <c r="F1964" s="4" t="s">
        <v>6312</v>
      </c>
      <c r="G1964" s="6" t="s">
        <v>6976</v>
      </c>
      <c r="H1964" s="4" t="s">
        <v>5899</v>
      </c>
      <c r="I1964" s="4" t="s">
        <v>6816</v>
      </c>
      <c r="J1964" s="4" t="s">
        <v>5883</v>
      </c>
      <c r="K1964" s="4" t="s">
        <v>5920</v>
      </c>
    </row>
    <row r="1965" spans="1:11">
      <c r="A1965" s="6" t="s">
        <v>7694</v>
      </c>
      <c r="B1965" s="5"/>
      <c r="C1965" s="5"/>
      <c r="D1965" s="5"/>
      <c r="E1965" s="5"/>
      <c r="F1965" s="4" t="s">
        <v>6352</v>
      </c>
      <c r="G1965" s="6" t="s">
        <v>7643</v>
      </c>
      <c r="H1965" s="4" t="s">
        <v>5882</v>
      </c>
      <c r="I1965" s="4" t="s">
        <v>6816</v>
      </c>
      <c r="J1965" s="4" t="s">
        <v>5883</v>
      </c>
      <c r="K1965" s="4" t="s">
        <v>5920</v>
      </c>
    </row>
    <row r="1966" spans="1:11">
      <c r="A1966" s="6" t="s">
        <v>7695</v>
      </c>
      <c r="B1966" s="5"/>
      <c r="C1966" s="5"/>
      <c r="D1966" s="5"/>
      <c r="E1966" s="5"/>
      <c r="F1966" s="4" t="s">
        <v>6352</v>
      </c>
      <c r="G1966" s="6" t="s">
        <v>6815</v>
      </c>
      <c r="H1966" s="4" t="s">
        <v>5968</v>
      </c>
      <c r="I1966" s="4" t="s">
        <v>6816</v>
      </c>
      <c r="J1966" s="4" t="s">
        <v>5883</v>
      </c>
      <c r="K1966" s="4" t="s">
        <v>5920</v>
      </c>
    </row>
    <row r="1967" spans="1:11">
      <c r="A1967" s="6" t="s">
        <v>7696</v>
      </c>
      <c r="B1967" s="5"/>
      <c r="C1967" s="5"/>
      <c r="D1967" s="5"/>
      <c r="E1967" s="5"/>
      <c r="F1967" s="4" t="s">
        <v>6352</v>
      </c>
      <c r="G1967" s="6" t="s">
        <v>6976</v>
      </c>
      <c r="H1967" s="4" t="s">
        <v>5899</v>
      </c>
      <c r="I1967" s="4" t="s">
        <v>6816</v>
      </c>
      <c r="J1967" s="4" t="s">
        <v>5883</v>
      </c>
      <c r="K1967" s="4" t="s">
        <v>5920</v>
      </c>
    </row>
    <row r="1968" spans="1:11">
      <c r="A1968" s="6" t="s">
        <v>7697</v>
      </c>
      <c r="B1968" s="5"/>
      <c r="C1968" s="5"/>
      <c r="D1968" s="5"/>
      <c r="E1968" s="5"/>
      <c r="F1968" s="4" t="s">
        <v>6352</v>
      </c>
      <c r="G1968" s="6" t="s">
        <v>6976</v>
      </c>
      <c r="H1968" s="4" t="s">
        <v>5899</v>
      </c>
      <c r="I1968" s="4" t="s">
        <v>6816</v>
      </c>
      <c r="J1968" s="4" t="s">
        <v>5883</v>
      </c>
      <c r="K1968" s="4" t="s">
        <v>5920</v>
      </c>
    </row>
    <row r="1969" spans="1:12">
      <c r="A1969" s="6" t="s">
        <v>7698</v>
      </c>
      <c r="B1969" s="7" t="s">
        <v>6476</v>
      </c>
      <c r="C1969" s="7" t="s">
        <v>6149</v>
      </c>
      <c r="D1969" s="7" t="s">
        <v>6042</v>
      </c>
      <c r="E1969" s="7">
        <v>44</v>
      </c>
      <c r="F1969" s="4" t="s">
        <v>6457</v>
      </c>
      <c r="G1969" s="6" t="s">
        <v>7094</v>
      </c>
      <c r="H1969" s="4" t="s">
        <v>5882</v>
      </c>
      <c r="I1969" s="4" t="s">
        <v>6420</v>
      </c>
      <c r="J1969" s="4" t="s">
        <v>5919</v>
      </c>
      <c r="K1969" s="4" t="s">
        <v>5884</v>
      </c>
    </row>
    <row r="1970" spans="1:12">
      <c r="A1970" s="6" t="s">
        <v>7699</v>
      </c>
      <c r="B1970" s="7" t="s">
        <v>7346</v>
      </c>
      <c r="C1970" s="5" t="s">
        <v>6075</v>
      </c>
      <c r="D1970" s="7" t="s">
        <v>5947</v>
      </c>
      <c r="E1970" s="5">
        <v>212</v>
      </c>
      <c r="F1970" s="4" t="s">
        <v>7360</v>
      </c>
      <c r="G1970" s="6" t="s">
        <v>6976</v>
      </c>
      <c r="H1970" s="4" t="s">
        <v>5899</v>
      </c>
      <c r="I1970" s="4" t="s">
        <v>6816</v>
      </c>
      <c r="J1970" s="4" t="s">
        <v>5883</v>
      </c>
      <c r="K1970" s="4" t="s">
        <v>5920</v>
      </c>
    </row>
    <row r="1971" spans="1:12">
      <c r="A1971" s="6" t="s">
        <v>7700</v>
      </c>
      <c r="B1971" s="5"/>
      <c r="C1971" s="5"/>
      <c r="D1971" s="5"/>
      <c r="E1971" s="5"/>
      <c r="F1971" s="4" t="s">
        <v>7360</v>
      </c>
      <c r="G1971" s="6" t="s">
        <v>6976</v>
      </c>
      <c r="H1971" s="4" t="s">
        <v>5899</v>
      </c>
      <c r="I1971" s="4" t="s">
        <v>6816</v>
      </c>
      <c r="J1971" s="4" t="s">
        <v>5883</v>
      </c>
      <c r="K1971" s="4" t="s">
        <v>5920</v>
      </c>
    </row>
    <row r="1972" spans="1:12">
      <c r="A1972" s="6" t="s">
        <v>6828</v>
      </c>
      <c r="B1972" s="7" t="s">
        <v>7686</v>
      </c>
      <c r="C1972" s="5" t="s">
        <v>6827</v>
      </c>
      <c r="D1972" s="5" t="s">
        <v>6814</v>
      </c>
      <c r="E1972" s="7">
        <v>44</v>
      </c>
      <c r="F1972" s="4" t="s">
        <v>6828</v>
      </c>
      <c r="G1972" s="6" t="s">
        <v>7643</v>
      </c>
      <c r="H1972" s="4" t="s">
        <v>5882</v>
      </c>
      <c r="I1972" s="4" t="s">
        <v>6816</v>
      </c>
      <c r="J1972" s="4" t="s">
        <v>5883</v>
      </c>
      <c r="K1972" s="4" t="s">
        <v>5920</v>
      </c>
    </row>
    <row r="1973" spans="1:12">
      <c r="A1973" s="6" t="s">
        <v>7701</v>
      </c>
      <c r="B1973" s="5"/>
      <c r="C1973" s="5"/>
      <c r="D1973" s="5"/>
      <c r="E1973" s="5"/>
      <c r="F1973" s="7" t="s">
        <v>7360</v>
      </c>
      <c r="G1973" s="6" t="s">
        <v>7643</v>
      </c>
      <c r="H1973" s="4" t="s">
        <v>5882</v>
      </c>
      <c r="I1973" s="4" t="s">
        <v>6816</v>
      </c>
      <c r="J1973" s="4" t="s">
        <v>5883</v>
      </c>
      <c r="K1973" s="4" t="s">
        <v>5920</v>
      </c>
    </row>
    <row r="1974" spans="1:12">
      <c r="A1974" s="6" t="s">
        <v>7702</v>
      </c>
      <c r="B1974" s="5"/>
      <c r="C1974" s="5"/>
      <c r="D1974" s="5"/>
      <c r="E1974" s="5"/>
      <c r="F1974" s="4" t="s">
        <v>7142</v>
      </c>
      <c r="G1974" s="6" t="s">
        <v>7643</v>
      </c>
      <c r="H1974" s="4" t="s">
        <v>5882</v>
      </c>
      <c r="I1974" s="4" t="s">
        <v>6816</v>
      </c>
      <c r="J1974" s="4" t="s">
        <v>5883</v>
      </c>
      <c r="K1974" s="4" t="s">
        <v>5920</v>
      </c>
    </row>
    <row r="1975" spans="1:12">
      <c r="A1975" s="6" t="s">
        <v>7703</v>
      </c>
      <c r="B1975" s="5"/>
      <c r="C1975" s="5"/>
      <c r="D1975" s="5"/>
      <c r="E1975" s="5"/>
      <c r="F1975" s="4" t="s">
        <v>6283</v>
      </c>
      <c r="G1975" s="6" t="s">
        <v>7643</v>
      </c>
      <c r="H1975" s="4" t="s">
        <v>5882</v>
      </c>
      <c r="I1975" s="4" t="s">
        <v>6816</v>
      </c>
      <c r="J1975" s="4" t="s">
        <v>5883</v>
      </c>
      <c r="K1975" s="4" t="s">
        <v>5920</v>
      </c>
    </row>
    <row r="1976" spans="1:12">
      <c r="A1976" s="6" t="s">
        <v>7704</v>
      </c>
      <c r="B1976" s="7" t="s">
        <v>6736</v>
      </c>
      <c r="C1976" s="5" t="s">
        <v>5871</v>
      </c>
      <c r="D1976" s="5" t="s">
        <v>7496</v>
      </c>
      <c r="E1976" s="7">
        <v>44</v>
      </c>
      <c r="F1976" s="4" t="s">
        <v>5905</v>
      </c>
      <c r="G1976" s="6" t="s">
        <v>7643</v>
      </c>
      <c r="H1976" s="4" t="s">
        <v>5882</v>
      </c>
      <c r="I1976" s="4" t="s">
        <v>6816</v>
      </c>
      <c r="J1976" s="4" t="s">
        <v>5883</v>
      </c>
      <c r="K1976" s="4" t="s">
        <v>5920</v>
      </c>
    </row>
    <row r="1977" spans="1:12">
      <c r="A1977" s="6" t="s">
        <v>7705</v>
      </c>
      <c r="B1977" s="7" t="s">
        <v>6736</v>
      </c>
      <c r="C1977" s="5" t="s">
        <v>5871</v>
      </c>
      <c r="D1977" s="5" t="s">
        <v>7496</v>
      </c>
      <c r="E1977" s="7">
        <v>44</v>
      </c>
      <c r="F1977" s="4" t="s">
        <v>5905</v>
      </c>
      <c r="G1977" s="6" t="s">
        <v>7643</v>
      </c>
      <c r="H1977" s="4" t="s">
        <v>5882</v>
      </c>
      <c r="I1977" s="4" t="s">
        <v>6816</v>
      </c>
      <c r="J1977" s="4" t="s">
        <v>5883</v>
      </c>
      <c r="K1977" s="4" t="s">
        <v>5920</v>
      </c>
    </row>
    <row r="1978" spans="1:12">
      <c r="A1978" s="6" t="s">
        <v>7706</v>
      </c>
      <c r="B1978" s="5"/>
      <c r="C1978" s="5"/>
      <c r="D1978" s="5"/>
      <c r="E1978" s="5"/>
      <c r="F1978" s="4" t="s">
        <v>5905</v>
      </c>
      <c r="G1978" s="6" t="s">
        <v>7636</v>
      </c>
      <c r="H1978" s="4" t="s">
        <v>5981</v>
      </c>
      <c r="I1978" s="4" t="s">
        <v>6816</v>
      </c>
      <c r="J1978" s="4" t="s">
        <v>5883</v>
      </c>
      <c r="K1978" s="4" t="s">
        <v>5920</v>
      </c>
      <c r="L1978" t="s">
        <v>7707</v>
      </c>
    </row>
    <row r="1979" spans="1:12">
      <c r="A1979" s="6" t="s">
        <v>7706</v>
      </c>
      <c r="B1979" s="7" t="s">
        <v>6736</v>
      </c>
      <c r="C1979" s="5" t="s">
        <v>5871</v>
      </c>
      <c r="D1979" s="5" t="s">
        <v>7496</v>
      </c>
      <c r="E1979" s="7">
        <v>35</v>
      </c>
      <c r="F1979" s="4" t="s">
        <v>5905</v>
      </c>
      <c r="G1979" s="6" t="s">
        <v>7636</v>
      </c>
      <c r="H1979" s="4" t="s">
        <v>5981</v>
      </c>
      <c r="I1979" s="4" t="s">
        <v>6816</v>
      </c>
      <c r="J1979" s="4" t="s">
        <v>5883</v>
      </c>
      <c r="K1979" s="4" t="s">
        <v>5920</v>
      </c>
      <c r="L1979" t="s">
        <v>7708</v>
      </c>
    </row>
    <row r="1980" spans="1:12">
      <c r="A1980" s="6" t="s">
        <v>7709</v>
      </c>
      <c r="B1980" s="7"/>
      <c r="C1980" s="5"/>
      <c r="D1980" s="5"/>
      <c r="E1980" s="7"/>
      <c r="F1980" s="4" t="s">
        <v>5905</v>
      </c>
      <c r="G1980" s="6" t="s">
        <v>6815</v>
      </c>
      <c r="H1980" s="4" t="s">
        <v>5968</v>
      </c>
      <c r="I1980" s="4" t="s">
        <v>6816</v>
      </c>
      <c r="J1980" s="4" t="s">
        <v>5883</v>
      </c>
      <c r="K1980" s="4" t="s">
        <v>5920</v>
      </c>
    </row>
    <row r="1981" spans="1:12">
      <c r="A1981" s="6" t="s">
        <v>7710</v>
      </c>
      <c r="B1981" s="5"/>
      <c r="C1981" s="5"/>
      <c r="D1981" s="5"/>
      <c r="E1981" s="5"/>
      <c r="F1981" s="4" t="s">
        <v>5905</v>
      </c>
      <c r="G1981" s="6" t="s">
        <v>6815</v>
      </c>
      <c r="H1981" s="4" t="s">
        <v>5968</v>
      </c>
      <c r="I1981" s="4" t="s">
        <v>6816</v>
      </c>
      <c r="J1981" s="4" t="s">
        <v>5883</v>
      </c>
      <c r="K1981" s="4" t="s">
        <v>5920</v>
      </c>
    </row>
    <row r="1982" spans="1:12">
      <c r="A1982" s="6" t="s">
        <v>7706</v>
      </c>
      <c r="B1982" s="5"/>
      <c r="C1982" s="5"/>
      <c r="D1982" s="5"/>
      <c r="E1982" s="5"/>
      <c r="F1982" s="4" t="s">
        <v>5905</v>
      </c>
      <c r="G1982" s="6" t="s">
        <v>6815</v>
      </c>
      <c r="H1982" s="4" t="s">
        <v>5968</v>
      </c>
      <c r="I1982" s="4" t="s">
        <v>6816</v>
      </c>
      <c r="J1982" s="4" t="s">
        <v>5883</v>
      </c>
      <c r="K1982" s="4" t="s">
        <v>5920</v>
      </c>
      <c r="L1982" t="s">
        <v>7711</v>
      </c>
    </row>
    <row r="1983" spans="1:12">
      <c r="A1983" s="6" t="s">
        <v>7712</v>
      </c>
      <c r="B1983" s="5"/>
      <c r="C1983" s="5"/>
      <c r="D1983" s="5"/>
      <c r="E1983" s="5"/>
      <c r="F1983" s="4" t="s">
        <v>5905</v>
      </c>
      <c r="G1983" s="6" t="s">
        <v>6976</v>
      </c>
      <c r="H1983" s="4" t="s">
        <v>5899</v>
      </c>
      <c r="I1983" s="4" t="s">
        <v>6816</v>
      </c>
      <c r="J1983" s="4" t="s">
        <v>5883</v>
      </c>
      <c r="K1983" s="4" t="s">
        <v>5920</v>
      </c>
    </row>
    <row r="1984" spans="1:12">
      <c r="A1984" s="6" t="s">
        <v>7713</v>
      </c>
      <c r="B1984" s="7" t="s">
        <v>5877</v>
      </c>
      <c r="C1984" s="5" t="s">
        <v>5878</v>
      </c>
      <c r="D1984" s="5" t="s">
        <v>6814</v>
      </c>
      <c r="E1984" s="7">
        <v>44</v>
      </c>
      <c r="F1984" s="4" t="s">
        <v>6072</v>
      </c>
      <c r="G1984" s="6" t="s">
        <v>7643</v>
      </c>
      <c r="H1984" s="4" t="s">
        <v>5882</v>
      </c>
      <c r="I1984" s="4" t="s">
        <v>6816</v>
      </c>
      <c r="J1984" s="4" t="s">
        <v>5883</v>
      </c>
      <c r="K1984" s="4" t="s">
        <v>5920</v>
      </c>
    </row>
    <row r="1985" spans="1:14">
      <c r="A1985" s="6" t="s">
        <v>7714</v>
      </c>
      <c r="B1985" s="5"/>
      <c r="C1985" s="5"/>
      <c r="D1985" s="5"/>
      <c r="E1985" s="5"/>
      <c r="F1985" s="4" t="s">
        <v>6072</v>
      </c>
      <c r="G1985" s="6" t="s">
        <v>7643</v>
      </c>
      <c r="H1985" s="4" t="s">
        <v>5882</v>
      </c>
      <c r="I1985" s="4" t="s">
        <v>6816</v>
      </c>
      <c r="J1985" s="4" t="s">
        <v>5883</v>
      </c>
      <c r="K1985" s="4" t="s">
        <v>5920</v>
      </c>
    </row>
    <row r="1986" spans="1:14">
      <c r="A1986" s="6" t="s">
        <v>7715</v>
      </c>
      <c r="B1986" s="7" t="s">
        <v>5877</v>
      </c>
      <c r="C1986" s="5" t="s">
        <v>5878</v>
      </c>
      <c r="D1986" s="5" t="s">
        <v>6814</v>
      </c>
      <c r="E1986" s="7">
        <v>35</v>
      </c>
      <c r="F1986" s="4" t="s">
        <v>6072</v>
      </c>
      <c r="G1986" s="6" t="s">
        <v>7636</v>
      </c>
      <c r="H1986" s="4" t="s">
        <v>5981</v>
      </c>
      <c r="I1986" s="4" t="s">
        <v>6816</v>
      </c>
      <c r="J1986" s="4" t="s">
        <v>5883</v>
      </c>
      <c r="K1986" s="4" t="s">
        <v>5920</v>
      </c>
      <c r="L1986" s="8"/>
    </row>
    <row r="1987" spans="1:14">
      <c r="A1987" s="6" t="s">
        <v>7715</v>
      </c>
      <c r="B1987" s="7" t="s">
        <v>5877</v>
      </c>
      <c r="C1987" s="5" t="s">
        <v>5878</v>
      </c>
      <c r="D1987" s="5" t="s">
        <v>6814</v>
      </c>
      <c r="E1987" s="7">
        <v>35</v>
      </c>
      <c r="F1987" s="4" t="s">
        <v>6072</v>
      </c>
      <c r="G1987" s="6" t="s">
        <v>6815</v>
      </c>
      <c r="H1987" s="4" t="s">
        <v>5968</v>
      </c>
      <c r="I1987" s="4" t="s">
        <v>6816</v>
      </c>
      <c r="J1987" s="4" t="s">
        <v>5883</v>
      </c>
      <c r="K1987" s="4" t="s">
        <v>5920</v>
      </c>
      <c r="L1987" s="8" t="s">
        <v>6810</v>
      </c>
    </row>
    <row r="1988" spans="1:14">
      <c r="A1988" s="6" t="s">
        <v>7716</v>
      </c>
      <c r="B1988" s="5"/>
      <c r="C1988" s="5"/>
      <c r="D1988" s="5"/>
      <c r="E1988" s="5"/>
      <c r="F1988" s="4" t="s">
        <v>6072</v>
      </c>
      <c r="G1988" s="6" t="s">
        <v>6976</v>
      </c>
      <c r="H1988" s="4" t="s">
        <v>5899</v>
      </c>
      <c r="I1988" s="4" t="s">
        <v>6816</v>
      </c>
      <c r="J1988" s="4" t="s">
        <v>5883</v>
      </c>
      <c r="K1988" s="4" t="s">
        <v>5920</v>
      </c>
    </row>
    <row r="1989" spans="1:14">
      <c r="A1989" s="6" t="s">
        <v>7717</v>
      </c>
      <c r="B1989" s="7" t="s">
        <v>7718</v>
      </c>
      <c r="C1989" s="5" t="s">
        <v>5878</v>
      </c>
      <c r="D1989" s="7" t="s">
        <v>5947</v>
      </c>
      <c r="E1989" s="7">
        <v>323</v>
      </c>
      <c r="F1989" s="4" t="s">
        <v>6072</v>
      </c>
      <c r="G1989" s="6" t="s">
        <v>6976</v>
      </c>
      <c r="H1989" s="4" t="s">
        <v>5899</v>
      </c>
      <c r="I1989" s="4" t="s">
        <v>6816</v>
      </c>
      <c r="J1989" s="4" t="s">
        <v>5883</v>
      </c>
      <c r="K1989" s="4" t="s">
        <v>5920</v>
      </c>
    </row>
    <row r="1990" spans="1:14">
      <c r="A1990" s="6" t="s">
        <v>7409</v>
      </c>
      <c r="B1990" s="5"/>
      <c r="C1990" s="5"/>
      <c r="D1990" s="5"/>
      <c r="E1990" s="5"/>
      <c r="F1990" s="4" t="s">
        <v>7016</v>
      </c>
      <c r="G1990" s="6" t="s">
        <v>7643</v>
      </c>
      <c r="H1990" s="4" t="s">
        <v>5882</v>
      </c>
      <c r="I1990" s="4" t="s">
        <v>6816</v>
      </c>
      <c r="J1990" s="4" t="s">
        <v>5883</v>
      </c>
      <c r="K1990" s="4" t="s">
        <v>5920</v>
      </c>
    </row>
    <row r="1991" spans="1:14">
      <c r="A1991" s="6" t="s">
        <v>7719</v>
      </c>
      <c r="B1991" s="7" t="s">
        <v>7634</v>
      </c>
      <c r="C1991" s="5" t="s">
        <v>7407</v>
      </c>
      <c r="D1991" s="5" t="s">
        <v>6110</v>
      </c>
      <c r="E1991" s="7">
        <v>31</v>
      </c>
      <c r="F1991" s="4" t="s">
        <v>7169</v>
      </c>
      <c r="G1991" s="6" t="s">
        <v>6990</v>
      </c>
      <c r="H1991" s="4" t="s">
        <v>5882</v>
      </c>
      <c r="I1991" s="4" t="s">
        <v>6045</v>
      </c>
      <c r="J1991" s="4" t="s">
        <v>5883</v>
      </c>
      <c r="K1991" s="4" t="s">
        <v>5884</v>
      </c>
    </row>
    <row r="1992" spans="1:14">
      <c r="A1992" s="6" t="s">
        <v>7720</v>
      </c>
      <c r="B1992" s="7" t="s">
        <v>7634</v>
      </c>
      <c r="C1992" s="5" t="s">
        <v>7407</v>
      </c>
      <c r="D1992" s="5" t="s">
        <v>6110</v>
      </c>
      <c r="E1992" s="7">
        <v>212</v>
      </c>
      <c r="F1992" s="4" t="s">
        <v>7169</v>
      </c>
      <c r="G1992" s="6" t="s">
        <v>7004</v>
      </c>
      <c r="H1992" s="4" t="s">
        <v>5899</v>
      </c>
      <c r="I1992" s="4" t="s">
        <v>6045</v>
      </c>
      <c r="J1992" s="4" t="s">
        <v>5883</v>
      </c>
      <c r="K1992" s="4" t="s">
        <v>5884</v>
      </c>
    </row>
    <row r="1993" spans="1:14">
      <c r="A1993" s="4" t="s">
        <v>625</v>
      </c>
      <c r="B1993" s="5" t="s">
        <v>6334</v>
      </c>
      <c r="C1993" s="5" t="s">
        <v>6335</v>
      </c>
      <c r="D1993" s="5" t="s">
        <v>6100</v>
      </c>
      <c r="E1993" s="5" t="s">
        <v>5858</v>
      </c>
      <c r="F1993" s="4" t="s">
        <v>3699</v>
      </c>
      <c r="G1993" s="4" t="s">
        <v>699</v>
      </c>
      <c r="H1993" s="4" t="s">
        <v>5</v>
      </c>
      <c r="I1993" s="4" t="s">
        <v>707</v>
      </c>
      <c r="J1993" s="4" t="s">
        <v>4767</v>
      </c>
      <c r="K1993" s="4" t="s">
        <v>4271</v>
      </c>
      <c r="L1993" s="4" t="s">
        <v>5850</v>
      </c>
      <c r="M1993" s="4" t="s">
        <v>5850</v>
      </c>
      <c r="N1993" s="4" t="s">
        <v>5850</v>
      </c>
    </row>
    <row r="1994" spans="1:14">
      <c r="A1994" s="6" t="s">
        <v>7721</v>
      </c>
      <c r="B1994" s="5"/>
      <c r="C1994" s="5"/>
      <c r="D1994" s="5"/>
      <c r="E1994" s="5"/>
      <c r="F1994" s="4" t="s">
        <v>6982</v>
      </c>
      <c r="G1994" s="6" t="s">
        <v>6990</v>
      </c>
      <c r="H1994" s="4" t="s">
        <v>5882</v>
      </c>
      <c r="I1994" s="4" t="s">
        <v>6045</v>
      </c>
      <c r="J1994" s="4" t="s">
        <v>5883</v>
      </c>
      <c r="K1994" s="4" t="s">
        <v>5884</v>
      </c>
    </row>
    <row r="1995" spans="1:14" ht="16">
      <c r="A1995" s="4" t="s">
        <v>7722</v>
      </c>
      <c r="B1995" s="7" t="s">
        <v>7723</v>
      </c>
      <c r="C1995" s="5" t="s">
        <v>6845</v>
      </c>
      <c r="D1995" s="5" t="s">
        <v>5998</v>
      </c>
      <c r="E1995" s="7">
        <v>35</v>
      </c>
      <c r="F1995" s="4" t="s">
        <v>7125</v>
      </c>
      <c r="G1995" s="4" t="s">
        <v>6886</v>
      </c>
      <c r="H1995" s="4" t="s">
        <v>5981</v>
      </c>
      <c r="I1995" s="4" t="s">
        <v>6887</v>
      </c>
      <c r="J1995" s="4" t="s">
        <v>6888</v>
      </c>
      <c r="K1995" s="4" t="s">
        <v>6889</v>
      </c>
      <c r="L1995" s="4"/>
      <c r="M1995" s="4"/>
      <c r="N1995" s="4"/>
    </row>
    <row r="1996" spans="1:14">
      <c r="A1996" s="4" t="s">
        <v>5196</v>
      </c>
      <c r="B1996" s="5" t="s">
        <v>7724</v>
      </c>
      <c r="C1996" s="5" t="s">
        <v>6158</v>
      </c>
      <c r="D1996" s="5" t="s">
        <v>6671</v>
      </c>
      <c r="E1996" s="5" t="s">
        <v>6333</v>
      </c>
      <c r="F1996" s="4" t="s">
        <v>3456</v>
      </c>
      <c r="G1996" s="4" t="s">
        <v>1056</v>
      </c>
      <c r="H1996" s="4" t="s">
        <v>5</v>
      </c>
      <c r="I1996" s="4" t="s">
        <v>5019</v>
      </c>
      <c r="J1996" s="4" t="s">
        <v>4782</v>
      </c>
      <c r="K1996" s="4" t="s">
        <v>5853</v>
      </c>
      <c r="L1996" s="4" t="s">
        <v>5850</v>
      </c>
      <c r="M1996" s="4" t="s">
        <v>5850</v>
      </c>
      <c r="N1996" s="4" t="s">
        <v>5850</v>
      </c>
    </row>
    <row r="1997" spans="1:14">
      <c r="A1997" s="4" t="s">
        <v>7725</v>
      </c>
      <c r="B1997" s="5" t="s">
        <v>7724</v>
      </c>
      <c r="C1997" s="5" t="s">
        <v>6158</v>
      </c>
      <c r="D1997" s="5" t="s">
        <v>6671</v>
      </c>
      <c r="E1997" s="5" t="s">
        <v>5925</v>
      </c>
      <c r="F1997" s="4" t="s">
        <v>3456</v>
      </c>
      <c r="G1997" s="4" t="s">
        <v>4115</v>
      </c>
      <c r="H1997" s="4" t="s">
        <v>19</v>
      </c>
      <c r="I1997" s="4" t="s">
        <v>6485</v>
      </c>
      <c r="J1997" s="4" t="s">
        <v>4782</v>
      </c>
      <c r="K1997" s="4" t="s">
        <v>5853</v>
      </c>
      <c r="L1997" s="4" t="s">
        <v>5850</v>
      </c>
      <c r="M1997" s="4" t="s">
        <v>5850</v>
      </c>
      <c r="N1997" s="4" t="s">
        <v>5850</v>
      </c>
    </row>
    <row r="1998" spans="1:14">
      <c r="A1998" s="6" t="s">
        <v>7726</v>
      </c>
      <c r="B1998" s="7" t="s">
        <v>7727</v>
      </c>
      <c r="C1998" s="5" t="s">
        <v>7224</v>
      </c>
      <c r="D1998" s="5" t="s">
        <v>6110</v>
      </c>
      <c r="E1998" s="7">
        <v>31</v>
      </c>
      <c r="F1998" s="4" t="s">
        <v>7142</v>
      </c>
      <c r="G1998" s="4" t="s">
        <v>7470</v>
      </c>
      <c r="H1998" s="4" t="s">
        <v>5882</v>
      </c>
      <c r="I1998" s="4" t="s">
        <v>6112</v>
      </c>
      <c r="J1998" s="4" t="s">
        <v>5883</v>
      </c>
      <c r="K1998" s="4" t="s">
        <v>5950</v>
      </c>
    </row>
    <row r="1999" spans="1:14">
      <c r="A1999" s="6" t="s">
        <v>7728</v>
      </c>
      <c r="B1999" s="7" t="s">
        <v>7727</v>
      </c>
      <c r="C1999" s="5" t="s">
        <v>7224</v>
      </c>
      <c r="D1999" s="5" t="s">
        <v>6110</v>
      </c>
      <c r="E1999" s="7">
        <v>24</v>
      </c>
      <c r="F1999" s="4" t="s">
        <v>7142</v>
      </c>
      <c r="G1999" s="6" t="s">
        <v>7449</v>
      </c>
      <c r="H1999" s="4" t="s">
        <v>5981</v>
      </c>
      <c r="I1999" s="4" t="s">
        <v>6045</v>
      </c>
      <c r="J1999" s="4" t="s">
        <v>5883</v>
      </c>
      <c r="K1999" s="4" t="s">
        <v>5853</v>
      </c>
    </row>
    <row r="2000" spans="1:14">
      <c r="A2000" s="6" t="s">
        <v>7729</v>
      </c>
      <c r="B2000" s="7" t="s">
        <v>7727</v>
      </c>
      <c r="C2000" s="5" t="s">
        <v>7224</v>
      </c>
      <c r="D2000" s="5" t="s">
        <v>6110</v>
      </c>
      <c r="E2000" s="5"/>
      <c r="F2000" s="4" t="s">
        <v>7142</v>
      </c>
      <c r="G2000" s="6" t="s">
        <v>7492</v>
      </c>
      <c r="H2000" s="4" t="s">
        <v>5882</v>
      </c>
      <c r="I2000" s="4" t="s">
        <v>6045</v>
      </c>
      <c r="J2000" s="4" t="s">
        <v>5883</v>
      </c>
      <c r="K2000" s="4" t="s">
        <v>5853</v>
      </c>
    </row>
    <row r="2001" spans="1:14">
      <c r="A2001" s="6" t="s">
        <v>7730</v>
      </c>
      <c r="B2001" s="7" t="s">
        <v>7727</v>
      </c>
      <c r="C2001" s="5" t="s">
        <v>7224</v>
      </c>
      <c r="D2001" s="5" t="s">
        <v>6110</v>
      </c>
      <c r="E2001" s="7"/>
      <c r="F2001" s="4" t="s">
        <v>7142</v>
      </c>
      <c r="G2001" s="6" t="s">
        <v>7628</v>
      </c>
      <c r="H2001" s="4" t="s">
        <v>5968</v>
      </c>
      <c r="I2001" s="4" t="s">
        <v>6045</v>
      </c>
      <c r="J2001" s="4" t="s">
        <v>5883</v>
      </c>
      <c r="K2001" s="4" t="s">
        <v>5853</v>
      </c>
    </row>
    <row r="2002" spans="1:14">
      <c r="A2002" s="6" t="s">
        <v>7731</v>
      </c>
      <c r="B2002" s="7" t="s">
        <v>7603</v>
      </c>
      <c r="C2002" s="5" t="s">
        <v>5896</v>
      </c>
      <c r="D2002" s="5" t="s">
        <v>6110</v>
      </c>
      <c r="E2002" s="7">
        <v>44</v>
      </c>
      <c r="F2002" s="4" t="s">
        <v>5897</v>
      </c>
      <c r="G2002" s="6" t="s">
        <v>7492</v>
      </c>
      <c r="H2002" s="4" t="s">
        <v>5882</v>
      </c>
      <c r="I2002" s="4" t="s">
        <v>6045</v>
      </c>
      <c r="J2002" s="4" t="s">
        <v>5883</v>
      </c>
      <c r="K2002" s="4" t="s">
        <v>5853</v>
      </c>
    </row>
    <row r="2003" spans="1:14">
      <c r="A2003" s="6" t="s">
        <v>7732</v>
      </c>
      <c r="B2003" s="7" t="s">
        <v>7603</v>
      </c>
      <c r="C2003" s="5" t="s">
        <v>5896</v>
      </c>
      <c r="D2003" s="5" t="s">
        <v>6110</v>
      </c>
      <c r="E2003" s="7">
        <v>44</v>
      </c>
      <c r="F2003" s="4" t="s">
        <v>5897</v>
      </c>
      <c r="G2003" s="6" t="s">
        <v>7492</v>
      </c>
      <c r="H2003" s="4" t="s">
        <v>5882</v>
      </c>
      <c r="I2003" s="4" t="s">
        <v>6045</v>
      </c>
      <c r="J2003" s="4" t="s">
        <v>5883</v>
      </c>
      <c r="K2003" s="4" t="s">
        <v>5853</v>
      </c>
    </row>
    <row r="2004" spans="1:14">
      <c r="A2004" s="6" t="s">
        <v>7733</v>
      </c>
      <c r="B2004" s="5"/>
      <c r="C2004" s="5"/>
      <c r="D2004" s="5"/>
      <c r="E2004" s="5"/>
      <c r="F2004" s="4" t="s">
        <v>6828</v>
      </c>
      <c r="G2004" s="6" t="s">
        <v>6990</v>
      </c>
      <c r="H2004" s="4" t="s">
        <v>5882</v>
      </c>
      <c r="I2004" s="4" t="s">
        <v>6045</v>
      </c>
      <c r="J2004" s="4" t="s">
        <v>5883</v>
      </c>
      <c r="K2004" s="4" t="s">
        <v>5884</v>
      </c>
    </row>
    <row r="2005" spans="1:14">
      <c r="A2005" s="6" t="s">
        <v>7734</v>
      </c>
      <c r="B2005" s="5"/>
      <c r="C2005" s="5"/>
      <c r="D2005" s="5"/>
      <c r="E2005" s="5"/>
      <c r="F2005" s="4" t="s">
        <v>6090</v>
      </c>
      <c r="G2005" s="6" t="s">
        <v>6990</v>
      </c>
      <c r="H2005" s="4" t="s">
        <v>5882</v>
      </c>
      <c r="I2005" s="4" t="s">
        <v>6045</v>
      </c>
      <c r="J2005" s="4" t="s">
        <v>5883</v>
      </c>
      <c r="K2005" s="4" t="s">
        <v>5884</v>
      </c>
    </row>
    <row r="2006" spans="1:14">
      <c r="A2006" s="6" t="s">
        <v>7735</v>
      </c>
      <c r="B2006" s="7" t="s">
        <v>7668</v>
      </c>
      <c r="C2006" s="5" t="s">
        <v>7131</v>
      </c>
      <c r="D2006" s="5" t="s">
        <v>6808</v>
      </c>
      <c r="E2006" s="7">
        <v>51</v>
      </c>
      <c r="F2006" s="4" t="s">
        <v>6982</v>
      </c>
      <c r="G2006" s="4" t="s">
        <v>7425</v>
      </c>
      <c r="H2006" s="4" t="s">
        <v>5968</v>
      </c>
      <c r="I2006" s="4" t="s">
        <v>6112</v>
      </c>
      <c r="J2006" s="4" t="s">
        <v>5883</v>
      </c>
      <c r="K2006" s="4" t="s">
        <v>5884</v>
      </c>
    </row>
    <row r="2007" spans="1:14">
      <c r="A2007" s="6" t="s">
        <v>7736</v>
      </c>
      <c r="B2007" s="7" t="s">
        <v>7668</v>
      </c>
      <c r="C2007" s="7" t="s">
        <v>7131</v>
      </c>
      <c r="D2007" s="7" t="s">
        <v>6808</v>
      </c>
      <c r="E2007" s="7">
        <v>44</v>
      </c>
      <c r="F2007" s="4" t="s">
        <v>6982</v>
      </c>
      <c r="G2007" s="6" t="s">
        <v>7737</v>
      </c>
      <c r="H2007" s="4" t="s">
        <v>5882</v>
      </c>
      <c r="I2007" s="4" t="s">
        <v>6420</v>
      </c>
      <c r="J2007" s="4" t="s">
        <v>5883</v>
      </c>
      <c r="K2007" s="4" t="s">
        <v>5884</v>
      </c>
    </row>
    <row r="2008" spans="1:14">
      <c r="A2008" s="6" t="s">
        <v>7738</v>
      </c>
      <c r="B2008" s="7" t="s">
        <v>7668</v>
      </c>
      <c r="C2008" s="7" t="s">
        <v>7131</v>
      </c>
      <c r="D2008" s="7" t="s">
        <v>6808</v>
      </c>
      <c r="E2008" s="7">
        <v>323</v>
      </c>
      <c r="F2008" s="4" t="s">
        <v>6982</v>
      </c>
      <c r="G2008" s="6" t="s">
        <v>5911</v>
      </c>
      <c r="H2008" s="4" t="s">
        <v>5899</v>
      </c>
      <c r="I2008" s="4" t="s">
        <v>5907</v>
      </c>
      <c r="J2008" s="4" t="s">
        <v>5883</v>
      </c>
      <c r="K2008" s="4" t="s">
        <v>5884</v>
      </c>
    </row>
    <row r="2009" spans="1:14">
      <c r="A2009" s="6" t="s">
        <v>7739</v>
      </c>
      <c r="B2009" s="5"/>
      <c r="C2009" s="5"/>
      <c r="D2009" s="5"/>
      <c r="E2009" s="5"/>
      <c r="F2009" s="4" t="s">
        <v>6352</v>
      </c>
      <c r="G2009" s="6" t="s">
        <v>6990</v>
      </c>
      <c r="H2009" s="4" t="s">
        <v>5882</v>
      </c>
      <c r="I2009" s="4" t="s">
        <v>6045</v>
      </c>
      <c r="J2009" s="4" t="s">
        <v>5883</v>
      </c>
      <c r="K2009" s="4" t="s">
        <v>5884</v>
      </c>
    </row>
    <row r="2010" spans="1:14">
      <c r="A2010" s="6" t="s">
        <v>7740</v>
      </c>
      <c r="B2010" s="5"/>
      <c r="C2010" s="5"/>
      <c r="D2010" s="5"/>
      <c r="E2010" s="5"/>
      <c r="F2010" s="4" t="s">
        <v>6352</v>
      </c>
      <c r="G2010" s="6" t="s">
        <v>6990</v>
      </c>
      <c r="H2010" s="4" t="s">
        <v>5882</v>
      </c>
      <c r="I2010" s="4" t="s">
        <v>6045</v>
      </c>
      <c r="J2010" s="4" t="s">
        <v>5883</v>
      </c>
      <c r="K2010" s="4" t="s">
        <v>5884</v>
      </c>
    </row>
    <row r="2011" spans="1:14">
      <c r="A2011" s="6" t="s">
        <v>7741</v>
      </c>
      <c r="B2011" s="5"/>
      <c r="C2011" s="5"/>
      <c r="D2011" s="5"/>
      <c r="E2011" s="5"/>
      <c r="F2011" s="4" t="s">
        <v>6457</v>
      </c>
      <c r="G2011" s="6" t="s">
        <v>6990</v>
      </c>
      <c r="H2011" s="4" t="s">
        <v>5882</v>
      </c>
      <c r="I2011" s="4" t="s">
        <v>6045</v>
      </c>
      <c r="J2011" s="4" t="s">
        <v>5883</v>
      </c>
      <c r="K2011" s="4" t="s">
        <v>5884</v>
      </c>
    </row>
    <row r="2012" spans="1:14">
      <c r="A2012" s="4" t="s">
        <v>2086</v>
      </c>
      <c r="B2012" s="5" t="s">
        <v>6127</v>
      </c>
      <c r="C2012" s="5" t="s">
        <v>6093</v>
      </c>
      <c r="D2012" s="5" t="s">
        <v>6042</v>
      </c>
      <c r="E2012" s="5">
        <v>44</v>
      </c>
      <c r="F2012" s="4" t="s">
        <v>5880</v>
      </c>
      <c r="G2012" s="4" t="s">
        <v>6484</v>
      </c>
      <c r="H2012" s="4" t="s">
        <v>5882</v>
      </c>
      <c r="I2012" s="4" t="s">
        <v>6485</v>
      </c>
      <c r="J2012" s="4" t="s">
        <v>4782</v>
      </c>
      <c r="K2012" s="4" t="s">
        <v>4271</v>
      </c>
      <c r="L2012" s="4" t="s">
        <v>5850</v>
      </c>
      <c r="M2012" s="4" t="s">
        <v>5850</v>
      </c>
      <c r="N2012" s="4" t="s">
        <v>5850</v>
      </c>
    </row>
    <row r="2013" spans="1:14">
      <c r="A2013" s="4" t="s">
        <v>2090</v>
      </c>
      <c r="B2013" s="5" t="s">
        <v>6127</v>
      </c>
      <c r="C2013" s="5" t="s">
        <v>6093</v>
      </c>
      <c r="D2013" s="5" t="s">
        <v>6042</v>
      </c>
      <c r="E2013" s="5">
        <v>44</v>
      </c>
      <c r="F2013" s="4" t="s">
        <v>5880</v>
      </c>
      <c r="G2013" s="4" t="s">
        <v>6484</v>
      </c>
      <c r="H2013" s="4" t="s">
        <v>5882</v>
      </c>
      <c r="I2013" s="4" t="s">
        <v>6485</v>
      </c>
      <c r="J2013" s="4" t="s">
        <v>4782</v>
      </c>
      <c r="K2013" s="4" t="s">
        <v>4271</v>
      </c>
      <c r="L2013" s="4" t="s">
        <v>5850</v>
      </c>
      <c r="M2013" s="4" t="s">
        <v>5850</v>
      </c>
      <c r="N2013" s="4" t="s">
        <v>5850</v>
      </c>
    </row>
    <row r="2014" spans="1:14">
      <c r="A2014" s="4" t="s">
        <v>7742</v>
      </c>
      <c r="B2014" s="5" t="s">
        <v>6127</v>
      </c>
      <c r="C2014" s="5" t="s">
        <v>6093</v>
      </c>
      <c r="D2014" s="5" t="s">
        <v>6042</v>
      </c>
      <c r="E2014" s="5">
        <v>44</v>
      </c>
      <c r="F2014" s="4" t="s">
        <v>5880</v>
      </c>
      <c r="G2014" s="4" t="s">
        <v>6484</v>
      </c>
      <c r="H2014" s="4" t="s">
        <v>5882</v>
      </c>
      <c r="I2014" s="4" t="s">
        <v>6485</v>
      </c>
      <c r="J2014" s="4" t="s">
        <v>4782</v>
      </c>
      <c r="K2014" s="4" t="s">
        <v>4271</v>
      </c>
      <c r="L2014" s="4" t="s">
        <v>5850</v>
      </c>
      <c r="M2014" s="4" t="s">
        <v>5850</v>
      </c>
      <c r="N2014" s="4" t="s">
        <v>5850</v>
      </c>
    </row>
    <row r="2015" spans="1:14">
      <c r="A2015" s="6" t="s">
        <v>7743</v>
      </c>
      <c r="B2015" s="7" t="s">
        <v>7072</v>
      </c>
      <c r="C2015" s="7" t="s">
        <v>6093</v>
      </c>
      <c r="D2015" s="7" t="s">
        <v>6150</v>
      </c>
      <c r="E2015" s="7">
        <v>323</v>
      </c>
      <c r="F2015" s="4" t="s">
        <v>6128</v>
      </c>
      <c r="G2015" s="6" t="s">
        <v>6675</v>
      </c>
      <c r="H2015" s="4" t="s">
        <v>5899</v>
      </c>
      <c r="I2015" s="4" t="s">
        <v>6237</v>
      </c>
      <c r="J2015" s="4" t="s">
        <v>5883</v>
      </c>
      <c r="K2015" s="4" t="s">
        <v>5950</v>
      </c>
    </row>
    <row r="2016" spans="1:14">
      <c r="A2016" s="6" t="s">
        <v>7744</v>
      </c>
      <c r="B2016" s="7" t="s">
        <v>7603</v>
      </c>
      <c r="C2016" s="5" t="s">
        <v>5896</v>
      </c>
      <c r="D2016" s="5" t="s">
        <v>6110</v>
      </c>
      <c r="E2016" s="7">
        <v>35</v>
      </c>
      <c r="F2016" s="4" t="s">
        <v>5897</v>
      </c>
      <c r="G2016" s="6" t="s">
        <v>7745</v>
      </c>
      <c r="H2016" s="4" t="s">
        <v>5981</v>
      </c>
      <c r="I2016" s="4" t="s">
        <v>6045</v>
      </c>
      <c r="J2016" s="4" t="s">
        <v>5883</v>
      </c>
      <c r="K2016" s="4" t="s">
        <v>5853</v>
      </c>
    </row>
    <row r="2017" spans="1:14">
      <c r="A2017" s="6" t="s">
        <v>7746</v>
      </c>
      <c r="B2017" s="7" t="s">
        <v>7603</v>
      </c>
      <c r="C2017" s="5" t="s">
        <v>5896</v>
      </c>
      <c r="D2017" s="5" t="s">
        <v>6110</v>
      </c>
      <c r="E2017" s="7">
        <v>35</v>
      </c>
      <c r="F2017" s="4" t="s">
        <v>5897</v>
      </c>
      <c r="G2017" s="6" t="s">
        <v>7745</v>
      </c>
      <c r="H2017" s="4" t="s">
        <v>5981</v>
      </c>
      <c r="I2017" s="4" t="s">
        <v>6045</v>
      </c>
      <c r="J2017" s="4" t="s">
        <v>5883</v>
      </c>
      <c r="K2017" s="4" t="s">
        <v>5853</v>
      </c>
    </row>
    <row r="2018" spans="1:14">
      <c r="A2018" s="7" t="s">
        <v>7747</v>
      </c>
      <c r="B2018" s="5" t="s">
        <v>7591</v>
      </c>
      <c r="C2018" s="5" t="s">
        <v>5896</v>
      </c>
      <c r="D2018" s="7" t="s">
        <v>6279</v>
      </c>
      <c r="E2018" s="7">
        <v>44</v>
      </c>
      <c r="F2018" s="4" t="s">
        <v>5897</v>
      </c>
      <c r="G2018" s="6" t="s">
        <v>6044</v>
      </c>
      <c r="H2018" s="4" t="s">
        <v>5882</v>
      </c>
      <c r="I2018" s="4" t="s">
        <v>6045</v>
      </c>
      <c r="J2018" s="4" t="s">
        <v>5883</v>
      </c>
      <c r="K2018" s="4" t="s">
        <v>5920</v>
      </c>
    </row>
    <row r="2019" spans="1:14">
      <c r="A2019" s="6" t="s">
        <v>7748</v>
      </c>
      <c r="B2019" s="7" t="s">
        <v>7591</v>
      </c>
      <c r="C2019" s="7" t="s">
        <v>5896</v>
      </c>
      <c r="D2019" s="7" t="s">
        <v>6279</v>
      </c>
      <c r="E2019" s="7">
        <v>44</v>
      </c>
      <c r="F2019" s="4" t="s">
        <v>5897</v>
      </c>
      <c r="G2019" s="6" t="s">
        <v>6044</v>
      </c>
      <c r="H2019" s="4" t="s">
        <v>5882</v>
      </c>
      <c r="I2019" s="4" t="s">
        <v>6045</v>
      </c>
      <c r="J2019" s="4" t="s">
        <v>5883</v>
      </c>
      <c r="K2019" s="4" t="s">
        <v>5920</v>
      </c>
    </row>
    <row r="2020" spans="1:14">
      <c r="A2020" s="6" t="s">
        <v>7749</v>
      </c>
      <c r="B2020" s="7" t="s">
        <v>7591</v>
      </c>
      <c r="C2020" s="7" t="s">
        <v>5896</v>
      </c>
      <c r="D2020" s="7" t="s">
        <v>6279</v>
      </c>
      <c r="E2020" s="7">
        <v>51</v>
      </c>
      <c r="F2020" s="4" t="s">
        <v>5897</v>
      </c>
      <c r="G2020" s="6" t="s">
        <v>6474</v>
      </c>
      <c r="H2020" s="4" t="s">
        <v>5968</v>
      </c>
      <c r="I2020" s="4" t="s">
        <v>6045</v>
      </c>
      <c r="J2020" s="4" t="s">
        <v>5883</v>
      </c>
      <c r="K2020" s="4" t="s">
        <v>5920</v>
      </c>
    </row>
    <row r="2021" spans="1:14">
      <c r="A2021" s="7" t="s">
        <v>7750</v>
      </c>
      <c r="B2021" s="7" t="s">
        <v>7591</v>
      </c>
      <c r="C2021" s="7" t="s">
        <v>5896</v>
      </c>
      <c r="D2021" s="7" t="s">
        <v>6279</v>
      </c>
      <c r="E2021" s="7">
        <v>44</v>
      </c>
      <c r="F2021" s="4" t="s">
        <v>5897</v>
      </c>
      <c r="G2021" s="6" t="s">
        <v>6285</v>
      </c>
      <c r="H2021" s="4" t="s">
        <v>5882</v>
      </c>
      <c r="I2021" s="4" t="s">
        <v>6045</v>
      </c>
      <c r="J2021" s="4" t="s">
        <v>5883</v>
      </c>
      <c r="K2021" s="4" t="s">
        <v>3289</v>
      </c>
    </row>
    <row r="2022" spans="1:14">
      <c r="A2022" s="6" t="s">
        <v>7751</v>
      </c>
      <c r="B2022" s="5"/>
      <c r="C2022" s="5"/>
      <c r="D2022" s="5"/>
      <c r="E2022" s="5"/>
      <c r="F2022" s="4" t="s">
        <v>6090</v>
      </c>
      <c r="G2022" s="6" t="s">
        <v>6996</v>
      </c>
      <c r="H2022" s="4" t="s">
        <v>5981</v>
      </c>
      <c r="I2022" s="4" t="s">
        <v>6045</v>
      </c>
      <c r="J2022" s="4" t="s">
        <v>5883</v>
      </c>
      <c r="K2022" s="4" t="s">
        <v>5884</v>
      </c>
    </row>
    <row r="2023" spans="1:14">
      <c r="A2023" s="6" t="s">
        <v>7752</v>
      </c>
      <c r="B2023" s="5"/>
      <c r="C2023" s="5"/>
      <c r="D2023" s="5"/>
      <c r="E2023" s="5"/>
      <c r="F2023" s="4" t="s">
        <v>6090</v>
      </c>
      <c r="G2023" s="6" t="s">
        <v>6996</v>
      </c>
      <c r="H2023" s="4" t="s">
        <v>5981</v>
      </c>
      <c r="I2023" s="4" t="s">
        <v>6045</v>
      </c>
      <c r="J2023" s="4" t="s">
        <v>5883</v>
      </c>
      <c r="K2023" s="4" t="s">
        <v>5884</v>
      </c>
    </row>
    <row r="2024" spans="1:14">
      <c r="A2024" s="6" t="s">
        <v>7753</v>
      </c>
      <c r="B2024" s="5"/>
      <c r="C2024" s="5"/>
      <c r="D2024" s="5"/>
      <c r="E2024" s="5"/>
      <c r="F2024" s="4" t="s">
        <v>6090</v>
      </c>
      <c r="G2024" s="6" t="s">
        <v>6996</v>
      </c>
      <c r="H2024" s="4" t="s">
        <v>5981</v>
      </c>
      <c r="I2024" s="4" t="s">
        <v>6045</v>
      </c>
      <c r="J2024" s="4" t="s">
        <v>5883</v>
      </c>
      <c r="K2024" s="4" t="s">
        <v>5884</v>
      </c>
    </row>
    <row r="2025" spans="1:14">
      <c r="A2025" s="4" t="s">
        <v>2093</v>
      </c>
      <c r="B2025" s="5" t="s">
        <v>6127</v>
      </c>
      <c r="C2025" s="5" t="s">
        <v>6093</v>
      </c>
      <c r="D2025" s="5" t="s">
        <v>6042</v>
      </c>
      <c r="E2025" s="5">
        <v>44</v>
      </c>
      <c r="F2025" s="4" t="s">
        <v>6072</v>
      </c>
      <c r="G2025" s="4" t="s">
        <v>6484</v>
      </c>
      <c r="H2025" s="4" t="s">
        <v>5882</v>
      </c>
      <c r="I2025" s="4" t="s">
        <v>6485</v>
      </c>
      <c r="J2025" s="4" t="s">
        <v>4782</v>
      </c>
      <c r="K2025" s="4" t="s">
        <v>4271</v>
      </c>
      <c r="L2025" s="4" t="s">
        <v>5850</v>
      </c>
      <c r="M2025" s="4" t="s">
        <v>5850</v>
      </c>
      <c r="N2025" s="4" t="s">
        <v>5850</v>
      </c>
    </row>
    <row r="2026" spans="1:14">
      <c r="A2026" s="6" t="s">
        <v>7754</v>
      </c>
      <c r="B2026" s="5"/>
      <c r="C2026" s="5"/>
      <c r="D2026" s="5"/>
      <c r="E2026" s="5"/>
      <c r="F2026" s="4" t="s">
        <v>6457</v>
      </c>
      <c r="G2026" s="6" t="s">
        <v>6996</v>
      </c>
      <c r="H2026" s="4" t="s">
        <v>5981</v>
      </c>
      <c r="I2026" s="4" t="s">
        <v>6045</v>
      </c>
      <c r="J2026" s="4" t="s">
        <v>5883</v>
      </c>
      <c r="K2026" s="4" t="s">
        <v>5884</v>
      </c>
    </row>
    <row r="2027" spans="1:14">
      <c r="A2027" s="4" t="s">
        <v>1977</v>
      </c>
      <c r="B2027" s="5" t="s">
        <v>6127</v>
      </c>
      <c r="C2027" s="5" t="s">
        <v>6093</v>
      </c>
      <c r="D2027" s="5" t="s">
        <v>6042</v>
      </c>
      <c r="E2027" s="5">
        <v>44</v>
      </c>
      <c r="F2027" s="4" t="s">
        <v>6090</v>
      </c>
      <c r="G2027" s="4" t="s">
        <v>6484</v>
      </c>
      <c r="H2027" s="4" t="s">
        <v>5882</v>
      </c>
      <c r="I2027" s="4" t="s">
        <v>6485</v>
      </c>
      <c r="J2027" s="4" t="s">
        <v>4782</v>
      </c>
      <c r="K2027" s="4" t="s">
        <v>4271</v>
      </c>
      <c r="L2027" s="4" t="s">
        <v>5850</v>
      </c>
      <c r="M2027" s="4" t="s">
        <v>5850</v>
      </c>
      <c r="N2027" s="4" t="s">
        <v>5850</v>
      </c>
    </row>
    <row r="2028" spans="1:14">
      <c r="A2028" s="6" t="s">
        <v>7755</v>
      </c>
      <c r="B2028" s="7" t="s">
        <v>7591</v>
      </c>
      <c r="C2028" s="7" t="s">
        <v>5896</v>
      </c>
      <c r="D2028" s="7" t="s">
        <v>6279</v>
      </c>
      <c r="E2028" s="7">
        <v>35</v>
      </c>
      <c r="F2028" s="4" t="s">
        <v>5897</v>
      </c>
      <c r="G2028" s="6" t="s">
        <v>6308</v>
      </c>
      <c r="H2028" s="4" t="s">
        <v>5981</v>
      </c>
      <c r="I2028" s="4" t="s">
        <v>6045</v>
      </c>
      <c r="J2028" s="4" t="s">
        <v>5883</v>
      </c>
      <c r="K2028" s="4" t="s">
        <v>3289</v>
      </c>
    </row>
    <row r="2029" spans="1:14">
      <c r="A2029" s="6" t="s">
        <v>7756</v>
      </c>
      <c r="B2029" s="7" t="s">
        <v>7591</v>
      </c>
      <c r="C2029" s="7" t="s">
        <v>5896</v>
      </c>
      <c r="D2029" s="7" t="s">
        <v>6279</v>
      </c>
      <c r="E2029" s="7">
        <v>51</v>
      </c>
      <c r="F2029" s="4" t="s">
        <v>5897</v>
      </c>
      <c r="G2029" s="6" t="s">
        <v>6287</v>
      </c>
      <c r="H2029" s="4" t="s">
        <v>5968</v>
      </c>
      <c r="I2029" s="4" t="s">
        <v>6045</v>
      </c>
      <c r="J2029" s="4" t="s">
        <v>5883</v>
      </c>
      <c r="K2029" s="4" t="s">
        <v>3289</v>
      </c>
      <c r="L2029" s="4" t="s">
        <v>7757</v>
      </c>
    </row>
    <row r="2030" spans="1:14">
      <c r="A2030" s="4" t="s">
        <v>7758</v>
      </c>
      <c r="B2030" s="5" t="s">
        <v>7759</v>
      </c>
      <c r="C2030" s="5" t="s">
        <v>6354</v>
      </c>
      <c r="D2030" s="5" t="s">
        <v>6671</v>
      </c>
      <c r="E2030" s="5" t="s">
        <v>5900</v>
      </c>
      <c r="F2030" s="4" t="s">
        <v>5995</v>
      </c>
      <c r="G2030" s="4" t="s">
        <v>6485</v>
      </c>
      <c r="H2030" s="4" t="s">
        <v>13</v>
      </c>
      <c r="I2030" s="4" t="s">
        <v>6485</v>
      </c>
      <c r="J2030" s="4" t="s">
        <v>4782</v>
      </c>
      <c r="K2030" s="4" t="s">
        <v>5853</v>
      </c>
      <c r="L2030" s="4" t="s">
        <v>5850</v>
      </c>
      <c r="M2030" s="4" t="s">
        <v>5850</v>
      </c>
      <c r="N2030" s="4" t="s">
        <v>5850</v>
      </c>
    </row>
    <row r="2031" spans="1:14">
      <c r="A2031" s="4" t="s">
        <v>6967</v>
      </c>
      <c r="B2031" s="5" t="s">
        <v>7759</v>
      </c>
      <c r="C2031" s="5" t="s">
        <v>6354</v>
      </c>
      <c r="D2031" s="5" t="s">
        <v>6671</v>
      </c>
      <c r="E2031" s="5" t="s">
        <v>5900</v>
      </c>
      <c r="F2031" s="4" t="s">
        <v>5995</v>
      </c>
      <c r="G2031" s="4" t="s">
        <v>6485</v>
      </c>
      <c r="H2031" s="4" t="s">
        <v>13</v>
      </c>
      <c r="I2031" s="4" t="s">
        <v>6485</v>
      </c>
      <c r="J2031" s="4" t="s">
        <v>4782</v>
      </c>
      <c r="K2031" s="4" t="s">
        <v>5853</v>
      </c>
      <c r="L2031" s="4" t="s">
        <v>7760</v>
      </c>
      <c r="M2031" s="4" t="s">
        <v>5850</v>
      </c>
      <c r="N2031" s="4" t="s">
        <v>5850</v>
      </c>
    </row>
    <row r="2032" spans="1:14">
      <c r="A2032" s="4" t="s">
        <v>7761</v>
      </c>
      <c r="B2032" s="5" t="s">
        <v>7759</v>
      </c>
      <c r="C2032" s="5" t="s">
        <v>6354</v>
      </c>
      <c r="D2032" s="5" t="s">
        <v>6671</v>
      </c>
      <c r="E2032" s="5" t="s">
        <v>5875</v>
      </c>
      <c r="F2032" s="4" t="s">
        <v>5862</v>
      </c>
      <c r="G2032" s="4" t="s">
        <v>6699</v>
      </c>
      <c r="H2032" s="4" t="s">
        <v>5</v>
      </c>
      <c r="I2032" s="4" t="s">
        <v>6485</v>
      </c>
      <c r="J2032" s="4" t="s">
        <v>4782</v>
      </c>
      <c r="K2032" s="4" t="s">
        <v>5853</v>
      </c>
      <c r="L2032" s="4" t="s">
        <v>5850</v>
      </c>
      <c r="M2032" s="4" t="s">
        <v>5850</v>
      </c>
      <c r="N2032" s="4" t="s">
        <v>5850</v>
      </c>
    </row>
    <row r="2033" spans="1:14">
      <c r="A2033" s="4" t="s">
        <v>5126</v>
      </c>
      <c r="B2033" s="5" t="s">
        <v>7762</v>
      </c>
      <c r="C2033" s="5" t="s">
        <v>6335</v>
      </c>
      <c r="D2033" s="5" t="s">
        <v>6671</v>
      </c>
      <c r="E2033" s="5" t="s">
        <v>5875</v>
      </c>
      <c r="F2033" s="4" t="s">
        <v>5117</v>
      </c>
      <c r="G2033" s="4" t="s">
        <v>5019</v>
      </c>
      <c r="H2033" s="4" t="s">
        <v>19</v>
      </c>
      <c r="I2033" s="4" t="s">
        <v>5019</v>
      </c>
      <c r="J2033" s="4" t="s">
        <v>4782</v>
      </c>
      <c r="K2033" s="4" t="s">
        <v>5853</v>
      </c>
      <c r="L2033" s="4" t="s">
        <v>5850</v>
      </c>
      <c r="M2033" s="4" t="s">
        <v>5850</v>
      </c>
      <c r="N2033" s="4" t="s">
        <v>5850</v>
      </c>
    </row>
    <row r="2034" spans="1:14">
      <c r="A2034" s="6" t="s">
        <v>7719</v>
      </c>
      <c r="B2034" s="5"/>
      <c r="C2034" s="5"/>
      <c r="D2034" s="5"/>
      <c r="E2034" s="5"/>
      <c r="F2034" s="4" t="s">
        <v>7169</v>
      </c>
      <c r="G2034" s="6" t="s">
        <v>6999</v>
      </c>
      <c r="H2034" s="4" t="s">
        <v>5968</v>
      </c>
      <c r="I2034" s="4" t="s">
        <v>6045</v>
      </c>
      <c r="J2034" s="4" t="s">
        <v>5883</v>
      </c>
      <c r="K2034" s="4" t="s">
        <v>5884</v>
      </c>
      <c r="L2034" t="s">
        <v>7763</v>
      </c>
    </row>
    <row r="2035" spans="1:14">
      <c r="A2035" s="4" t="s">
        <v>4277</v>
      </c>
      <c r="B2035" s="5" t="s">
        <v>7762</v>
      </c>
      <c r="C2035" s="5" t="s">
        <v>6335</v>
      </c>
      <c r="D2035" s="5" t="s">
        <v>6671</v>
      </c>
      <c r="E2035" s="5" t="s">
        <v>5858</v>
      </c>
      <c r="F2035" s="4" t="s">
        <v>5117</v>
      </c>
      <c r="G2035" s="4" t="s">
        <v>6485</v>
      </c>
      <c r="H2035" s="4" t="s">
        <v>13</v>
      </c>
      <c r="I2035" s="4" t="s">
        <v>6485</v>
      </c>
      <c r="J2035" s="4" t="s">
        <v>4782</v>
      </c>
      <c r="K2035" s="4" t="s">
        <v>5853</v>
      </c>
      <c r="L2035" s="4" t="s">
        <v>5850</v>
      </c>
      <c r="M2035" s="4" t="s">
        <v>5850</v>
      </c>
      <c r="N2035" s="4" t="s">
        <v>5850</v>
      </c>
    </row>
    <row r="2036" spans="1:14">
      <c r="A2036" s="6" t="s">
        <v>7764</v>
      </c>
      <c r="B2036" s="5"/>
      <c r="C2036" s="5"/>
      <c r="D2036" s="5"/>
      <c r="E2036" s="5"/>
      <c r="F2036" s="4" t="s">
        <v>5880</v>
      </c>
      <c r="G2036" s="6" t="s">
        <v>6999</v>
      </c>
      <c r="H2036" s="4" t="s">
        <v>5968</v>
      </c>
      <c r="I2036" s="4" t="s">
        <v>6045</v>
      </c>
      <c r="J2036" s="4" t="s">
        <v>5883</v>
      </c>
      <c r="K2036" s="4" t="s">
        <v>5884</v>
      </c>
    </row>
    <row r="2037" spans="1:14">
      <c r="A2037" s="6" t="s">
        <v>7765</v>
      </c>
      <c r="B2037" s="5"/>
      <c r="C2037" s="5"/>
      <c r="D2037" s="5"/>
      <c r="E2037" s="5"/>
      <c r="F2037" s="4" t="s">
        <v>5880</v>
      </c>
      <c r="G2037" s="6" t="s">
        <v>6999</v>
      </c>
      <c r="H2037" s="4" t="s">
        <v>5968</v>
      </c>
      <c r="I2037" s="4" t="s">
        <v>6045</v>
      </c>
      <c r="J2037" s="4" t="s">
        <v>5883</v>
      </c>
      <c r="K2037" s="4" t="s">
        <v>5884</v>
      </c>
    </row>
    <row r="2038" spans="1:14">
      <c r="A2038" s="6" t="s">
        <v>5920</v>
      </c>
      <c r="B2038" s="7" t="s">
        <v>7766</v>
      </c>
      <c r="C2038" s="5" t="s">
        <v>6827</v>
      </c>
      <c r="D2038" s="5" t="s">
        <v>6110</v>
      </c>
      <c r="E2038" s="7">
        <v>44</v>
      </c>
      <c r="F2038" s="4" t="s">
        <v>6828</v>
      </c>
      <c r="G2038" s="4" t="s">
        <v>6983</v>
      </c>
      <c r="H2038" s="4" t="s">
        <v>5882</v>
      </c>
      <c r="I2038" s="4" t="s">
        <v>6112</v>
      </c>
      <c r="J2038" s="4" t="s">
        <v>5883</v>
      </c>
      <c r="K2038" s="4" t="s">
        <v>5884</v>
      </c>
    </row>
    <row r="2039" spans="1:14">
      <c r="A2039" s="6" t="s">
        <v>7767</v>
      </c>
      <c r="B2039" s="7" t="s">
        <v>7766</v>
      </c>
      <c r="C2039" s="5" t="s">
        <v>6827</v>
      </c>
      <c r="D2039" s="5" t="s">
        <v>6110</v>
      </c>
      <c r="E2039" s="7">
        <v>44</v>
      </c>
      <c r="F2039" s="4" t="s">
        <v>6151</v>
      </c>
      <c r="G2039" s="4" t="s">
        <v>6112</v>
      </c>
      <c r="H2039" s="4" t="s">
        <v>5882</v>
      </c>
      <c r="I2039" s="4" t="s">
        <v>6112</v>
      </c>
      <c r="J2039" s="4" t="s">
        <v>5883</v>
      </c>
      <c r="K2039" s="4" t="s">
        <v>5950</v>
      </c>
    </row>
    <row r="2040" spans="1:14">
      <c r="A2040" s="4" t="s">
        <v>2101</v>
      </c>
      <c r="B2040" s="5" t="s">
        <v>6127</v>
      </c>
      <c r="C2040" s="5" t="s">
        <v>6093</v>
      </c>
      <c r="D2040" s="5" t="s">
        <v>6042</v>
      </c>
      <c r="E2040" s="5">
        <v>51</v>
      </c>
      <c r="F2040" s="4" t="s">
        <v>6072</v>
      </c>
      <c r="G2040" s="4" t="s">
        <v>6519</v>
      </c>
      <c r="H2040" s="4" t="s">
        <v>5968</v>
      </c>
      <c r="I2040" s="4" t="s">
        <v>6485</v>
      </c>
      <c r="J2040" s="4" t="s">
        <v>4782</v>
      </c>
      <c r="K2040" s="4" t="s">
        <v>4271</v>
      </c>
      <c r="L2040" s="4" t="s">
        <v>5850</v>
      </c>
      <c r="M2040" s="4" t="s">
        <v>5850</v>
      </c>
      <c r="N2040" s="4" t="s">
        <v>5850</v>
      </c>
    </row>
    <row r="2041" spans="1:14">
      <c r="A2041" s="4" t="s">
        <v>2059</v>
      </c>
      <c r="B2041" s="5" t="s">
        <v>6127</v>
      </c>
      <c r="C2041" s="5" t="s">
        <v>6093</v>
      </c>
      <c r="D2041" s="5" t="s">
        <v>6042</v>
      </c>
      <c r="E2041" s="5">
        <v>51</v>
      </c>
      <c r="F2041" s="4" t="s">
        <v>6341</v>
      </c>
      <c r="G2041" s="4" t="s">
        <v>6519</v>
      </c>
      <c r="H2041" s="4" t="s">
        <v>5968</v>
      </c>
      <c r="I2041" s="4" t="s">
        <v>6485</v>
      </c>
      <c r="J2041" s="4" t="s">
        <v>4782</v>
      </c>
      <c r="K2041" s="4" t="s">
        <v>4271</v>
      </c>
      <c r="L2041" s="4" t="s">
        <v>5850</v>
      </c>
      <c r="M2041" s="4" t="s">
        <v>5850</v>
      </c>
      <c r="N2041" s="4" t="s">
        <v>5850</v>
      </c>
    </row>
    <row r="2042" spans="1:14">
      <c r="A2042" s="4" t="s">
        <v>5578</v>
      </c>
      <c r="B2042" s="5" t="s">
        <v>6157</v>
      </c>
      <c r="C2042" s="5" t="s">
        <v>6158</v>
      </c>
      <c r="D2042" s="5" t="s">
        <v>5857</v>
      </c>
      <c r="E2042" s="5" t="s">
        <v>5850</v>
      </c>
      <c r="F2042" s="4" t="s">
        <v>3456</v>
      </c>
      <c r="G2042" s="4" t="s">
        <v>699</v>
      </c>
      <c r="H2042" s="4" t="s">
        <v>5</v>
      </c>
      <c r="I2042" s="4" t="s">
        <v>707</v>
      </c>
      <c r="J2042" s="4" t="s">
        <v>4767</v>
      </c>
      <c r="K2042" s="4" t="s">
        <v>4271</v>
      </c>
      <c r="L2042" s="4" t="s">
        <v>5850</v>
      </c>
      <c r="M2042" s="4" t="s">
        <v>5850</v>
      </c>
      <c r="N2042" s="4" t="s">
        <v>5850</v>
      </c>
    </row>
    <row r="2043" spans="1:14">
      <c r="A2043" s="4" t="s">
        <v>697</v>
      </c>
      <c r="B2043" s="5" t="s">
        <v>7768</v>
      </c>
      <c r="C2043" s="5" t="s">
        <v>6247</v>
      </c>
      <c r="D2043" s="7" t="s">
        <v>6337</v>
      </c>
      <c r="E2043" s="5" t="s">
        <v>5850</v>
      </c>
      <c r="F2043" s="4" t="s">
        <v>3456</v>
      </c>
      <c r="G2043" s="4" t="s">
        <v>699</v>
      </c>
      <c r="H2043" s="4" t="s">
        <v>5</v>
      </c>
      <c r="I2043" s="4" t="s">
        <v>707</v>
      </c>
      <c r="J2043" s="4" t="s">
        <v>4767</v>
      </c>
      <c r="K2043" s="4" t="s">
        <v>4271</v>
      </c>
      <c r="L2043" s="4" t="s">
        <v>5850</v>
      </c>
      <c r="M2043" s="4" t="s">
        <v>5850</v>
      </c>
      <c r="N2043" s="4" t="s">
        <v>5850</v>
      </c>
    </row>
    <row r="2044" spans="1:14">
      <c r="A2044" s="4" t="s">
        <v>569</v>
      </c>
      <c r="B2044" s="5" t="s">
        <v>7769</v>
      </c>
      <c r="C2044" s="5" t="s">
        <v>6061</v>
      </c>
      <c r="D2044" s="5" t="s">
        <v>6100</v>
      </c>
      <c r="E2044" s="5" t="s">
        <v>5858</v>
      </c>
      <c r="F2044" s="4" t="s">
        <v>1431</v>
      </c>
      <c r="G2044" s="4" t="s">
        <v>699</v>
      </c>
      <c r="H2044" s="4" t="s">
        <v>5</v>
      </c>
      <c r="I2044" s="4" t="s">
        <v>707</v>
      </c>
      <c r="J2044" s="4" t="s">
        <v>4767</v>
      </c>
      <c r="K2044" s="4" t="s">
        <v>4271</v>
      </c>
      <c r="L2044" s="4" t="s">
        <v>5850</v>
      </c>
      <c r="M2044" s="4" t="s">
        <v>5850</v>
      </c>
      <c r="N2044" s="4" t="s">
        <v>5850</v>
      </c>
    </row>
    <row r="2045" spans="1:14">
      <c r="A2045" s="6" t="s">
        <v>7770</v>
      </c>
      <c r="B2045" s="7" t="s">
        <v>6071</v>
      </c>
      <c r="C2045" s="7" t="s">
        <v>5878</v>
      </c>
      <c r="D2045" s="7" t="s">
        <v>5915</v>
      </c>
      <c r="E2045" s="7">
        <v>44</v>
      </c>
      <c r="F2045" s="4" t="s">
        <v>6128</v>
      </c>
      <c r="G2045" s="6" t="s">
        <v>5917</v>
      </c>
      <c r="H2045" s="4" t="s">
        <v>5882</v>
      </c>
      <c r="I2045" s="4" t="s">
        <v>5918</v>
      </c>
      <c r="J2045" s="4" t="s">
        <v>5919</v>
      </c>
      <c r="K2045" s="4" t="s">
        <v>5920</v>
      </c>
    </row>
    <row r="2046" spans="1:14">
      <c r="A2046" s="6" t="s">
        <v>6999</v>
      </c>
      <c r="B2046" s="5"/>
      <c r="C2046" s="5"/>
      <c r="D2046" s="5"/>
      <c r="E2046" s="5"/>
      <c r="F2046" s="4" t="s">
        <v>6244</v>
      </c>
      <c r="G2046" s="6" t="s">
        <v>6999</v>
      </c>
      <c r="H2046" s="4" t="s">
        <v>5968</v>
      </c>
      <c r="I2046" s="4" t="s">
        <v>6045</v>
      </c>
      <c r="J2046" s="4" t="s">
        <v>5883</v>
      </c>
      <c r="K2046" s="4" t="s">
        <v>5884</v>
      </c>
    </row>
    <row r="2047" spans="1:14">
      <c r="A2047" s="4" t="s">
        <v>575</v>
      </c>
      <c r="B2047" s="5" t="s">
        <v>7769</v>
      </c>
      <c r="C2047" s="5"/>
      <c r="D2047" s="5" t="s">
        <v>6100</v>
      </c>
      <c r="E2047" s="5" t="s">
        <v>5858</v>
      </c>
      <c r="F2047" s="4" t="s">
        <v>1431</v>
      </c>
      <c r="G2047" s="4" t="s">
        <v>699</v>
      </c>
      <c r="H2047" s="4" t="s">
        <v>5</v>
      </c>
      <c r="I2047" s="4" t="s">
        <v>707</v>
      </c>
      <c r="J2047" s="4" t="s">
        <v>4767</v>
      </c>
      <c r="K2047" s="4" t="s">
        <v>4271</v>
      </c>
      <c r="L2047" s="4" t="s">
        <v>5850</v>
      </c>
      <c r="M2047" s="4" t="s">
        <v>5850</v>
      </c>
      <c r="N2047" s="4" t="s">
        <v>5850</v>
      </c>
    </row>
    <row r="2048" spans="1:14">
      <c r="A2048" s="6" t="s">
        <v>7770</v>
      </c>
      <c r="B2048" s="7" t="s">
        <v>7771</v>
      </c>
      <c r="C2048" s="5" t="s">
        <v>6061</v>
      </c>
      <c r="D2048" s="7" t="s">
        <v>5915</v>
      </c>
      <c r="E2048" s="7">
        <v>51</v>
      </c>
      <c r="F2048" s="4" t="s">
        <v>6128</v>
      </c>
      <c r="G2048" s="6" t="s">
        <v>6450</v>
      </c>
      <c r="H2048" s="4" t="s">
        <v>5968</v>
      </c>
      <c r="I2048" s="4" t="s">
        <v>5918</v>
      </c>
      <c r="J2048" s="4" t="s">
        <v>5919</v>
      </c>
      <c r="K2048" s="4" t="s">
        <v>5920</v>
      </c>
    </row>
    <row r="2049" spans="1:14">
      <c r="A2049" s="6" t="s">
        <v>7772</v>
      </c>
      <c r="B2049" s="5"/>
      <c r="C2049" s="5"/>
      <c r="D2049" s="5"/>
      <c r="E2049" s="5"/>
      <c r="F2049" s="4" t="s">
        <v>6982</v>
      </c>
      <c r="G2049" s="6" t="s">
        <v>7004</v>
      </c>
      <c r="H2049" s="4" t="s">
        <v>5899</v>
      </c>
      <c r="I2049" s="4" t="s">
        <v>6045</v>
      </c>
      <c r="J2049" s="4" t="s">
        <v>5883</v>
      </c>
      <c r="K2049" s="4" t="s">
        <v>5884</v>
      </c>
    </row>
    <row r="2050" spans="1:14">
      <c r="A2050" s="6" t="s">
        <v>7773</v>
      </c>
      <c r="B2050" s="7" t="s">
        <v>7766</v>
      </c>
      <c r="C2050" s="5" t="s">
        <v>6827</v>
      </c>
      <c r="D2050" s="5" t="s">
        <v>6110</v>
      </c>
      <c r="E2050" s="7">
        <v>44</v>
      </c>
      <c r="F2050" s="4" t="s">
        <v>6151</v>
      </c>
      <c r="G2050" s="4" t="s">
        <v>7470</v>
      </c>
      <c r="H2050" s="4" t="s">
        <v>5882</v>
      </c>
      <c r="I2050" s="4" t="s">
        <v>6112</v>
      </c>
      <c r="J2050" s="4" t="s">
        <v>5883</v>
      </c>
      <c r="K2050" s="4" t="s">
        <v>5950</v>
      </c>
    </row>
    <row r="2051" spans="1:14">
      <c r="A2051" s="6" t="s">
        <v>7774</v>
      </c>
      <c r="B2051" s="7" t="s">
        <v>7766</v>
      </c>
      <c r="C2051" s="5" t="s">
        <v>6827</v>
      </c>
      <c r="D2051" s="5" t="s">
        <v>6110</v>
      </c>
      <c r="E2051" s="7">
        <v>35</v>
      </c>
      <c r="F2051" s="4" t="s">
        <v>6828</v>
      </c>
      <c r="G2051" s="6" t="s">
        <v>6996</v>
      </c>
      <c r="H2051" s="4" t="s">
        <v>5981</v>
      </c>
      <c r="I2051" s="4" t="s">
        <v>6045</v>
      </c>
      <c r="J2051" s="4" t="s">
        <v>5883</v>
      </c>
      <c r="K2051" s="4" t="s">
        <v>5884</v>
      </c>
    </row>
    <row r="2052" spans="1:14">
      <c r="A2052" s="6" t="s">
        <v>7775</v>
      </c>
      <c r="B2052" s="7" t="s">
        <v>7766</v>
      </c>
      <c r="C2052" s="5" t="s">
        <v>6827</v>
      </c>
      <c r="D2052" s="5" t="s">
        <v>6110</v>
      </c>
      <c r="E2052" s="7">
        <v>35</v>
      </c>
      <c r="F2052" s="4" t="s">
        <v>6828</v>
      </c>
      <c r="G2052" s="6" t="s">
        <v>6996</v>
      </c>
      <c r="H2052" s="4" t="s">
        <v>5981</v>
      </c>
      <c r="I2052" s="4" t="s">
        <v>6045</v>
      </c>
      <c r="J2052" s="4" t="s">
        <v>5883</v>
      </c>
      <c r="K2052" s="4" t="s">
        <v>5884</v>
      </c>
    </row>
    <row r="2053" spans="1:14">
      <c r="A2053" s="6" t="s">
        <v>7776</v>
      </c>
      <c r="B2053" s="5"/>
      <c r="C2053" s="5"/>
      <c r="D2053" s="5"/>
      <c r="E2053" s="5"/>
      <c r="F2053" s="4" t="s">
        <v>5929</v>
      </c>
      <c r="G2053" s="6" t="s">
        <v>7004</v>
      </c>
      <c r="H2053" s="4" t="s">
        <v>5899</v>
      </c>
      <c r="I2053" s="4" t="s">
        <v>6045</v>
      </c>
      <c r="J2053" s="4" t="s">
        <v>5883</v>
      </c>
      <c r="K2053" s="4" t="s">
        <v>5884</v>
      </c>
    </row>
    <row r="2054" spans="1:14">
      <c r="A2054" s="6" t="s">
        <v>7774</v>
      </c>
      <c r="B2054" s="7" t="s">
        <v>7766</v>
      </c>
      <c r="C2054" s="5" t="s">
        <v>6827</v>
      </c>
      <c r="D2054" s="5" t="s">
        <v>6110</v>
      </c>
      <c r="E2054" s="7">
        <v>51</v>
      </c>
      <c r="F2054" s="4" t="s">
        <v>6828</v>
      </c>
      <c r="G2054" s="6" t="s">
        <v>6999</v>
      </c>
      <c r="H2054" s="4" t="s">
        <v>5968</v>
      </c>
      <c r="I2054" s="4" t="s">
        <v>6045</v>
      </c>
      <c r="J2054" s="4" t="s">
        <v>5883</v>
      </c>
      <c r="K2054" s="4" t="s">
        <v>5884</v>
      </c>
    </row>
    <row r="2055" spans="1:14">
      <c r="A2055" s="6" t="s">
        <v>7777</v>
      </c>
      <c r="B2055" s="5"/>
      <c r="C2055" s="5"/>
      <c r="D2055" s="5"/>
      <c r="E2055" s="5"/>
      <c r="F2055" s="4" t="s">
        <v>6828</v>
      </c>
      <c r="G2055" s="6" t="s">
        <v>7004</v>
      </c>
      <c r="H2055" s="4" t="s">
        <v>5899</v>
      </c>
      <c r="I2055" s="4" t="s">
        <v>6045</v>
      </c>
      <c r="J2055" s="4" t="s">
        <v>5883</v>
      </c>
      <c r="K2055" s="4" t="s">
        <v>5884</v>
      </c>
    </row>
    <row r="2056" spans="1:14">
      <c r="A2056" s="6" t="s">
        <v>7778</v>
      </c>
      <c r="B2056" s="7" t="s">
        <v>7766</v>
      </c>
      <c r="C2056" s="5" t="s">
        <v>6827</v>
      </c>
      <c r="D2056" s="5" t="s">
        <v>6110</v>
      </c>
      <c r="E2056" s="7">
        <v>323</v>
      </c>
      <c r="F2056" s="4" t="s">
        <v>6828</v>
      </c>
      <c r="G2056" s="6" t="s">
        <v>7004</v>
      </c>
      <c r="H2056" s="4" t="s">
        <v>5899</v>
      </c>
      <c r="I2056" s="4" t="s">
        <v>6045</v>
      </c>
      <c r="J2056" s="4" t="s">
        <v>5883</v>
      </c>
      <c r="K2056" s="4" t="s">
        <v>5884</v>
      </c>
    </row>
    <row r="2057" spans="1:14">
      <c r="A2057" s="4" t="s">
        <v>699</v>
      </c>
      <c r="B2057" s="5" t="s">
        <v>7779</v>
      </c>
      <c r="C2057" s="5" t="s">
        <v>6247</v>
      </c>
      <c r="D2057" s="5" t="s">
        <v>5998</v>
      </c>
      <c r="E2057" s="5" t="s">
        <v>5956</v>
      </c>
      <c r="F2057" s="4" t="s">
        <v>3456</v>
      </c>
      <c r="G2057" s="4" t="s">
        <v>699</v>
      </c>
      <c r="H2057" s="4" t="s">
        <v>5</v>
      </c>
      <c r="I2057" s="4" t="s">
        <v>707</v>
      </c>
      <c r="J2057" s="4" t="s">
        <v>4767</v>
      </c>
      <c r="K2057" s="4" t="s">
        <v>4271</v>
      </c>
      <c r="L2057" s="4" t="s">
        <v>5850</v>
      </c>
      <c r="M2057" s="4" t="s">
        <v>5850</v>
      </c>
      <c r="N2057" s="4" t="s">
        <v>5850</v>
      </c>
    </row>
    <row r="2058" spans="1:14">
      <c r="A2058" s="6" t="s">
        <v>7780</v>
      </c>
      <c r="B2058" s="5"/>
      <c r="C2058" s="5"/>
      <c r="D2058" s="5"/>
      <c r="E2058" s="5"/>
      <c r="F2058" s="4" t="s">
        <v>6090</v>
      </c>
      <c r="G2058" s="6" t="s">
        <v>7004</v>
      </c>
      <c r="H2058" s="4" t="s">
        <v>5899</v>
      </c>
      <c r="I2058" s="4" t="s">
        <v>6045</v>
      </c>
      <c r="J2058" s="4" t="s">
        <v>5883</v>
      </c>
      <c r="K2058" s="4" t="s">
        <v>5884</v>
      </c>
    </row>
    <row r="2059" spans="1:14">
      <c r="A2059" s="4" t="s">
        <v>7781</v>
      </c>
      <c r="B2059" s="5" t="s">
        <v>7782</v>
      </c>
      <c r="C2059" s="5" t="s">
        <v>5931</v>
      </c>
      <c r="D2059" s="5" t="s">
        <v>5887</v>
      </c>
      <c r="E2059" s="5" t="s">
        <v>5875</v>
      </c>
      <c r="F2059" s="4" t="s">
        <v>5909</v>
      </c>
      <c r="G2059" s="4" t="s">
        <v>701</v>
      </c>
      <c r="H2059" s="4" t="s">
        <v>19</v>
      </c>
      <c r="I2059" s="4" t="s">
        <v>707</v>
      </c>
      <c r="J2059" s="4" t="s">
        <v>4767</v>
      </c>
      <c r="K2059" s="4" t="s">
        <v>4271</v>
      </c>
      <c r="L2059" s="4" t="s">
        <v>5850</v>
      </c>
      <c r="M2059" s="4" t="s">
        <v>5850</v>
      </c>
      <c r="N2059" s="4" t="s">
        <v>5850</v>
      </c>
    </row>
    <row r="2060" spans="1:14">
      <c r="A2060" s="6" t="s">
        <v>7427</v>
      </c>
      <c r="B2060" s="5"/>
      <c r="C2060" s="5"/>
      <c r="D2060" s="5"/>
      <c r="E2060" s="5"/>
      <c r="F2060" s="4" t="s">
        <v>6457</v>
      </c>
      <c r="G2060" s="6" t="s">
        <v>7004</v>
      </c>
      <c r="H2060" s="4" t="s">
        <v>5899</v>
      </c>
      <c r="I2060" s="4" t="s">
        <v>6045</v>
      </c>
      <c r="J2060" s="4" t="s">
        <v>5883</v>
      </c>
      <c r="K2060" s="4" t="s">
        <v>5884</v>
      </c>
      <c r="L2060" t="s">
        <v>7783</v>
      </c>
    </row>
    <row r="2061" spans="1:14">
      <c r="A2061" s="6" t="s">
        <v>6045</v>
      </c>
      <c r="B2061" s="7" t="s">
        <v>7766</v>
      </c>
      <c r="C2061" s="5" t="s">
        <v>6827</v>
      </c>
      <c r="D2061" s="5" t="s">
        <v>6110</v>
      </c>
      <c r="E2061" s="7">
        <v>44</v>
      </c>
      <c r="F2061" s="4" t="s">
        <v>6151</v>
      </c>
      <c r="G2061" s="6" t="s">
        <v>6045</v>
      </c>
      <c r="H2061" s="4" t="s">
        <v>5882</v>
      </c>
      <c r="I2061" s="4" t="s">
        <v>6045</v>
      </c>
      <c r="J2061" s="4" t="s">
        <v>5883</v>
      </c>
      <c r="K2061" s="4" t="s">
        <v>5853</v>
      </c>
    </row>
    <row r="2062" spans="1:14">
      <c r="A2062" s="6" t="s">
        <v>7784</v>
      </c>
      <c r="B2062" s="5"/>
      <c r="C2062" s="5"/>
      <c r="D2062" s="5"/>
      <c r="E2062" s="5"/>
      <c r="F2062" s="4" t="s">
        <v>6090</v>
      </c>
      <c r="G2062" s="6" t="s">
        <v>6045</v>
      </c>
      <c r="H2062" s="4" t="s">
        <v>5882</v>
      </c>
      <c r="I2062" s="4" t="s">
        <v>6045</v>
      </c>
      <c r="J2062" s="4" t="s">
        <v>5883</v>
      </c>
      <c r="K2062" s="4" t="s">
        <v>5853</v>
      </c>
    </row>
    <row r="2063" spans="1:14">
      <c r="A2063" s="6" t="s">
        <v>7449</v>
      </c>
      <c r="B2063" s="7" t="s">
        <v>7766</v>
      </c>
      <c r="C2063" s="5" t="s">
        <v>6827</v>
      </c>
      <c r="D2063" s="5" t="s">
        <v>6110</v>
      </c>
      <c r="E2063" s="7">
        <v>35</v>
      </c>
      <c r="F2063" s="4" t="s">
        <v>6151</v>
      </c>
      <c r="G2063" s="6" t="s">
        <v>7449</v>
      </c>
      <c r="H2063" s="4" t="s">
        <v>5981</v>
      </c>
      <c r="I2063" s="4" t="s">
        <v>6045</v>
      </c>
      <c r="J2063" s="4" t="s">
        <v>5883</v>
      </c>
      <c r="K2063" s="4" t="s">
        <v>5853</v>
      </c>
    </row>
    <row r="2064" spans="1:14">
      <c r="A2064" s="6" t="s">
        <v>7785</v>
      </c>
      <c r="B2064" s="7" t="s">
        <v>7766</v>
      </c>
      <c r="C2064" s="5" t="s">
        <v>6827</v>
      </c>
      <c r="D2064" s="5" t="s">
        <v>6110</v>
      </c>
      <c r="E2064" s="7">
        <v>323</v>
      </c>
      <c r="F2064" s="4" t="s">
        <v>6151</v>
      </c>
      <c r="G2064" s="6" t="s">
        <v>6966</v>
      </c>
      <c r="H2064" s="4" t="s">
        <v>5899</v>
      </c>
      <c r="I2064" s="4" t="s">
        <v>6045</v>
      </c>
      <c r="J2064" s="4" t="s">
        <v>5883</v>
      </c>
      <c r="K2064" s="4" t="s">
        <v>5853</v>
      </c>
    </row>
    <row r="2065" spans="1:12">
      <c r="A2065" s="6" t="s">
        <v>7492</v>
      </c>
      <c r="B2065" s="7" t="s">
        <v>7766</v>
      </c>
      <c r="C2065" s="5" t="s">
        <v>6827</v>
      </c>
      <c r="D2065" s="5" t="s">
        <v>6110</v>
      </c>
      <c r="E2065" s="7">
        <v>44</v>
      </c>
      <c r="F2065" s="4" t="s">
        <v>6151</v>
      </c>
      <c r="G2065" s="6" t="s">
        <v>7492</v>
      </c>
      <c r="H2065" s="4" t="s">
        <v>5882</v>
      </c>
      <c r="I2065" s="4" t="s">
        <v>6045</v>
      </c>
      <c r="J2065" s="4" t="s">
        <v>5883</v>
      </c>
      <c r="K2065" s="4" t="s">
        <v>5853</v>
      </c>
    </row>
    <row r="2066" spans="1:12">
      <c r="A2066" s="6" t="s">
        <v>7786</v>
      </c>
      <c r="B2066" s="5"/>
      <c r="C2066" s="5"/>
      <c r="D2066" s="5"/>
      <c r="E2066" s="5"/>
      <c r="F2066" s="4" t="s">
        <v>7279</v>
      </c>
      <c r="G2066" s="6" t="s">
        <v>7449</v>
      </c>
      <c r="H2066" s="4" t="s">
        <v>5981</v>
      </c>
      <c r="I2066" s="4" t="s">
        <v>6045</v>
      </c>
      <c r="J2066" s="4" t="s">
        <v>5883</v>
      </c>
      <c r="K2066" s="4" t="s">
        <v>5853</v>
      </c>
    </row>
    <row r="2067" spans="1:12">
      <c r="A2067" s="6" t="s">
        <v>7787</v>
      </c>
      <c r="B2067" s="7" t="s">
        <v>7788</v>
      </c>
      <c r="C2067" s="5" t="s">
        <v>7124</v>
      </c>
      <c r="D2067" s="5" t="s">
        <v>6110</v>
      </c>
      <c r="E2067" s="7">
        <v>323</v>
      </c>
      <c r="F2067" s="4" t="s">
        <v>7125</v>
      </c>
      <c r="G2067" s="4" t="s">
        <v>5919</v>
      </c>
      <c r="H2067" s="4" t="s">
        <v>5899</v>
      </c>
      <c r="I2067" s="4" t="s">
        <v>6112</v>
      </c>
      <c r="J2067" s="4" t="s">
        <v>5883</v>
      </c>
      <c r="K2067" s="4" t="s">
        <v>5884</v>
      </c>
    </row>
    <row r="2068" spans="1:12">
      <c r="A2068" s="6" t="s">
        <v>7789</v>
      </c>
      <c r="B2068" s="7" t="s">
        <v>7788</v>
      </c>
      <c r="C2068" s="5" t="s">
        <v>7124</v>
      </c>
      <c r="D2068" s="5" t="s">
        <v>6110</v>
      </c>
      <c r="E2068" s="7">
        <v>323</v>
      </c>
      <c r="F2068" s="4" t="s">
        <v>7125</v>
      </c>
      <c r="G2068" s="4" t="s">
        <v>5919</v>
      </c>
      <c r="H2068" s="4" t="s">
        <v>5899</v>
      </c>
      <c r="I2068" s="4" t="s">
        <v>6112</v>
      </c>
      <c r="J2068" s="4" t="s">
        <v>5883</v>
      </c>
      <c r="K2068" s="4" t="s">
        <v>5884</v>
      </c>
    </row>
    <row r="2069" spans="1:12">
      <c r="A2069" s="6" t="s">
        <v>6964</v>
      </c>
      <c r="B2069" s="5"/>
      <c r="C2069" s="5"/>
      <c r="D2069" s="5"/>
      <c r="E2069" s="5"/>
      <c r="F2069" s="4" t="s">
        <v>6090</v>
      </c>
      <c r="G2069" s="6" t="s">
        <v>7449</v>
      </c>
      <c r="H2069" s="4" t="s">
        <v>5981</v>
      </c>
      <c r="I2069" s="4" t="s">
        <v>6045</v>
      </c>
      <c r="J2069" s="4" t="s">
        <v>5883</v>
      </c>
      <c r="K2069" s="4" t="s">
        <v>5853</v>
      </c>
    </row>
    <row r="2070" spans="1:12">
      <c r="A2070" s="6" t="s">
        <v>7790</v>
      </c>
      <c r="B2070" s="5"/>
      <c r="C2070" s="5"/>
      <c r="D2070" s="5"/>
      <c r="E2070" s="5"/>
      <c r="F2070" s="4" t="s">
        <v>6090</v>
      </c>
      <c r="G2070" s="6" t="s">
        <v>7449</v>
      </c>
      <c r="H2070" s="4" t="s">
        <v>5981</v>
      </c>
      <c r="I2070" s="4" t="s">
        <v>6045</v>
      </c>
      <c r="J2070" s="4" t="s">
        <v>5883</v>
      </c>
      <c r="K2070" s="4" t="s">
        <v>5853</v>
      </c>
    </row>
    <row r="2071" spans="1:12">
      <c r="A2071" s="6" t="s">
        <v>7791</v>
      </c>
      <c r="B2071" s="7" t="s">
        <v>7788</v>
      </c>
      <c r="C2071" s="5" t="s">
        <v>7124</v>
      </c>
      <c r="D2071" s="5" t="s">
        <v>6110</v>
      </c>
      <c r="E2071" s="7">
        <v>44</v>
      </c>
      <c r="F2071" s="4" t="s">
        <v>7125</v>
      </c>
      <c r="G2071" s="4" t="s">
        <v>6983</v>
      </c>
      <c r="H2071" s="4" t="s">
        <v>5882</v>
      </c>
      <c r="I2071" s="4" t="s">
        <v>6112</v>
      </c>
      <c r="J2071" s="4" t="s">
        <v>5883</v>
      </c>
      <c r="K2071" s="4" t="s">
        <v>5884</v>
      </c>
      <c r="L2071" s="4" t="s">
        <v>7792</v>
      </c>
    </row>
    <row r="2072" spans="1:12">
      <c r="A2072" s="6" t="s">
        <v>7793</v>
      </c>
      <c r="B2072" s="7" t="s">
        <v>7788</v>
      </c>
      <c r="C2072" s="5" t="s">
        <v>7124</v>
      </c>
      <c r="D2072" s="5" t="s">
        <v>6110</v>
      </c>
      <c r="E2072" s="7">
        <v>35</v>
      </c>
      <c r="F2072" s="4" t="s">
        <v>7125</v>
      </c>
      <c r="G2072" s="4" t="s">
        <v>6988</v>
      </c>
      <c r="H2072" s="4" t="s">
        <v>5981</v>
      </c>
      <c r="I2072" s="4" t="s">
        <v>6112</v>
      </c>
      <c r="J2072" s="4" t="s">
        <v>5883</v>
      </c>
      <c r="K2072" s="4" t="s">
        <v>5884</v>
      </c>
    </row>
    <row r="2073" spans="1:12">
      <c r="A2073" s="6" t="s">
        <v>7791</v>
      </c>
      <c r="B2073" s="7" t="s">
        <v>7788</v>
      </c>
      <c r="C2073" s="5" t="s">
        <v>7124</v>
      </c>
      <c r="D2073" s="5" t="s">
        <v>6110</v>
      </c>
      <c r="E2073" s="7">
        <v>51</v>
      </c>
      <c r="F2073" s="4" t="s">
        <v>7125</v>
      </c>
      <c r="G2073" s="4" t="s">
        <v>7473</v>
      </c>
      <c r="H2073" s="4" t="s">
        <v>5968</v>
      </c>
      <c r="I2073" s="4" t="s">
        <v>6112</v>
      </c>
      <c r="J2073" s="4" t="s">
        <v>5883</v>
      </c>
      <c r="K2073" s="4" t="s">
        <v>5884</v>
      </c>
    </row>
    <row r="2074" spans="1:12">
      <c r="A2074" s="6" t="s">
        <v>7794</v>
      </c>
      <c r="B2074" s="7" t="s">
        <v>7788</v>
      </c>
      <c r="C2074" s="5" t="s">
        <v>7124</v>
      </c>
      <c r="D2074" s="5" t="s">
        <v>6110</v>
      </c>
      <c r="E2074" s="7">
        <v>44</v>
      </c>
      <c r="F2074" s="4" t="s">
        <v>7125</v>
      </c>
      <c r="G2074" s="6" t="s">
        <v>6990</v>
      </c>
      <c r="H2074" s="4" t="s">
        <v>5882</v>
      </c>
      <c r="I2074" s="4" t="s">
        <v>6045</v>
      </c>
      <c r="J2074" s="4" t="s">
        <v>5883</v>
      </c>
      <c r="K2074" s="4" t="s">
        <v>5884</v>
      </c>
    </row>
    <row r="2075" spans="1:12">
      <c r="A2075" s="6" t="s">
        <v>7795</v>
      </c>
      <c r="B2075" s="5"/>
      <c r="C2075" s="5"/>
      <c r="D2075" s="5"/>
      <c r="E2075" s="5"/>
      <c r="F2075" s="4" t="s">
        <v>7100</v>
      </c>
      <c r="G2075" s="6" t="s">
        <v>6964</v>
      </c>
      <c r="H2075" s="4" t="s">
        <v>5968</v>
      </c>
      <c r="I2075" s="4" t="s">
        <v>6045</v>
      </c>
      <c r="J2075" s="4" t="s">
        <v>5883</v>
      </c>
      <c r="K2075" s="4" t="s">
        <v>5853</v>
      </c>
    </row>
    <row r="2076" spans="1:12">
      <c r="A2076" s="6" t="s">
        <v>7796</v>
      </c>
      <c r="B2076" s="5"/>
      <c r="C2076" s="5"/>
      <c r="D2076" s="5"/>
      <c r="E2076" s="5"/>
      <c r="F2076" s="4" t="s">
        <v>6032</v>
      </c>
      <c r="G2076" s="6" t="s">
        <v>6964</v>
      </c>
      <c r="H2076" s="4" t="s">
        <v>5968</v>
      </c>
      <c r="I2076" s="4" t="s">
        <v>6045</v>
      </c>
      <c r="J2076" s="4" t="s">
        <v>5883</v>
      </c>
      <c r="K2076" s="4" t="s">
        <v>5853</v>
      </c>
    </row>
    <row r="2077" spans="1:12">
      <c r="A2077" s="6" t="s">
        <v>7797</v>
      </c>
      <c r="B2077" s="7" t="s">
        <v>7788</v>
      </c>
      <c r="C2077" s="5" t="s">
        <v>7124</v>
      </c>
      <c r="D2077" s="5" t="s">
        <v>6110</v>
      </c>
      <c r="E2077" s="7">
        <v>44</v>
      </c>
      <c r="F2077" s="4" t="s">
        <v>7125</v>
      </c>
      <c r="G2077" s="6" t="s">
        <v>6990</v>
      </c>
      <c r="H2077" s="4" t="s">
        <v>5882</v>
      </c>
      <c r="I2077" s="4" t="s">
        <v>6045</v>
      </c>
      <c r="J2077" s="4" t="s">
        <v>5883</v>
      </c>
      <c r="K2077" s="4" t="s">
        <v>5884</v>
      </c>
    </row>
    <row r="2078" spans="1:12">
      <c r="A2078" s="6" t="s">
        <v>7798</v>
      </c>
      <c r="B2078" s="5"/>
      <c r="C2078" s="5"/>
      <c r="D2078" s="5"/>
      <c r="E2078" s="5"/>
      <c r="F2078" s="4" t="s">
        <v>6069</v>
      </c>
      <c r="G2078" s="6" t="s">
        <v>6964</v>
      </c>
      <c r="H2078" s="4" t="s">
        <v>5968</v>
      </c>
      <c r="I2078" s="4" t="s">
        <v>6045</v>
      </c>
      <c r="J2078" s="4" t="s">
        <v>5883</v>
      </c>
      <c r="K2078" s="4" t="s">
        <v>5853</v>
      </c>
    </row>
    <row r="2079" spans="1:12">
      <c r="A2079" s="6" t="s">
        <v>7799</v>
      </c>
      <c r="B2079" s="7" t="s">
        <v>7788</v>
      </c>
      <c r="C2079" s="5" t="s">
        <v>7124</v>
      </c>
      <c r="D2079" s="5" t="s">
        <v>6110</v>
      </c>
      <c r="E2079" s="7">
        <v>35</v>
      </c>
      <c r="F2079" s="4" t="s">
        <v>7125</v>
      </c>
      <c r="G2079" s="6" t="s">
        <v>6996</v>
      </c>
      <c r="H2079" s="4" t="s">
        <v>5981</v>
      </c>
      <c r="I2079" s="4" t="s">
        <v>6045</v>
      </c>
      <c r="J2079" s="4" t="s">
        <v>5883</v>
      </c>
      <c r="K2079" s="4" t="s">
        <v>5884</v>
      </c>
    </row>
    <row r="2080" spans="1:12">
      <c r="A2080" s="6" t="s">
        <v>7800</v>
      </c>
      <c r="B2080" s="5"/>
      <c r="C2080" s="5"/>
      <c r="D2080" s="5"/>
      <c r="E2080" s="5"/>
      <c r="F2080" s="4" t="s">
        <v>6244</v>
      </c>
      <c r="G2080" s="6" t="s">
        <v>6964</v>
      </c>
      <c r="H2080" s="4" t="s">
        <v>5968</v>
      </c>
      <c r="I2080" s="4" t="s">
        <v>6045</v>
      </c>
      <c r="J2080" s="4" t="s">
        <v>5883</v>
      </c>
      <c r="K2080" s="4" t="s">
        <v>5853</v>
      </c>
    </row>
    <row r="2081" spans="1:14">
      <c r="A2081" s="6" t="s">
        <v>7801</v>
      </c>
      <c r="B2081" s="7" t="s">
        <v>7205</v>
      </c>
      <c r="C2081" s="7" t="s">
        <v>6213</v>
      </c>
      <c r="D2081" s="7" t="s">
        <v>5904</v>
      </c>
      <c r="E2081" s="7">
        <v>35</v>
      </c>
      <c r="F2081" s="4" t="s">
        <v>6090</v>
      </c>
      <c r="G2081" s="6" t="s">
        <v>7430</v>
      </c>
      <c r="H2081" s="4" t="s">
        <v>5981</v>
      </c>
      <c r="I2081" s="4" t="s">
        <v>5907</v>
      </c>
      <c r="J2081" s="4" t="s">
        <v>5919</v>
      </c>
      <c r="K2081" s="4" t="s">
        <v>5884</v>
      </c>
    </row>
    <row r="2082" spans="1:14">
      <c r="A2082" s="6" t="s">
        <v>7802</v>
      </c>
      <c r="B2082" s="7" t="s">
        <v>7788</v>
      </c>
      <c r="C2082" s="5" t="s">
        <v>7124</v>
      </c>
      <c r="D2082" s="5" t="s">
        <v>6110</v>
      </c>
      <c r="E2082" s="7">
        <v>51</v>
      </c>
      <c r="F2082" s="4" t="s">
        <v>7125</v>
      </c>
      <c r="G2082" s="6" t="s">
        <v>6999</v>
      </c>
      <c r="H2082" s="4" t="s">
        <v>5968</v>
      </c>
      <c r="I2082" s="4" t="s">
        <v>6045</v>
      </c>
      <c r="J2082" s="4" t="s">
        <v>5883</v>
      </c>
      <c r="K2082" s="4" t="s">
        <v>5884</v>
      </c>
    </row>
    <row r="2083" spans="1:14">
      <c r="A2083" s="6" t="s">
        <v>7803</v>
      </c>
      <c r="B2083" s="5"/>
      <c r="C2083" s="5"/>
      <c r="D2083" s="5"/>
      <c r="E2083" s="5"/>
      <c r="F2083" s="4" t="s">
        <v>6469</v>
      </c>
      <c r="G2083" s="6" t="s">
        <v>6966</v>
      </c>
      <c r="H2083" s="4" t="s">
        <v>5899</v>
      </c>
      <c r="I2083" s="4" t="s">
        <v>6045</v>
      </c>
      <c r="J2083" s="4" t="s">
        <v>5883</v>
      </c>
      <c r="K2083" s="4" t="s">
        <v>5853</v>
      </c>
    </row>
    <row r="2084" spans="1:14">
      <c r="A2084" s="6" t="s">
        <v>7804</v>
      </c>
      <c r="B2084" s="5"/>
      <c r="C2084" s="5"/>
      <c r="D2084" s="5"/>
      <c r="E2084" s="5"/>
      <c r="F2084" s="4" t="s">
        <v>7016</v>
      </c>
      <c r="G2084" s="6" t="s">
        <v>6966</v>
      </c>
      <c r="H2084" s="4" t="s">
        <v>5899</v>
      </c>
      <c r="I2084" s="4" t="s">
        <v>6045</v>
      </c>
      <c r="J2084" s="4" t="s">
        <v>5883</v>
      </c>
      <c r="K2084" s="4" t="s">
        <v>5853</v>
      </c>
    </row>
    <row r="2085" spans="1:14" ht="16">
      <c r="A2085" s="4" t="s">
        <v>7805</v>
      </c>
      <c r="B2085" s="5" t="s">
        <v>6479</v>
      </c>
      <c r="C2085" s="5" t="s">
        <v>6149</v>
      </c>
      <c r="D2085" s="5" t="s">
        <v>5998</v>
      </c>
      <c r="E2085" s="5">
        <v>44</v>
      </c>
      <c r="F2085" s="4" t="s">
        <v>6828</v>
      </c>
      <c r="G2085" s="4" t="s">
        <v>7126</v>
      </c>
      <c r="H2085" s="4" t="s">
        <v>5882</v>
      </c>
      <c r="I2085" s="4" t="s">
        <v>6887</v>
      </c>
      <c r="J2085" s="4" t="s">
        <v>6888</v>
      </c>
      <c r="K2085" s="4" t="s">
        <v>6889</v>
      </c>
      <c r="L2085" s="4"/>
      <c r="M2085" s="4"/>
      <c r="N2085" s="4"/>
    </row>
    <row r="2086" spans="1:14">
      <c r="A2086" s="4" t="s">
        <v>3093</v>
      </c>
      <c r="B2086" s="5" t="s">
        <v>6060</v>
      </c>
      <c r="C2086" s="5" t="s">
        <v>6061</v>
      </c>
      <c r="D2086" s="5" t="s">
        <v>6054</v>
      </c>
      <c r="E2086" s="5" t="s">
        <v>5858</v>
      </c>
      <c r="F2086" s="4" t="s">
        <v>3093</v>
      </c>
      <c r="G2086" s="4" t="s">
        <v>3137</v>
      </c>
      <c r="H2086" s="4" t="s">
        <v>5</v>
      </c>
      <c r="I2086" s="4" t="s">
        <v>3109</v>
      </c>
      <c r="J2086" s="4" t="s">
        <v>4782</v>
      </c>
      <c r="K2086" s="4" t="s">
        <v>4271</v>
      </c>
      <c r="L2086" s="4" t="s">
        <v>5850</v>
      </c>
      <c r="M2086" s="4" t="s">
        <v>5850</v>
      </c>
      <c r="N2086" s="4" t="s">
        <v>5850</v>
      </c>
    </row>
    <row r="2087" spans="1:14">
      <c r="A2087" s="6" t="s">
        <v>7806</v>
      </c>
      <c r="B2087" s="7" t="s">
        <v>6763</v>
      </c>
      <c r="C2087" s="7" t="s">
        <v>6093</v>
      </c>
      <c r="D2087" s="5" t="s">
        <v>5998</v>
      </c>
      <c r="E2087" s="7">
        <v>323</v>
      </c>
      <c r="F2087" s="4" t="s">
        <v>6090</v>
      </c>
      <c r="G2087" s="6" t="s">
        <v>6561</v>
      </c>
      <c r="H2087" s="4" t="s">
        <v>5899</v>
      </c>
      <c r="I2087" s="4" t="s">
        <v>5907</v>
      </c>
      <c r="J2087" s="4" t="s">
        <v>5883</v>
      </c>
      <c r="K2087" s="4" t="s">
        <v>5920</v>
      </c>
    </row>
    <row r="2088" spans="1:14">
      <c r="A2088" s="6" t="s">
        <v>7807</v>
      </c>
      <c r="B2088" s="5"/>
      <c r="C2088" s="5"/>
      <c r="D2088" s="5"/>
      <c r="E2088" s="5"/>
      <c r="F2088" s="4" t="s">
        <v>6352</v>
      </c>
      <c r="G2088" s="6" t="s">
        <v>6966</v>
      </c>
      <c r="H2088" s="4" t="s">
        <v>5899</v>
      </c>
      <c r="I2088" s="4" t="s">
        <v>6045</v>
      </c>
      <c r="J2088" s="4" t="s">
        <v>5883</v>
      </c>
      <c r="K2088" s="4" t="s">
        <v>5853</v>
      </c>
    </row>
    <row r="2089" spans="1:14">
      <c r="A2089" s="6" t="s">
        <v>7808</v>
      </c>
      <c r="B2089" s="7" t="s">
        <v>7809</v>
      </c>
      <c r="C2089" s="7" t="s">
        <v>6080</v>
      </c>
      <c r="D2089" s="5" t="s">
        <v>6110</v>
      </c>
      <c r="E2089" s="7">
        <v>44</v>
      </c>
      <c r="F2089" s="4" t="s">
        <v>6098</v>
      </c>
      <c r="G2089" s="6" t="s">
        <v>6990</v>
      </c>
      <c r="H2089" s="4" t="s">
        <v>5882</v>
      </c>
      <c r="I2089" s="4" t="s">
        <v>6045</v>
      </c>
      <c r="J2089" s="4" t="s">
        <v>5883</v>
      </c>
      <c r="K2089" s="4" t="s">
        <v>5884</v>
      </c>
    </row>
    <row r="2090" spans="1:14">
      <c r="A2090" s="4" t="s">
        <v>4169</v>
      </c>
      <c r="B2090" s="5" t="s">
        <v>7810</v>
      </c>
      <c r="C2090" s="5" t="s">
        <v>6373</v>
      </c>
      <c r="D2090" s="5" t="s">
        <v>6671</v>
      </c>
      <c r="E2090" s="5" t="s">
        <v>5858</v>
      </c>
      <c r="F2090" s="4" t="s">
        <v>2732</v>
      </c>
      <c r="G2090" s="4" t="s">
        <v>35</v>
      </c>
      <c r="H2090" s="4" t="s">
        <v>5</v>
      </c>
      <c r="I2090" s="4" t="s">
        <v>5851</v>
      </c>
      <c r="J2090" s="4" t="s">
        <v>4782</v>
      </c>
      <c r="K2090" s="4" t="s">
        <v>2799</v>
      </c>
      <c r="L2090" s="4" t="s">
        <v>5850</v>
      </c>
      <c r="M2090" s="4" t="s">
        <v>5850</v>
      </c>
      <c r="N2090" s="4" t="s">
        <v>5850</v>
      </c>
    </row>
    <row r="2091" spans="1:14">
      <c r="A2091" s="6" t="s">
        <v>7811</v>
      </c>
      <c r="B2091" s="7" t="s">
        <v>7812</v>
      </c>
      <c r="C2091" s="5" t="s">
        <v>7131</v>
      </c>
      <c r="D2091" s="5" t="s">
        <v>6110</v>
      </c>
      <c r="E2091" s="7">
        <v>44</v>
      </c>
      <c r="F2091" s="4" t="s">
        <v>6982</v>
      </c>
      <c r="G2091" s="4" t="s">
        <v>6983</v>
      </c>
      <c r="H2091" s="4" t="s">
        <v>5882</v>
      </c>
      <c r="I2091" s="4" t="s">
        <v>6112</v>
      </c>
      <c r="J2091" s="4" t="s">
        <v>5883</v>
      </c>
      <c r="K2091" s="4" t="s">
        <v>5884</v>
      </c>
    </row>
    <row r="2092" spans="1:14">
      <c r="A2092" s="6" t="s">
        <v>7813</v>
      </c>
      <c r="B2092" s="5"/>
      <c r="C2092" s="5"/>
      <c r="D2092" s="5"/>
      <c r="E2092" s="5"/>
      <c r="F2092" s="4" t="s">
        <v>5897</v>
      </c>
      <c r="G2092" s="6" t="s">
        <v>7492</v>
      </c>
      <c r="H2092" s="4" t="s">
        <v>5882</v>
      </c>
      <c r="I2092" s="4" t="s">
        <v>6045</v>
      </c>
      <c r="J2092" s="4" t="s">
        <v>5883</v>
      </c>
      <c r="K2092" s="4" t="s">
        <v>5853</v>
      </c>
    </row>
    <row r="2093" spans="1:14">
      <c r="A2093" s="6" t="s">
        <v>7814</v>
      </c>
      <c r="B2093" s="7" t="s">
        <v>7812</v>
      </c>
      <c r="C2093" s="5" t="s">
        <v>7131</v>
      </c>
      <c r="D2093" s="5" t="s">
        <v>6110</v>
      </c>
      <c r="E2093" s="7">
        <v>35</v>
      </c>
      <c r="F2093" s="4" t="s">
        <v>6982</v>
      </c>
      <c r="G2093" s="4" t="s">
        <v>6988</v>
      </c>
      <c r="H2093" s="4" t="s">
        <v>5981</v>
      </c>
      <c r="I2093" s="4" t="s">
        <v>6112</v>
      </c>
      <c r="J2093" s="4" t="s">
        <v>5883</v>
      </c>
      <c r="K2093" s="4" t="s">
        <v>5884</v>
      </c>
    </row>
    <row r="2094" spans="1:14">
      <c r="A2094" s="6" t="s">
        <v>7815</v>
      </c>
      <c r="B2094" s="5"/>
      <c r="C2094" s="5"/>
      <c r="D2094" s="5"/>
      <c r="E2094" s="5"/>
      <c r="F2094" s="4" t="s">
        <v>7100</v>
      </c>
      <c r="G2094" s="6" t="s">
        <v>7492</v>
      </c>
      <c r="H2094" s="4" t="s">
        <v>5882</v>
      </c>
      <c r="I2094" s="4" t="s">
        <v>6045</v>
      </c>
      <c r="J2094" s="4" t="s">
        <v>5883</v>
      </c>
      <c r="K2094" s="4" t="s">
        <v>5853</v>
      </c>
    </row>
    <row r="2095" spans="1:14">
      <c r="A2095" s="6" t="s">
        <v>7732</v>
      </c>
      <c r="B2095" s="5"/>
      <c r="C2095" s="5"/>
      <c r="D2095" s="5"/>
      <c r="E2095" s="5"/>
      <c r="F2095" s="4" t="s">
        <v>7100</v>
      </c>
      <c r="G2095" s="6" t="s">
        <v>7492</v>
      </c>
      <c r="H2095" s="4" t="s">
        <v>5882</v>
      </c>
      <c r="I2095" s="4" t="s">
        <v>6045</v>
      </c>
      <c r="J2095" s="4" t="s">
        <v>5883</v>
      </c>
      <c r="K2095" s="4" t="s">
        <v>5853</v>
      </c>
    </row>
    <row r="2096" spans="1:14">
      <c r="A2096" s="6" t="s">
        <v>7816</v>
      </c>
      <c r="B2096" s="5"/>
      <c r="C2096" s="5"/>
      <c r="D2096" s="5"/>
      <c r="E2096" s="5"/>
      <c r="F2096" s="4" t="s">
        <v>6032</v>
      </c>
      <c r="G2096" s="6" t="s">
        <v>7492</v>
      </c>
      <c r="H2096" s="4" t="s">
        <v>5882</v>
      </c>
      <c r="I2096" s="4" t="s">
        <v>6045</v>
      </c>
      <c r="J2096" s="4" t="s">
        <v>5883</v>
      </c>
      <c r="K2096" s="4" t="s">
        <v>5853</v>
      </c>
    </row>
    <row r="2097" spans="1:11">
      <c r="A2097" s="6" t="s">
        <v>7817</v>
      </c>
      <c r="B2097" s="5"/>
      <c r="C2097" s="5"/>
      <c r="D2097" s="5"/>
      <c r="E2097" s="5"/>
      <c r="F2097" s="4" t="s">
        <v>6469</v>
      </c>
      <c r="G2097" s="6" t="s">
        <v>7492</v>
      </c>
      <c r="H2097" s="4" t="s">
        <v>5882</v>
      </c>
      <c r="I2097" s="4" t="s">
        <v>6045</v>
      </c>
      <c r="J2097" s="4" t="s">
        <v>5883</v>
      </c>
      <c r="K2097" s="4" t="s">
        <v>5853</v>
      </c>
    </row>
    <row r="2098" spans="1:11">
      <c r="A2098" s="6" t="s">
        <v>7818</v>
      </c>
      <c r="B2098" s="7" t="s">
        <v>7812</v>
      </c>
      <c r="C2098" s="5" t="s">
        <v>7131</v>
      </c>
      <c r="D2098" s="5" t="s">
        <v>6110</v>
      </c>
      <c r="E2098" s="7">
        <v>323</v>
      </c>
      <c r="F2098" s="4" t="s">
        <v>6982</v>
      </c>
      <c r="G2098" s="4" t="s">
        <v>7479</v>
      </c>
      <c r="H2098" s="4" t="s">
        <v>5968</v>
      </c>
      <c r="I2098" s="4" t="s">
        <v>6112</v>
      </c>
      <c r="J2098" s="4" t="s">
        <v>5883</v>
      </c>
      <c r="K2098" s="4" t="s">
        <v>5884</v>
      </c>
    </row>
    <row r="2099" spans="1:11">
      <c r="A2099" s="6" t="s">
        <v>7819</v>
      </c>
      <c r="B2099" s="7" t="s">
        <v>7812</v>
      </c>
      <c r="C2099" s="5" t="s">
        <v>7131</v>
      </c>
      <c r="D2099" s="5" t="s">
        <v>6110</v>
      </c>
      <c r="E2099" s="7">
        <v>323</v>
      </c>
      <c r="F2099" s="4" t="s">
        <v>6982</v>
      </c>
      <c r="G2099" s="4" t="s">
        <v>7479</v>
      </c>
      <c r="H2099" s="4" t="s">
        <v>5968</v>
      </c>
      <c r="I2099" s="4" t="s">
        <v>6112</v>
      </c>
      <c r="J2099" s="4" t="s">
        <v>5883</v>
      </c>
      <c r="K2099" s="4" t="s">
        <v>5884</v>
      </c>
    </row>
    <row r="2100" spans="1:11">
      <c r="A2100" s="6" t="s">
        <v>7820</v>
      </c>
      <c r="B2100" s="7" t="s">
        <v>7502</v>
      </c>
      <c r="C2100" s="5" t="s">
        <v>5928</v>
      </c>
      <c r="D2100" s="7" t="s">
        <v>6110</v>
      </c>
      <c r="E2100" s="7">
        <v>212</v>
      </c>
      <c r="F2100" s="4" t="s">
        <v>5929</v>
      </c>
      <c r="G2100" s="4" t="s">
        <v>7479</v>
      </c>
      <c r="H2100" s="4" t="s">
        <v>5968</v>
      </c>
      <c r="I2100" s="4" t="s">
        <v>6112</v>
      </c>
      <c r="J2100" s="4" t="s">
        <v>5883</v>
      </c>
      <c r="K2100" s="4" t="s">
        <v>5884</v>
      </c>
    </row>
    <row r="2101" spans="1:11">
      <c r="A2101" s="6" t="s">
        <v>7821</v>
      </c>
      <c r="B2101" s="7" t="s">
        <v>7502</v>
      </c>
      <c r="C2101" s="5" t="s">
        <v>5928</v>
      </c>
      <c r="D2101" s="7" t="s">
        <v>6110</v>
      </c>
      <c r="E2101" s="7">
        <v>212</v>
      </c>
      <c r="F2101" s="4" t="s">
        <v>5929</v>
      </c>
      <c r="G2101" s="4" t="s">
        <v>7479</v>
      </c>
      <c r="H2101" s="4" t="s">
        <v>5968</v>
      </c>
      <c r="I2101" s="4" t="s">
        <v>6112</v>
      </c>
      <c r="J2101" s="4" t="s">
        <v>5883</v>
      </c>
      <c r="K2101" s="4" t="s">
        <v>5884</v>
      </c>
    </row>
    <row r="2102" spans="1:11">
      <c r="A2102" s="6" t="s">
        <v>7822</v>
      </c>
      <c r="B2102" s="7" t="s">
        <v>7502</v>
      </c>
      <c r="C2102" s="5" t="s">
        <v>5928</v>
      </c>
      <c r="D2102" s="7" t="s">
        <v>6110</v>
      </c>
      <c r="E2102" s="7">
        <v>212</v>
      </c>
      <c r="F2102" s="4" t="s">
        <v>5929</v>
      </c>
      <c r="G2102" s="4" t="s">
        <v>7479</v>
      </c>
      <c r="H2102" s="4" t="s">
        <v>5968</v>
      </c>
      <c r="I2102" s="4" t="s">
        <v>6112</v>
      </c>
      <c r="J2102" s="4" t="s">
        <v>5883</v>
      </c>
      <c r="K2102" s="4" t="s">
        <v>5884</v>
      </c>
    </row>
    <row r="2103" spans="1:11">
      <c r="A2103" s="6" t="s">
        <v>7823</v>
      </c>
      <c r="B2103" s="5"/>
      <c r="C2103" s="5"/>
      <c r="D2103" s="5"/>
      <c r="E2103" s="5"/>
      <c r="F2103" s="4" t="s">
        <v>7100</v>
      </c>
      <c r="G2103" s="6" t="s">
        <v>7628</v>
      </c>
      <c r="H2103" s="4" t="s">
        <v>5968</v>
      </c>
      <c r="I2103" s="4" t="s">
        <v>6045</v>
      </c>
      <c r="J2103" s="4" t="s">
        <v>5883</v>
      </c>
      <c r="K2103" s="4" t="s">
        <v>5853</v>
      </c>
    </row>
    <row r="2104" spans="1:11">
      <c r="A2104" s="6" t="s">
        <v>7824</v>
      </c>
      <c r="B2104" s="7" t="s">
        <v>7812</v>
      </c>
      <c r="C2104" s="5" t="s">
        <v>7131</v>
      </c>
      <c r="D2104" s="5" t="s">
        <v>6110</v>
      </c>
      <c r="E2104" s="7">
        <v>44</v>
      </c>
      <c r="F2104" s="4" t="s">
        <v>6982</v>
      </c>
      <c r="G2104" s="6" t="s">
        <v>6990</v>
      </c>
      <c r="H2104" s="4" t="s">
        <v>5882</v>
      </c>
      <c r="I2104" s="4" t="s">
        <v>6045</v>
      </c>
      <c r="J2104" s="4" t="s">
        <v>5883</v>
      </c>
      <c r="K2104" s="4" t="s">
        <v>5884</v>
      </c>
    </row>
    <row r="2105" spans="1:11">
      <c r="A2105" s="6" t="s">
        <v>7825</v>
      </c>
      <c r="B2105" s="5"/>
      <c r="C2105" s="5"/>
      <c r="D2105" s="5"/>
      <c r="E2105" s="5"/>
      <c r="F2105" s="4" t="s">
        <v>6361</v>
      </c>
      <c r="G2105" s="6" t="s">
        <v>7628</v>
      </c>
      <c r="H2105" s="4" t="s">
        <v>5968</v>
      </c>
      <c r="I2105" s="4" t="s">
        <v>6045</v>
      </c>
      <c r="J2105" s="4" t="s">
        <v>5883</v>
      </c>
      <c r="K2105" s="4" t="s">
        <v>5853</v>
      </c>
    </row>
    <row r="2106" spans="1:11">
      <c r="A2106" s="6" t="s">
        <v>7826</v>
      </c>
      <c r="B2106" s="5"/>
      <c r="C2106" s="5"/>
      <c r="D2106" s="5"/>
      <c r="E2106" s="5"/>
      <c r="F2106" s="4" t="s">
        <v>6151</v>
      </c>
      <c r="G2106" s="6" t="s">
        <v>7628</v>
      </c>
      <c r="H2106" s="4" t="s">
        <v>5968</v>
      </c>
      <c r="I2106" s="4" t="s">
        <v>6045</v>
      </c>
      <c r="J2106" s="4" t="s">
        <v>5883</v>
      </c>
      <c r="K2106" s="4" t="s">
        <v>5853</v>
      </c>
    </row>
    <row r="2107" spans="1:11">
      <c r="A2107" s="6" t="s">
        <v>7628</v>
      </c>
      <c r="B2107" s="5"/>
      <c r="C2107" s="5"/>
      <c r="D2107" s="5"/>
      <c r="E2107" s="5"/>
      <c r="F2107" s="4" t="s">
        <v>6090</v>
      </c>
      <c r="G2107" s="6" t="s">
        <v>7628</v>
      </c>
      <c r="H2107" s="4" t="s">
        <v>5968</v>
      </c>
      <c r="I2107" s="4" t="s">
        <v>6045</v>
      </c>
      <c r="J2107" s="4" t="s">
        <v>5883</v>
      </c>
      <c r="K2107" s="4" t="s">
        <v>5853</v>
      </c>
    </row>
    <row r="2108" spans="1:11">
      <c r="A2108" s="6" t="s">
        <v>7827</v>
      </c>
      <c r="B2108" s="5"/>
      <c r="C2108" s="5"/>
      <c r="D2108" s="5"/>
      <c r="E2108" s="5"/>
      <c r="F2108" s="4" t="s">
        <v>6090</v>
      </c>
      <c r="G2108" s="6" t="s">
        <v>7628</v>
      </c>
      <c r="H2108" s="4" t="s">
        <v>5968</v>
      </c>
      <c r="I2108" s="4" t="s">
        <v>6045</v>
      </c>
      <c r="J2108" s="4" t="s">
        <v>5883</v>
      </c>
      <c r="K2108" s="4" t="s">
        <v>5853</v>
      </c>
    </row>
    <row r="2109" spans="1:11">
      <c r="A2109" s="6" t="s">
        <v>7828</v>
      </c>
      <c r="B2109" s="5"/>
      <c r="C2109" s="5"/>
      <c r="D2109" s="5"/>
      <c r="E2109" s="5"/>
      <c r="F2109" s="4" t="s">
        <v>6090</v>
      </c>
      <c r="G2109" s="6" t="s">
        <v>7628</v>
      </c>
      <c r="H2109" s="4" t="s">
        <v>5968</v>
      </c>
      <c r="I2109" s="4" t="s">
        <v>6045</v>
      </c>
      <c r="J2109" s="4" t="s">
        <v>5883</v>
      </c>
      <c r="K2109" s="4" t="s">
        <v>5853</v>
      </c>
    </row>
    <row r="2110" spans="1:11">
      <c r="A2110" s="6" t="s">
        <v>7829</v>
      </c>
      <c r="B2110" s="7" t="s">
        <v>7812</v>
      </c>
      <c r="C2110" s="5" t="s">
        <v>7131</v>
      </c>
      <c r="D2110" s="5" t="s">
        <v>6110</v>
      </c>
      <c r="E2110" s="7">
        <v>51</v>
      </c>
      <c r="F2110" s="4" t="s">
        <v>6982</v>
      </c>
      <c r="G2110" s="6" t="s">
        <v>6999</v>
      </c>
      <c r="H2110" s="4" t="s">
        <v>5968</v>
      </c>
      <c r="I2110" s="4" t="s">
        <v>6045</v>
      </c>
      <c r="J2110" s="4" t="s">
        <v>5883</v>
      </c>
      <c r="K2110" s="4" t="s">
        <v>5884</v>
      </c>
    </row>
    <row r="2111" spans="1:11">
      <c r="A2111" s="6" t="s">
        <v>7830</v>
      </c>
      <c r="B2111" s="5"/>
      <c r="C2111" s="5"/>
      <c r="D2111" s="5"/>
      <c r="E2111" s="5"/>
      <c r="F2111" s="4" t="s">
        <v>5905</v>
      </c>
      <c r="G2111" s="6" t="s">
        <v>7628</v>
      </c>
      <c r="H2111" s="4" t="s">
        <v>5968</v>
      </c>
      <c r="I2111" s="4" t="s">
        <v>6045</v>
      </c>
      <c r="J2111" s="4" t="s">
        <v>5883</v>
      </c>
      <c r="K2111" s="4" t="s">
        <v>5853</v>
      </c>
    </row>
    <row r="2112" spans="1:11">
      <c r="A2112" s="6" t="s">
        <v>7831</v>
      </c>
      <c r="B2112" s="5"/>
      <c r="C2112" s="5"/>
      <c r="D2112" s="5"/>
      <c r="E2112" s="5"/>
      <c r="F2112" s="4" t="s">
        <v>6361</v>
      </c>
      <c r="G2112" s="6" t="s">
        <v>6458</v>
      </c>
      <c r="H2112" s="4" t="s">
        <v>5899</v>
      </c>
      <c r="I2112" s="4" t="s">
        <v>6045</v>
      </c>
      <c r="J2112" s="4" t="s">
        <v>5883</v>
      </c>
      <c r="K2112" s="4" t="s">
        <v>5853</v>
      </c>
    </row>
    <row r="2113" spans="1:14">
      <c r="A2113" s="6" t="s">
        <v>6237</v>
      </c>
      <c r="B2113" s="7" t="s">
        <v>7205</v>
      </c>
      <c r="C2113" s="7" t="s">
        <v>6213</v>
      </c>
      <c r="D2113" s="7" t="s">
        <v>5904</v>
      </c>
      <c r="E2113" s="7">
        <v>44</v>
      </c>
      <c r="F2113" s="4" t="s">
        <v>6090</v>
      </c>
      <c r="G2113" s="6" t="s">
        <v>6237</v>
      </c>
      <c r="H2113" s="4" t="s">
        <v>5882</v>
      </c>
      <c r="I2113" s="4" t="s">
        <v>6237</v>
      </c>
      <c r="J2113" s="4" t="s">
        <v>5883</v>
      </c>
      <c r="K2113" s="4" t="s">
        <v>5950</v>
      </c>
    </row>
    <row r="2114" spans="1:14">
      <c r="A2114" s="6" t="s">
        <v>6458</v>
      </c>
      <c r="B2114" s="5"/>
      <c r="C2114" s="5"/>
      <c r="D2114" s="5"/>
      <c r="E2114" s="5"/>
      <c r="F2114" s="4" t="s">
        <v>6244</v>
      </c>
      <c r="G2114" s="6" t="s">
        <v>6458</v>
      </c>
      <c r="H2114" s="4" t="s">
        <v>5899</v>
      </c>
      <c r="I2114" s="4" t="s">
        <v>6045</v>
      </c>
      <c r="J2114" s="4" t="s">
        <v>5883</v>
      </c>
      <c r="K2114" s="4" t="s">
        <v>5853</v>
      </c>
    </row>
    <row r="2115" spans="1:14">
      <c r="A2115" s="6" t="s">
        <v>7832</v>
      </c>
      <c r="B2115" s="7" t="s">
        <v>7833</v>
      </c>
      <c r="C2115" s="7" t="s">
        <v>5896</v>
      </c>
      <c r="D2115" s="7" t="s">
        <v>6808</v>
      </c>
      <c r="E2115" s="7">
        <v>51</v>
      </c>
      <c r="F2115" s="4" t="s">
        <v>5897</v>
      </c>
      <c r="G2115" s="6" t="s">
        <v>6811</v>
      </c>
      <c r="H2115" s="4" t="s">
        <v>5968</v>
      </c>
      <c r="I2115" s="4" t="s">
        <v>6045</v>
      </c>
      <c r="J2115" s="4" t="s">
        <v>5919</v>
      </c>
      <c r="K2115" s="4" t="s">
        <v>5884</v>
      </c>
    </row>
    <row r="2116" spans="1:14">
      <c r="A2116" s="6" t="s">
        <v>7834</v>
      </c>
      <c r="B2116" s="7" t="s">
        <v>5939</v>
      </c>
      <c r="C2116" s="5" t="s">
        <v>5896</v>
      </c>
      <c r="D2116" s="5" t="s">
        <v>5904</v>
      </c>
      <c r="E2116" s="7">
        <v>323</v>
      </c>
      <c r="F2116" s="4" t="s">
        <v>5897</v>
      </c>
      <c r="G2116" s="6" t="s">
        <v>6966</v>
      </c>
      <c r="H2116" s="4" t="s">
        <v>5899</v>
      </c>
      <c r="I2116" s="4" t="s">
        <v>6045</v>
      </c>
      <c r="J2116" s="4" t="s">
        <v>5883</v>
      </c>
      <c r="K2116" s="4" t="s">
        <v>5853</v>
      </c>
    </row>
    <row r="2117" spans="1:14">
      <c r="A2117" s="4" t="s">
        <v>2372</v>
      </c>
      <c r="B2117" s="5" t="s">
        <v>7835</v>
      </c>
      <c r="C2117" s="5" t="s">
        <v>5977</v>
      </c>
      <c r="D2117" s="5" t="s">
        <v>6909</v>
      </c>
      <c r="E2117" s="5" t="s">
        <v>5875</v>
      </c>
      <c r="F2117" s="4" t="s">
        <v>275</v>
      </c>
      <c r="G2117" s="4" t="s">
        <v>6932</v>
      </c>
      <c r="H2117" s="4" t="s">
        <v>19</v>
      </c>
      <c r="I2117" s="4" t="s">
        <v>6485</v>
      </c>
      <c r="J2117" s="4" t="s">
        <v>4782</v>
      </c>
      <c r="K2117" s="4" t="s">
        <v>2799</v>
      </c>
      <c r="L2117" s="4" t="s">
        <v>5850</v>
      </c>
      <c r="M2117" s="4" t="s">
        <v>5850</v>
      </c>
      <c r="N2117" s="4" t="s">
        <v>5850</v>
      </c>
    </row>
    <row r="2118" spans="1:14">
      <c r="A2118" s="4" t="s">
        <v>7836</v>
      </c>
      <c r="B2118" s="5" t="s">
        <v>7835</v>
      </c>
      <c r="C2118" s="5" t="s">
        <v>5977</v>
      </c>
      <c r="D2118" s="5" t="s">
        <v>6909</v>
      </c>
      <c r="E2118" s="5" t="s">
        <v>5875</v>
      </c>
      <c r="F2118" s="4" t="s">
        <v>275</v>
      </c>
      <c r="G2118" s="4" t="s">
        <v>6932</v>
      </c>
      <c r="H2118" s="4" t="s">
        <v>19</v>
      </c>
      <c r="I2118" s="4" t="s">
        <v>6485</v>
      </c>
      <c r="J2118" s="4" t="s">
        <v>4782</v>
      </c>
      <c r="K2118" s="4" t="s">
        <v>2799</v>
      </c>
      <c r="L2118" s="4" t="s">
        <v>5850</v>
      </c>
      <c r="M2118" s="4" t="s">
        <v>5850</v>
      </c>
      <c r="N2118" s="4" t="s">
        <v>5850</v>
      </c>
    </row>
    <row r="2119" spans="1:14">
      <c r="A2119" s="4" t="s">
        <v>2370</v>
      </c>
      <c r="B2119" s="5" t="s">
        <v>7835</v>
      </c>
      <c r="C2119" s="5" t="s">
        <v>5977</v>
      </c>
      <c r="D2119" s="5" t="s">
        <v>6909</v>
      </c>
      <c r="E2119" s="5" t="s">
        <v>5875</v>
      </c>
      <c r="F2119" s="4" t="s">
        <v>275</v>
      </c>
      <c r="G2119" s="4" t="s">
        <v>6932</v>
      </c>
      <c r="H2119" s="4" t="s">
        <v>19</v>
      </c>
      <c r="I2119" s="4" t="s">
        <v>6485</v>
      </c>
      <c r="J2119" s="4" t="s">
        <v>4782</v>
      </c>
      <c r="K2119" s="4" t="s">
        <v>2799</v>
      </c>
      <c r="L2119" s="4" t="s">
        <v>5850</v>
      </c>
      <c r="M2119" s="4" t="s">
        <v>5850</v>
      </c>
      <c r="N2119" s="4" t="s">
        <v>5850</v>
      </c>
    </row>
    <row r="2120" spans="1:14">
      <c r="A2120" s="4" t="s">
        <v>2374</v>
      </c>
      <c r="B2120" s="5" t="s">
        <v>7835</v>
      </c>
      <c r="C2120" s="5" t="s">
        <v>5977</v>
      </c>
      <c r="D2120" s="5" t="s">
        <v>6909</v>
      </c>
      <c r="E2120" s="5" t="s">
        <v>5900</v>
      </c>
      <c r="F2120" s="4" t="s">
        <v>275</v>
      </c>
      <c r="G2120" s="4" t="s">
        <v>6945</v>
      </c>
      <c r="H2120" s="4" t="s">
        <v>13</v>
      </c>
      <c r="I2120" s="4" t="s">
        <v>6485</v>
      </c>
      <c r="J2120" s="4" t="s">
        <v>4782</v>
      </c>
      <c r="K2120" s="4" t="s">
        <v>2799</v>
      </c>
      <c r="L2120" s="4" t="s">
        <v>5850</v>
      </c>
      <c r="M2120" s="4" t="s">
        <v>5850</v>
      </c>
      <c r="N2120" s="4" t="s">
        <v>5850</v>
      </c>
    </row>
    <row r="2121" spans="1:14">
      <c r="A2121" s="4" t="s">
        <v>1804</v>
      </c>
      <c r="B2121" s="5" t="s">
        <v>7591</v>
      </c>
      <c r="C2121" s="5" t="s">
        <v>5896</v>
      </c>
      <c r="D2121" s="5" t="s">
        <v>6279</v>
      </c>
      <c r="E2121" s="5">
        <v>44</v>
      </c>
      <c r="F2121" s="4" t="s">
        <v>5897</v>
      </c>
      <c r="G2121" s="4" t="s">
        <v>6484</v>
      </c>
      <c r="H2121" s="4" t="s">
        <v>5882</v>
      </c>
      <c r="I2121" s="4" t="s">
        <v>6485</v>
      </c>
      <c r="J2121" s="4" t="s">
        <v>4782</v>
      </c>
      <c r="K2121" s="4" t="s">
        <v>4271</v>
      </c>
      <c r="L2121" s="4" t="s">
        <v>5850</v>
      </c>
      <c r="M2121" s="4" t="s">
        <v>5850</v>
      </c>
      <c r="N2121" s="4" t="s">
        <v>5850</v>
      </c>
    </row>
    <row r="2122" spans="1:14">
      <c r="A2122" s="4" t="s">
        <v>1810</v>
      </c>
      <c r="B2122" s="5" t="s">
        <v>7591</v>
      </c>
      <c r="C2122" s="5" t="s">
        <v>5896</v>
      </c>
      <c r="D2122" s="5" t="s">
        <v>6279</v>
      </c>
      <c r="E2122" s="5">
        <v>35</v>
      </c>
      <c r="F2122" s="4" t="s">
        <v>5897</v>
      </c>
      <c r="G2122" s="4" t="s">
        <v>6517</v>
      </c>
      <c r="H2122" s="4" t="s">
        <v>5981</v>
      </c>
      <c r="I2122" s="4" t="s">
        <v>6485</v>
      </c>
      <c r="J2122" s="4" t="s">
        <v>4782</v>
      </c>
      <c r="K2122" s="4" t="s">
        <v>4271</v>
      </c>
      <c r="L2122" s="4" t="s">
        <v>5850</v>
      </c>
      <c r="M2122" s="4" t="s">
        <v>5850</v>
      </c>
      <c r="N2122" s="4" t="s">
        <v>5850</v>
      </c>
    </row>
    <row r="2123" spans="1:14">
      <c r="A2123" s="4" t="s">
        <v>1833</v>
      </c>
      <c r="B2123" s="5" t="s">
        <v>7837</v>
      </c>
      <c r="C2123" s="5" t="s">
        <v>7203</v>
      </c>
      <c r="D2123" s="5" t="s">
        <v>6279</v>
      </c>
      <c r="E2123" s="5">
        <v>44</v>
      </c>
      <c r="F2123" s="4" t="s">
        <v>7100</v>
      </c>
      <c r="G2123" s="4" t="s">
        <v>6484</v>
      </c>
      <c r="H2123" s="4" t="s">
        <v>5882</v>
      </c>
      <c r="I2123" s="4" t="s">
        <v>6485</v>
      </c>
      <c r="J2123" s="4" t="s">
        <v>4782</v>
      </c>
      <c r="K2123" s="4" t="s">
        <v>4271</v>
      </c>
      <c r="L2123" s="4" t="s">
        <v>5850</v>
      </c>
      <c r="M2123" s="4" t="s">
        <v>5850</v>
      </c>
      <c r="N2123" s="4" t="s">
        <v>5850</v>
      </c>
    </row>
    <row r="2124" spans="1:14">
      <c r="A2124" s="4" t="s">
        <v>1837</v>
      </c>
      <c r="B2124" s="5" t="s">
        <v>7837</v>
      </c>
      <c r="C2124" s="5" t="s">
        <v>7203</v>
      </c>
      <c r="D2124" s="5" t="s">
        <v>6279</v>
      </c>
      <c r="E2124" s="5">
        <v>35</v>
      </c>
      <c r="F2124" s="4" t="s">
        <v>7100</v>
      </c>
      <c r="G2124" s="4" t="s">
        <v>6517</v>
      </c>
      <c r="H2124" s="4" t="s">
        <v>5981</v>
      </c>
      <c r="I2124" s="4" t="s">
        <v>6485</v>
      </c>
      <c r="J2124" s="4" t="s">
        <v>4782</v>
      </c>
      <c r="K2124" s="4" t="s">
        <v>4271</v>
      </c>
      <c r="L2124" s="4" t="s">
        <v>5850</v>
      </c>
      <c r="M2124" s="4" t="s">
        <v>5850</v>
      </c>
      <c r="N2124" s="4" t="s">
        <v>5850</v>
      </c>
    </row>
    <row r="2125" spans="1:14">
      <c r="A2125" s="4" t="s">
        <v>1840</v>
      </c>
      <c r="B2125" s="5" t="s">
        <v>7837</v>
      </c>
      <c r="C2125" s="5" t="s">
        <v>7203</v>
      </c>
      <c r="D2125" s="5" t="s">
        <v>6279</v>
      </c>
      <c r="E2125" s="5">
        <v>51</v>
      </c>
      <c r="F2125" s="4" t="s">
        <v>7100</v>
      </c>
      <c r="G2125" s="4" t="s">
        <v>6519</v>
      </c>
      <c r="H2125" s="4" t="s">
        <v>5968</v>
      </c>
      <c r="I2125" s="4" t="s">
        <v>6485</v>
      </c>
      <c r="J2125" s="4" t="s">
        <v>4782</v>
      </c>
      <c r="K2125" s="4" t="s">
        <v>4271</v>
      </c>
      <c r="L2125" s="4" t="s">
        <v>5850</v>
      </c>
      <c r="M2125" s="4" t="s">
        <v>5850</v>
      </c>
      <c r="N2125" s="4" t="s">
        <v>5850</v>
      </c>
    </row>
    <row r="2126" spans="1:14">
      <c r="A2126" s="6" t="s">
        <v>7838</v>
      </c>
      <c r="B2126" s="7" t="s">
        <v>7837</v>
      </c>
      <c r="C2126" s="7" t="s">
        <v>7203</v>
      </c>
      <c r="D2126" s="7" t="s">
        <v>6279</v>
      </c>
      <c r="E2126" s="7">
        <v>44</v>
      </c>
      <c r="F2126" s="4" t="s">
        <v>7100</v>
      </c>
      <c r="G2126" s="6" t="s">
        <v>6044</v>
      </c>
      <c r="H2126" s="4" t="s">
        <v>5882</v>
      </c>
      <c r="I2126" s="4" t="s">
        <v>6045</v>
      </c>
      <c r="J2126" s="4" t="s">
        <v>5883</v>
      </c>
      <c r="K2126" s="4" t="s">
        <v>5920</v>
      </c>
    </row>
    <row r="2127" spans="1:14">
      <c r="A2127" s="6" t="s">
        <v>7839</v>
      </c>
      <c r="B2127" s="7" t="s">
        <v>7837</v>
      </c>
      <c r="C2127" s="7" t="s">
        <v>7203</v>
      </c>
      <c r="D2127" s="7" t="s">
        <v>6279</v>
      </c>
      <c r="E2127" s="7">
        <v>44</v>
      </c>
      <c r="F2127" s="4" t="s">
        <v>7100</v>
      </c>
      <c r="G2127" s="6" t="s">
        <v>6044</v>
      </c>
      <c r="H2127" s="4" t="s">
        <v>5882</v>
      </c>
      <c r="I2127" s="4" t="s">
        <v>6045</v>
      </c>
      <c r="J2127" s="4" t="s">
        <v>5883</v>
      </c>
      <c r="K2127" s="4" t="s">
        <v>5920</v>
      </c>
    </row>
    <row r="2128" spans="1:14">
      <c r="A2128" s="6" t="s">
        <v>7840</v>
      </c>
      <c r="B2128" s="5" t="s">
        <v>7837</v>
      </c>
      <c r="C2128" s="7" t="s">
        <v>7203</v>
      </c>
      <c r="D2128" s="7" t="s">
        <v>6279</v>
      </c>
      <c r="E2128" s="7">
        <v>51</v>
      </c>
      <c r="F2128" s="4" t="s">
        <v>7100</v>
      </c>
      <c r="G2128" s="6" t="s">
        <v>6474</v>
      </c>
      <c r="H2128" s="4" t="s">
        <v>5968</v>
      </c>
      <c r="I2128" s="4" t="s">
        <v>6045</v>
      </c>
      <c r="J2128" s="4" t="s">
        <v>5883</v>
      </c>
      <c r="K2128" s="4" t="s">
        <v>5920</v>
      </c>
      <c r="L2128" s="4" t="s">
        <v>7841</v>
      </c>
    </row>
    <row r="2129" spans="1:14">
      <c r="A2129" s="6" t="s">
        <v>7842</v>
      </c>
      <c r="B2129" s="5"/>
      <c r="C2129" s="5"/>
      <c r="D2129" s="5"/>
      <c r="E2129" s="5"/>
      <c r="F2129" s="4" t="s">
        <v>7360</v>
      </c>
      <c r="G2129" s="6" t="s">
        <v>6044</v>
      </c>
      <c r="H2129" s="4" t="s">
        <v>5882</v>
      </c>
      <c r="I2129" s="4" t="s">
        <v>6045</v>
      </c>
      <c r="J2129" s="4" t="s">
        <v>5883</v>
      </c>
      <c r="K2129" s="4" t="s">
        <v>5920</v>
      </c>
    </row>
    <row r="2130" spans="1:14">
      <c r="A2130" s="6" t="s">
        <v>7843</v>
      </c>
      <c r="B2130" s="7"/>
      <c r="C2130" s="5"/>
      <c r="D2130" s="5"/>
      <c r="E2130" s="5"/>
      <c r="F2130" s="4" t="s">
        <v>6069</v>
      </c>
      <c r="G2130" s="6" t="s">
        <v>6044</v>
      </c>
      <c r="H2130" s="4" t="s">
        <v>5882</v>
      </c>
      <c r="I2130" s="4" t="s">
        <v>6045</v>
      </c>
      <c r="J2130" s="4" t="s">
        <v>5883</v>
      </c>
      <c r="K2130" s="4" t="s">
        <v>5920</v>
      </c>
    </row>
    <row r="2131" spans="1:14">
      <c r="A2131" s="6" t="s">
        <v>7844</v>
      </c>
      <c r="B2131" s="5"/>
      <c r="C2131" s="5"/>
      <c r="D2131" s="5"/>
      <c r="E2131" s="5"/>
      <c r="F2131" s="4" t="s">
        <v>6072</v>
      </c>
      <c r="G2131" s="6" t="s">
        <v>6044</v>
      </c>
      <c r="H2131" s="4" t="s">
        <v>5882</v>
      </c>
      <c r="I2131" s="4" t="s">
        <v>6045</v>
      </c>
      <c r="J2131" s="4" t="s">
        <v>5883</v>
      </c>
      <c r="K2131" s="4" t="s">
        <v>5920</v>
      </c>
    </row>
    <row r="2132" spans="1:14">
      <c r="A2132" s="6" t="s">
        <v>7845</v>
      </c>
      <c r="B2132" s="5"/>
      <c r="C2132" s="5"/>
      <c r="D2132" s="5"/>
      <c r="E2132" s="5"/>
      <c r="F2132" s="4" t="s">
        <v>6312</v>
      </c>
      <c r="G2132" s="6" t="s">
        <v>6044</v>
      </c>
      <c r="H2132" s="4" t="s">
        <v>5882</v>
      </c>
      <c r="I2132" s="4" t="s">
        <v>6045</v>
      </c>
      <c r="J2132" s="4" t="s">
        <v>5883</v>
      </c>
      <c r="K2132" s="4" t="s">
        <v>5920</v>
      </c>
    </row>
    <row r="2133" spans="1:14">
      <c r="A2133" s="6" t="s">
        <v>7846</v>
      </c>
      <c r="B2133" s="5"/>
      <c r="C2133" s="5"/>
      <c r="D2133" s="5"/>
      <c r="E2133" s="5"/>
      <c r="F2133" s="4" t="s">
        <v>6312</v>
      </c>
      <c r="G2133" s="6" t="s">
        <v>6044</v>
      </c>
      <c r="H2133" s="4" t="s">
        <v>5882</v>
      </c>
      <c r="I2133" s="4" t="s">
        <v>6045</v>
      </c>
      <c r="J2133" s="4" t="s">
        <v>5883</v>
      </c>
      <c r="K2133" s="4" t="s">
        <v>5920</v>
      </c>
    </row>
    <row r="2134" spans="1:14">
      <c r="A2134" s="6" t="s">
        <v>7847</v>
      </c>
      <c r="B2134" s="5"/>
      <c r="C2134" s="5"/>
      <c r="D2134" s="5"/>
      <c r="E2134" s="5"/>
      <c r="F2134" s="4" t="s">
        <v>6839</v>
      </c>
      <c r="G2134" s="6" t="s">
        <v>6044</v>
      </c>
      <c r="H2134" s="4" t="s">
        <v>5882</v>
      </c>
      <c r="I2134" s="4" t="s">
        <v>6045</v>
      </c>
      <c r="J2134" s="4" t="s">
        <v>5883</v>
      </c>
      <c r="K2134" s="4" t="s">
        <v>5920</v>
      </c>
    </row>
    <row r="2135" spans="1:14">
      <c r="A2135" s="6" t="s">
        <v>6839</v>
      </c>
      <c r="B2135" s="5"/>
      <c r="C2135" s="5"/>
      <c r="D2135" s="5"/>
      <c r="E2135" s="5"/>
      <c r="F2135" s="4" t="s">
        <v>6839</v>
      </c>
      <c r="G2135" s="6" t="s">
        <v>6044</v>
      </c>
      <c r="H2135" s="4" t="s">
        <v>5882</v>
      </c>
      <c r="I2135" s="4" t="s">
        <v>6045</v>
      </c>
      <c r="J2135" s="4" t="s">
        <v>5883</v>
      </c>
      <c r="K2135" s="4" t="s">
        <v>5920</v>
      </c>
    </row>
    <row r="2136" spans="1:14">
      <c r="A2136" s="6" t="s">
        <v>7848</v>
      </c>
      <c r="B2136" s="7" t="s">
        <v>7837</v>
      </c>
      <c r="C2136" s="7" t="s">
        <v>7203</v>
      </c>
      <c r="D2136" s="7" t="s">
        <v>6279</v>
      </c>
      <c r="E2136" s="7">
        <v>51</v>
      </c>
      <c r="F2136" s="4" t="s">
        <v>7100</v>
      </c>
      <c r="G2136" s="6" t="s">
        <v>6287</v>
      </c>
      <c r="H2136" s="4" t="s">
        <v>5968</v>
      </c>
      <c r="I2136" s="4" t="s">
        <v>6045</v>
      </c>
      <c r="J2136" s="4" t="s">
        <v>5883</v>
      </c>
      <c r="K2136" s="4" t="s">
        <v>3289</v>
      </c>
    </row>
    <row r="2137" spans="1:14">
      <c r="A2137" s="6" t="s">
        <v>7849</v>
      </c>
      <c r="B2137" s="5"/>
      <c r="C2137" s="5"/>
      <c r="D2137" s="5"/>
      <c r="E2137" s="5"/>
      <c r="F2137" s="4" t="s">
        <v>6086</v>
      </c>
      <c r="G2137" s="6" t="s">
        <v>6044</v>
      </c>
      <c r="H2137" s="4" t="s">
        <v>5882</v>
      </c>
      <c r="I2137" s="4" t="s">
        <v>6045</v>
      </c>
      <c r="J2137" s="4" t="s">
        <v>5883</v>
      </c>
      <c r="K2137" s="4" t="s">
        <v>5920</v>
      </c>
    </row>
    <row r="2138" spans="1:14">
      <c r="A2138" s="6" t="s">
        <v>7850</v>
      </c>
      <c r="B2138" s="7" t="s">
        <v>7837</v>
      </c>
      <c r="C2138" s="7" t="s">
        <v>7203</v>
      </c>
      <c r="D2138" s="7" t="s">
        <v>6279</v>
      </c>
      <c r="E2138" s="7">
        <v>323</v>
      </c>
      <c r="F2138" s="4" t="s">
        <v>7100</v>
      </c>
      <c r="G2138" s="6" t="s">
        <v>6289</v>
      </c>
      <c r="H2138" s="4" t="s">
        <v>5899</v>
      </c>
      <c r="I2138" s="4" t="s">
        <v>6045</v>
      </c>
      <c r="J2138" s="4" t="s">
        <v>5883</v>
      </c>
      <c r="K2138" s="4" t="s">
        <v>3289</v>
      </c>
    </row>
    <row r="2139" spans="1:14">
      <c r="A2139" s="6" t="s">
        <v>7851</v>
      </c>
      <c r="B2139" s="5"/>
      <c r="C2139" s="5"/>
      <c r="D2139" s="5"/>
      <c r="E2139" s="5"/>
      <c r="F2139" s="4" t="s">
        <v>6341</v>
      </c>
      <c r="G2139" s="6" t="s">
        <v>6044</v>
      </c>
      <c r="H2139" s="4" t="s">
        <v>5882</v>
      </c>
      <c r="I2139" s="4" t="s">
        <v>6045</v>
      </c>
      <c r="J2139" s="4" t="s">
        <v>5883</v>
      </c>
      <c r="K2139" s="4" t="s">
        <v>5920</v>
      </c>
    </row>
    <row r="2140" spans="1:14">
      <c r="A2140" s="6" t="s">
        <v>7852</v>
      </c>
      <c r="B2140" s="5"/>
      <c r="C2140" s="5"/>
      <c r="D2140" s="5"/>
      <c r="E2140" s="5"/>
      <c r="F2140" s="4" t="s">
        <v>6341</v>
      </c>
      <c r="G2140" s="6" t="s">
        <v>6044</v>
      </c>
      <c r="H2140" s="4" t="s">
        <v>5882</v>
      </c>
      <c r="I2140" s="4" t="s">
        <v>6045</v>
      </c>
      <c r="J2140" s="4" t="s">
        <v>5883</v>
      </c>
      <c r="K2140" s="4" t="s">
        <v>5920</v>
      </c>
    </row>
    <row r="2141" spans="1:14">
      <c r="A2141" s="6" t="s">
        <v>7853</v>
      </c>
      <c r="B2141" s="5"/>
      <c r="C2141" s="5"/>
      <c r="D2141" s="5"/>
      <c r="E2141" s="5"/>
      <c r="F2141" s="4" t="s">
        <v>6341</v>
      </c>
      <c r="G2141" s="6" t="s">
        <v>6044</v>
      </c>
      <c r="H2141" s="4" t="s">
        <v>5882</v>
      </c>
      <c r="I2141" s="4" t="s">
        <v>6045</v>
      </c>
      <c r="J2141" s="4" t="s">
        <v>5883</v>
      </c>
      <c r="K2141" s="4" t="s">
        <v>5920</v>
      </c>
    </row>
    <row r="2142" spans="1:14">
      <c r="A2142" s="6" t="s">
        <v>7854</v>
      </c>
      <c r="B2142" s="7" t="s">
        <v>7855</v>
      </c>
      <c r="C2142" s="7" t="s">
        <v>7124</v>
      </c>
      <c r="D2142" s="7" t="s">
        <v>6279</v>
      </c>
      <c r="E2142" s="7">
        <v>44</v>
      </c>
      <c r="F2142" s="4" t="s">
        <v>7125</v>
      </c>
      <c r="G2142" s="6" t="s">
        <v>6285</v>
      </c>
      <c r="H2142" s="4" t="s">
        <v>5882</v>
      </c>
      <c r="I2142" s="4" t="s">
        <v>6045</v>
      </c>
      <c r="J2142" s="4" t="s">
        <v>5883</v>
      </c>
      <c r="K2142" s="4" t="s">
        <v>3289</v>
      </c>
    </row>
    <row r="2143" spans="1:14">
      <c r="A2143" s="6" t="s">
        <v>7856</v>
      </c>
      <c r="B2143" s="5"/>
      <c r="C2143" s="5"/>
      <c r="D2143" s="5"/>
      <c r="E2143" s="5"/>
      <c r="F2143" s="4" t="s">
        <v>6104</v>
      </c>
      <c r="G2143" s="6" t="s">
        <v>6044</v>
      </c>
      <c r="H2143" s="4" t="s">
        <v>5882</v>
      </c>
      <c r="I2143" s="4" t="s">
        <v>6045</v>
      </c>
      <c r="J2143" s="4" t="s">
        <v>5883</v>
      </c>
      <c r="K2143" s="4" t="s">
        <v>5920</v>
      </c>
    </row>
    <row r="2144" spans="1:14">
      <c r="A2144" s="4" t="s">
        <v>7857</v>
      </c>
      <c r="B2144" s="5" t="s">
        <v>7858</v>
      </c>
      <c r="C2144" s="5" t="s">
        <v>6093</v>
      </c>
      <c r="D2144" s="5" t="s">
        <v>5856</v>
      </c>
      <c r="E2144" s="5" t="s">
        <v>5858</v>
      </c>
      <c r="F2144" s="4" t="s">
        <v>1611</v>
      </c>
      <c r="G2144" s="4" t="s">
        <v>3099</v>
      </c>
      <c r="H2144" s="4" t="s">
        <v>5</v>
      </c>
      <c r="I2144" s="4" t="s">
        <v>3109</v>
      </c>
      <c r="J2144" s="4" t="s">
        <v>4782</v>
      </c>
      <c r="K2144" s="4" t="s">
        <v>4271</v>
      </c>
      <c r="L2144" s="4" t="s">
        <v>5850</v>
      </c>
      <c r="M2144" s="4" t="s">
        <v>5850</v>
      </c>
      <c r="N2144" s="4" t="s">
        <v>5850</v>
      </c>
    </row>
    <row r="2145" spans="1:14">
      <c r="A2145" s="6" t="s">
        <v>7859</v>
      </c>
      <c r="B2145" s="5"/>
      <c r="C2145" s="5"/>
      <c r="D2145" s="5"/>
      <c r="E2145" s="5"/>
      <c r="F2145" s="4" t="s">
        <v>6283</v>
      </c>
      <c r="G2145" s="6" t="s">
        <v>6044</v>
      </c>
      <c r="H2145" s="4" t="s">
        <v>5882</v>
      </c>
      <c r="I2145" s="4" t="s">
        <v>6045</v>
      </c>
      <c r="J2145" s="4" t="s">
        <v>5883</v>
      </c>
      <c r="K2145" s="4" t="s">
        <v>5920</v>
      </c>
    </row>
    <row r="2146" spans="1:14">
      <c r="A2146" s="6" t="s">
        <v>7860</v>
      </c>
      <c r="B2146" s="5"/>
      <c r="C2146" s="5"/>
      <c r="D2146" s="5"/>
      <c r="E2146" s="5"/>
      <c r="F2146" s="4" t="s">
        <v>6032</v>
      </c>
      <c r="G2146" s="6" t="s">
        <v>6129</v>
      </c>
      <c r="H2146" s="4" t="s">
        <v>5981</v>
      </c>
      <c r="I2146" s="4" t="s">
        <v>6045</v>
      </c>
      <c r="J2146" s="4" t="s">
        <v>5883</v>
      </c>
      <c r="K2146" s="4" t="s">
        <v>5920</v>
      </c>
    </row>
    <row r="2147" spans="1:14">
      <c r="A2147" s="6" t="s">
        <v>7861</v>
      </c>
      <c r="B2147" s="7"/>
      <c r="C2147" s="7"/>
      <c r="D2147" s="7"/>
      <c r="E2147" s="7"/>
      <c r="F2147" s="4" t="s">
        <v>6032</v>
      </c>
      <c r="G2147" s="6" t="s">
        <v>6129</v>
      </c>
      <c r="H2147" s="4" t="s">
        <v>5981</v>
      </c>
      <c r="I2147" s="4" t="s">
        <v>6045</v>
      </c>
      <c r="J2147" s="4" t="s">
        <v>5883</v>
      </c>
      <c r="K2147" s="4" t="s">
        <v>5920</v>
      </c>
    </row>
    <row r="2148" spans="1:14">
      <c r="A2148" s="4" t="s">
        <v>2901</v>
      </c>
      <c r="B2148" s="5" t="s">
        <v>7858</v>
      </c>
      <c r="C2148" s="5" t="s">
        <v>6093</v>
      </c>
      <c r="D2148" s="5" t="s">
        <v>5856</v>
      </c>
      <c r="E2148" s="5" t="s">
        <v>5858</v>
      </c>
      <c r="F2148" s="4" t="s">
        <v>1611</v>
      </c>
      <c r="G2148" s="4" t="s">
        <v>3091</v>
      </c>
      <c r="H2148" s="4" t="s">
        <v>5</v>
      </c>
      <c r="I2148" s="4" t="s">
        <v>3109</v>
      </c>
      <c r="J2148" s="4" t="s">
        <v>4782</v>
      </c>
      <c r="K2148" s="4" t="s">
        <v>4271</v>
      </c>
      <c r="L2148" s="4" t="s">
        <v>5850</v>
      </c>
      <c r="M2148" s="4" t="s">
        <v>5850</v>
      </c>
      <c r="N2148" s="4" t="s">
        <v>5850</v>
      </c>
    </row>
    <row r="2149" spans="1:14">
      <c r="A2149" s="4" t="s">
        <v>2915</v>
      </c>
      <c r="B2149" s="5" t="s">
        <v>7862</v>
      </c>
      <c r="C2149" s="5" t="s">
        <v>6093</v>
      </c>
      <c r="D2149" s="5" t="s">
        <v>5856</v>
      </c>
      <c r="E2149" s="5" t="s">
        <v>5858</v>
      </c>
      <c r="F2149" s="4" t="s">
        <v>1611</v>
      </c>
      <c r="G2149" s="4" t="s">
        <v>3345</v>
      </c>
      <c r="H2149" s="4" t="s">
        <v>5</v>
      </c>
      <c r="I2149" s="4" t="s">
        <v>5019</v>
      </c>
      <c r="J2149" s="4" t="s">
        <v>4782</v>
      </c>
      <c r="K2149" s="4" t="s">
        <v>3289</v>
      </c>
      <c r="L2149" s="4" t="s">
        <v>5850</v>
      </c>
      <c r="M2149" s="4" t="s">
        <v>5850</v>
      </c>
      <c r="N2149" s="4" t="s">
        <v>5850</v>
      </c>
    </row>
    <row r="2150" spans="1:14">
      <c r="A2150" s="6" t="s">
        <v>7863</v>
      </c>
      <c r="B2150" s="5"/>
      <c r="C2150" s="5"/>
      <c r="D2150" s="5"/>
      <c r="E2150" s="5"/>
      <c r="F2150" s="4" t="s">
        <v>6469</v>
      </c>
      <c r="G2150" s="6" t="s">
        <v>6129</v>
      </c>
      <c r="H2150" s="4" t="s">
        <v>5981</v>
      </c>
      <c r="I2150" s="4" t="s">
        <v>6045</v>
      </c>
      <c r="J2150" s="4" t="s">
        <v>5883</v>
      </c>
      <c r="K2150" s="4" t="s">
        <v>5920</v>
      </c>
    </row>
    <row r="2151" spans="1:14">
      <c r="A2151" s="6" t="s">
        <v>7864</v>
      </c>
      <c r="B2151" s="5"/>
      <c r="C2151" s="5"/>
      <c r="D2151" s="5"/>
      <c r="E2151" s="5"/>
      <c r="F2151" s="4" t="s">
        <v>6469</v>
      </c>
      <c r="G2151" s="6" t="s">
        <v>6129</v>
      </c>
      <c r="H2151" s="4" t="s">
        <v>5981</v>
      </c>
      <c r="I2151" s="4" t="s">
        <v>6045</v>
      </c>
      <c r="J2151" s="4" t="s">
        <v>5883</v>
      </c>
      <c r="K2151" s="4" t="s">
        <v>5920</v>
      </c>
    </row>
    <row r="2152" spans="1:14">
      <c r="A2152" s="6" t="s">
        <v>7865</v>
      </c>
      <c r="B2152" s="5"/>
      <c r="C2152" s="5"/>
      <c r="D2152" s="5"/>
      <c r="E2152" s="5"/>
      <c r="F2152" s="4" t="s">
        <v>6469</v>
      </c>
      <c r="G2152" s="6" t="s">
        <v>6129</v>
      </c>
      <c r="H2152" s="4" t="s">
        <v>5981</v>
      </c>
      <c r="I2152" s="4" t="s">
        <v>6045</v>
      </c>
      <c r="J2152" s="4" t="s">
        <v>5883</v>
      </c>
      <c r="K2152" s="4" t="s">
        <v>5920</v>
      </c>
    </row>
    <row r="2153" spans="1:14">
      <c r="A2153" s="6" t="s">
        <v>7866</v>
      </c>
      <c r="B2153" s="5"/>
      <c r="C2153" s="5"/>
      <c r="D2153" s="5"/>
      <c r="E2153" s="5"/>
      <c r="F2153" s="4" t="s">
        <v>7169</v>
      </c>
      <c r="G2153" s="6" t="s">
        <v>6129</v>
      </c>
      <c r="H2153" s="4" t="s">
        <v>5981</v>
      </c>
      <c r="I2153" s="4" t="s">
        <v>6045</v>
      </c>
      <c r="J2153" s="4" t="s">
        <v>5883</v>
      </c>
      <c r="K2153" s="4" t="s">
        <v>5920</v>
      </c>
    </row>
    <row r="2154" spans="1:14">
      <c r="A2154" s="6" t="s">
        <v>7867</v>
      </c>
      <c r="B2154" s="5"/>
      <c r="C2154" s="5"/>
      <c r="D2154" s="5"/>
      <c r="E2154" s="5"/>
      <c r="F2154" s="4" t="s">
        <v>5929</v>
      </c>
      <c r="G2154" s="6" t="s">
        <v>6129</v>
      </c>
      <c r="H2154" s="4" t="s">
        <v>5981</v>
      </c>
      <c r="I2154" s="4" t="s">
        <v>6045</v>
      </c>
      <c r="J2154" s="4" t="s">
        <v>5883</v>
      </c>
      <c r="K2154" s="4" t="s">
        <v>5920</v>
      </c>
    </row>
    <row r="2155" spans="1:14">
      <c r="A2155" s="6" t="s">
        <v>7868</v>
      </c>
      <c r="B2155" s="7" t="s">
        <v>7812</v>
      </c>
      <c r="C2155" s="5" t="s">
        <v>7131</v>
      </c>
      <c r="D2155" s="5" t="s">
        <v>6110</v>
      </c>
      <c r="E2155" s="7">
        <v>51</v>
      </c>
      <c r="F2155" s="4" t="s">
        <v>6982</v>
      </c>
      <c r="G2155" s="6" t="s">
        <v>6999</v>
      </c>
      <c r="H2155" s="4" t="s">
        <v>5968</v>
      </c>
      <c r="I2155" s="4" t="s">
        <v>6045</v>
      </c>
      <c r="J2155" s="4" t="s">
        <v>5883</v>
      </c>
      <c r="K2155" s="4" t="s">
        <v>5884</v>
      </c>
    </row>
    <row r="2156" spans="1:14">
      <c r="A2156" s="4" t="s">
        <v>2899</v>
      </c>
      <c r="B2156" s="5" t="s">
        <v>7858</v>
      </c>
      <c r="C2156" s="5" t="s">
        <v>6093</v>
      </c>
      <c r="D2156" s="5" t="s">
        <v>5856</v>
      </c>
      <c r="E2156" s="5" t="s">
        <v>5858</v>
      </c>
      <c r="F2156" s="4" t="s">
        <v>1611</v>
      </c>
      <c r="G2156" s="4" t="s">
        <v>3415</v>
      </c>
      <c r="H2156" s="4" t="s">
        <v>5</v>
      </c>
      <c r="I2156" s="4" t="s">
        <v>3109</v>
      </c>
      <c r="J2156" s="4" t="s">
        <v>4782</v>
      </c>
      <c r="K2156" s="4" t="s">
        <v>4271</v>
      </c>
      <c r="L2156" s="4" t="s">
        <v>5850</v>
      </c>
      <c r="M2156" s="4" t="s">
        <v>5850</v>
      </c>
      <c r="N2156" s="4" t="s">
        <v>5850</v>
      </c>
    </row>
    <row r="2157" spans="1:14">
      <c r="A2157" s="6" t="s">
        <v>7869</v>
      </c>
      <c r="B2157" s="5"/>
      <c r="C2157" s="5"/>
      <c r="D2157" s="5"/>
      <c r="E2157" s="5"/>
      <c r="F2157" s="4" t="s">
        <v>6043</v>
      </c>
      <c r="G2157" s="6" t="s">
        <v>6129</v>
      </c>
      <c r="H2157" s="4" t="s">
        <v>5981</v>
      </c>
      <c r="I2157" s="4" t="s">
        <v>6045</v>
      </c>
      <c r="J2157" s="4" t="s">
        <v>5883</v>
      </c>
      <c r="K2157" s="4" t="s">
        <v>5920</v>
      </c>
    </row>
    <row r="2158" spans="1:14">
      <c r="A2158" s="6" t="s">
        <v>7870</v>
      </c>
      <c r="B2158" s="7"/>
      <c r="C2158" s="7"/>
      <c r="D2158" s="7"/>
      <c r="E2158" s="7"/>
      <c r="F2158" s="4" t="s">
        <v>6828</v>
      </c>
      <c r="G2158" s="6" t="s">
        <v>6129</v>
      </c>
      <c r="H2158" s="4" t="s">
        <v>5981</v>
      </c>
      <c r="I2158" s="4" t="s">
        <v>6045</v>
      </c>
      <c r="J2158" s="4" t="s">
        <v>5883</v>
      </c>
      <c r="K2158" s="4" t="s">
        <v>5920</v>
      </c>
      <c r="L2158" s="4" t="s">
        <v>7871</v>
      </c>
    </row>
    <row r="2159" spans="1:14">
      <c r="A2159" s="4" t="s">
        <v>2898</v>
      </c>
      <c r="B2159" s="5" t="s">
        <v>7858</v>
      </c>
      <c r="C2159" s="5" t="s">
        <v>6093</v>
      </c>
      <c r="D2159" s="5" t="s">
        <v>5856</v>
      </c>
      <c r="E2159" s="5" t="s">
        <v>5858</v>
      </c>
      <c r="F2159" s="4" t="s">
        <v>1611</v>
      </c>
      <c r="G2159" s="4" t="s">
        <v>3345</v>
      </c>
      <c r="H2159" s="4" t="s">
        <v>5</v>
      </c>
      <c r="I2159" s="4" t="s">
        <v>5019</v>
      </c>
      <c r="J2159" s="4" t="s">
        <v>4782</v>
      </c>
      <c r="K2159" s="4" t="s">
        <v>3289</v>
      </c>
      <c r="L2159" s="4" t="s">
        <v>5850</v>
      </c>
      <c r="M2159" s="4" t="s">
        <v>5850</v>
      </c>
      <c r="N2159" s="4" t="s">
        <v>5850</v>
      </c>
    </row>
    <row r="2160" spans="1:14">
      <c r="A2160" s="4" t="s">
        <v>3096</v>
      </c>
      <c r="B2160" s="5" t="s">
        <v>6060</v>
      </c>
      <c r="C2160" s="5" t="s">
        <v>6061</v>
      </c>
      <c r="D2160" s="5" t="s">
        <v>6054</v>
      </c>
      <c r="E2160" s="5" t="s">
        <v>5858</v>
      </c>
      <c r="F2160" s="4" t="s">
        <v>3093</v>
      </c>
      <c r="G2160" s="4" t="s">
        <v>3137</v>
      </c>
      <c r="H2160" s="4" t="s">
        <v>5</v>
      </c>
      <c r="I2160" s="4" t="s">
        <v>3109</v>
      </c>
      <c r="J2160" s="4" t="s">
        <v>4782</v>
      </c>
      <c r="K2160" s="4" t="s">
        <v>4271</v>
      </c>
      <c r="L2160" s="4" t="s">
        <v>5850</v>
      </c>
      <c r="M2160" s="4" t="s">
        <v>5850</v>
      </c>
      <c r="N2160" s="4" t="s">
        <v>5850</v>
      </c>
    </row>
    <row r="2161" spans="1:14">
      <c r="A2161" s="6" t="s">
        <v>7872</v>
      </c>
      <c r="B2161" s="5"/>
      <c r="C2161" s="5"/>
      <c r="D2161" s="5"/>
      <c r="E2161" s="5"/>
      <c r="F2161" s="4" t="s">
        <v>6839</v>
      </c>
      <c r="G2161" s="6" t="s">
        <v>6129</v>
      </c>
      <c r="H2161" s="4" t="s">
        <v>5981</v>
      </c>
      <c r="I2161" s="4" t="s">
        <v>6045</v>
      </c>
      <c r="J2161" s="4" t="s">
        <v>5883</v>
      </c>
      <c r="K2161" s="4" t="s">
        <v>5920</v>
      </c>
    </row>
    <row r="2162" spans="1:14">
      <c r="A2162" s="6" t="s">
        <v>7873</v>
      </c>
      <c r="B2162" s="5"/>
      <c r="C2162" s="5"/>
      <c r="D2162" s="5"/>
      <c r="E2162" s="5"/>
      <c r="F2162" s="4" t="s">
        <v>6090</v>
      </c>
      <c r="G2162" s="6" t="s">
        <v>6129</v>
      </c>
      <c r="H2162" s="4" t="s">
        <v>5981</v>
      </c>
      <c r="I2162" s="4" t="s">
        <v>6045</v>
      </c>
      <c r="J2162" s="4" t="s">
        <v>5883</v>
      </c>
      <c r="K2162" s="4" t="s">
        <v>5920</v>
      </c>
    </row>
    <row r="2163" spans="1:14">
      <c r="A2163" s="6" t="s">
        <v>7874</v>
      </c>
      <c r="B2163" s="5"/>
      <c r="C2163" s="5"/>
      <c r="D2163" s="5"/>
      <c r="E2163" s="5"/>
      <c r="F2163" s="4" t="s">
        <v>6352</v>
      </c>
      <c r="G2163" s="6" t="s">
        <v>6129</v>
      </c>
      <c r="H2163" s="4" t="s">
        <v>5981</v>
      </c>
      <c r="I2163" s="4" t="s">
        <v>6045</v>
      </c>
      <c r="J2163" s="4" t="s">
        <v>5883</v>
      </c>
      <c r="K2163" s="4" t="s">
        <v>5920</v>
      </c>
    </row>
    <row r="2164" spans="1:14">
      <c r="A2164" s="4" t="s">
        <v>2921</v>
      </c>
      <c r="B2164" s="5" t="s">
        <v>7858</v>
      </c>
      <c r="C2164" s="5" t="s">
        <v>6093</v>
      </c>
      <c r="D2164" s="5" t="s">
        <v>5856</v>
      </c>
      <c r="E2164" s="5" t="s">
        <v>5858</v>
      </c>
      <c r="F2164" s="4" t="s">
        <v>1611</v>
      </c>
      <c r="G2164" s="4" t="s">
        <v>3115</v>
      </c>
      <c r="H2164" s="4" t="s">
        <v>19</v>
      </c>
      <c r="I2164" s="4" t="s">
        <v>3109</v>
      </c>
      <c r="J2164" s="4" t="s">
        <v>4782</v>
      </c>
      <c r="K2164" s="4" t="s">
        <v>4271</v>
      </c>
      <c r="L2164" s="4" t="s">
        <v>5850</v>
      </c>
      <c r="M2164" s="4" t="s">
        <v>5850</v>
      </c>
      <c r="N2164" s="4" t="s">
        <v>5850</v>
      </c>
    </row>
    <row r="2165" spans="1:14">
      <c r="A2165" s="4" t="s">
        <v>2903</v>
      </c>
      <c r="B2165" s="5" t="s">
        <v>7858</v>
      </c>
      <c r="C2165" s="5" t="s">
        <v>6093</v>
      </c>
      <c r="D2165" s="5" t="s">
        <v>5856</v>
      </c>
      <c r="E2165" s="5" t="s">
        <v>5858</v>
      </c>
      <c r="F2165" s="4" t="s">
        <v>1611</v>
      </c>
      <c r="G2165" s="4" t="s">
        <v>3415</v>
      </c>
      <c r="H2165" s="4" t="s">
        <v>5</v>
      </c>
      <c r="I2165" s="4" t="s">
        <v>3109</v>
      </c>
      <c r="J2165" s="4" t="s">
        <v>4782</v>
      </c>
      <c r="K2165" s="4" t="s">
        <v>4271</v>
      </c>
      <c r="L2165" s="4" t="s">
        <v>5850</v>
      </c>
      <c r="M2165" s="4" t="s">
        <v>5850</v>
      </c>
      <c r="N2165" s="4" t="s">
        <v>5850</v>
      </c>
    </row>
    <row r="2166" spans="1:14">
      <c r="A2166" s="4" t="s">
        <v>2919</v>
      </c>
      <c r="B2166" s="5" t="s">
        <v>7858</v>
      </c>
      <c r="C2166" s="5" t="s">
        <v>6093</v>
      </c>
      <c r="D2166" s="5" t="s">
        <v>5856</v>
      </c>
      <c r="E2166" s="5" t="s">
        <v>5875</v>
      </c>
      <c r="F2166" s="4" t="s">
        <v>1611</v>
      </c>
      <c r="G2166" s="4" t="s">
        <v>3109</v>
      </c>
      <c r="H2166" s="4" t="s">
        <v>19</v>
      </c>
      <c r="I2166" s="4" t="s">
        <v>3109</v>
      </c>
      <c r="J2166" s="4" t="s">
        <v>4782</v>
      </c>
      <c r="K2166" s="4" t="s">
        <v>4271</v>
      </c>
      <c r="L2166" s="4" t="s">
        <v>5850</v>
      </c>
      <c r="M2166" s="4" t="s">
        <v>5850</v>
      </c>
      <c r="N2166" s="4" t="s">
        <v>5850</v>
      </c>
    </row>
    <row r="2167" spans="1:14">
      <c r="A2167" s="6" t="s">
        <v>7840</v>
      </c>
      <c r="B2167" s="5"/>
      <c r="C2167" s="5"/>
      <c r="D2167" s="5"/>
      <c r="E2167" s="5"/>
      <c r="F2167" s="4" t="s">
        <v>7100</v>
      </c>
      <c r="G2167" s="6" t="s">
        <v>6474</v>
      </c>
      <c r="H2167" s="4" t="s">
        <v>5968</v>
      </c>
      <c r="I2167" s="4" t="s">
        <v>6045</v>
      </c>
      <c r="J2167" s="4" t="s">
        <v>5883</v>
      </c>
      <c r="K2167" s="4" t="s">
        <v>5920</v>
      </c>
      <c r="L2167" s="8" t="s">
        <v>7875</v>
      </c>
    </row>
    <row r="2168" spans="1:14">
      <c r="A2168" s="4" t="s">
        <v>2919</v>
      </c>
      <c r="B2168" s="5" t="s">
        <v>7858</v>
      </c>
      <c r="C2168" s="5" t="s">
        <v>6093</v>
      </c>
      <c r="D2168" s="5" t="s">
        <v>5856</v>
      </c>
      <c r="E2168" s="5" t="s">
        <v>5900</v>
      </c>
      <c r="F2168" s="4" t="s">
        <v>1611</v>
      </c>
      <c r="G2168" s="4" t="s">
        <v>3128</v>
      </c>
      <c r="H2168" s="4" t="s">
        <v>13</v>
      </c>
      <c r="I2168" s="4" t="s">
        <v>3109</v>
      </c>
      <c r="J2168" s="4" t="s">
        <v>4782</v>
      </c>
      <c r="K2168" s="4" t="s">
        <v>4271</v>
      </c>
      <c r="L2168" s="4" t="s">
        <v>5850</v>
      </c>
      <c r="M2168" s="4" t="s">
        <v>5850</v>
      </c>
      <c r="N2168" s="4" t="s">
        <v>5850</v>
      </c>
    </row>
    <row r="2169" spans="1:14">
      <c r="A2169" s="4" t="s">
        <v>2930</v>
      </c>
      <c r="B2169" s="5" t="s">
        <v>7858</v>
      </c>
      <c r="C2169" s="5" t="s">
        <v>6093</v>
      </c>
      <c r="D2169" s="5" t="s">
        <v>5856</v>
      </c>
      <c r="E2169" s="5" t="s">
        <v>5900</v>
      </c>
      <c r="F2169" s="4" t="s">
        <v>1611</v>
      </c>
      <c r="G2169" s="4" t="s">
        <v>7876</v>
      </c>
      <c r="H2169" s="4" t="s">
        <v>13</v>
      </c>
      <c r="I2169" s="4" t="s">
        <v>5019</v>
      </c>
      <c r="J2169" s="4" t="s">
        <v>4782</v>
      </c>
      <c r="K2169" s="4" t="s">
        <v>3289</v>
      </c>
      <c r="L2169" s="4" t="s">
        <v>5850</v>
      </c>
      <c r="M2169" s="4" t="s">
        <v>5850</v>
      </c>
      <c r="N2169" s="4" t="s">
        <v>5850</v>
      </c>
    </row>
    <row r="2170" spans="1:14">
      <c r="A2170" s="4" t="s">
        <v>2928</v>
      </c>
      <c r="B2170" s="5" t="s">
        <v>7858</v>
      </c>
      <c r="C2170" s="5" t="s">
        <v>6093</v>
      </c>
      <c r="D2170" s="5" t="s">
        <v>5856</v>
      </c>
      <c r="E2170" s="5" t="s">
        <v>5900</v>
      </c>
      <c r="F2170" s="4" t="s">
        <v>1611</v>
      </c>
      <c r="G2170" s="4" t="s">
        <v>5963</v>
      </c>
      <c r="H2170" s="4" t="s">
        <v>13</v>
      </c>
      <c r="I2170" s="4" t="s">
        <v>3109</v>
      </c>
      <c r="J2170" s="4" t="s">
        <v>4782</v>
      </c>
      <c r="K2170" s="4" t="s">
        <v>4271</v>
      </c>
      <c r="L2170" s="4" t="s">
        <v>5850</v>
      </c>
      <c r="M2170" s="4" t="s">
        <v>5850</v>
      </c>
      <c r="N2170" s="4" t="s">
        <v>5850</v>
      </c>
    </row>
    <row r="2171" spans="1:14">
      <c r="A2171" s="4" t="s">
        <v>7877</v>
      </c>
      <c r="B2171" s="5" t="s">
        <v>7858</v>
      </c>
      <c r="C2171" s="5" t="s">
        <v>6093</v>
      </c>
      <c r="D2171" s="5" t="s">
        <v>5856</v>
      </c>
      <c r="E2171" s="5" t="s">
        <v>5900</v>
      </c>
      <c r="F2171" s="4" t="s">
        <v>1611</v>
      </c>
      <c r="G2171" s="4" t="s">
        <v>5869</v>
      </c>
      <c r="H2171" s="4" t="s">
        <v>13</v>
      </c>
      <c r="I2171" s="4" t="s">
        <v>5019</v>
      </c>
      <c r="J2171" s="4" t="s">
        <v>4782</v>
      </c>
      <c r="K2171" s="4" t="s">
        <v>3289</v>
      </c>
      <c r="L2171" s="4" t="s">
        <v>5850</v>
      </c>
      <c r="M2171" s="4" t="s">
        <v>5850</v>
      </c>
      <c r="N2171" s="4" t="s">
        <v>5850</v>
      </c>
    </row>
    <row r="2172" spans="1:14">
      <c r="A2172" s="6" t="s">
        <v>7878</v>
      </c>
      <c r="B2172" s="5"/>
      <c r="C2172" s="5"/>
      <c r="D2172" s="5"/>
      <c r="E2172" s="5"/>
      <c r="F2172" s="4" t="s">
        <v>6043</v>
      </c>
      <c r="G2172" s="6" t="s">
        <v>6474</v>
      </c>
      <c r="H2172" s="4" t="s">
        <v>5968</v>
      </c>
      <c r="I2172" s="4" t="s">
        <v>6045</v>
      </c>
      <c r="J2172" s="4" t="s">
        <v>5883</v>
      </c>
      <c r="K2172" s="4" t="s">
        <v>5920</v>
      </c>
    </row>
    <row r="2173" spans="1:14">
      <c r="A2173" s="6" t="s">
        <v>7879</v>
      </c>
      <c r="B2173" s="5"/>
      <c r="C2173" s="5"/>
      <c r="D2173" s="5"/>
      <c r="E2173" s="5"/>
      <c r="F2173" s="4" t="s">
        <v>6043</v>
      </c>
      <c r="G2173" s="6" t="s">
        <v>6474</v>
      </c>
      <c r="H2173" s="4" t="s">
        <v>5968</v>
      </c>
      <c r="I2173" s="4" t="s">
        <v>6045</v>
      </c>
      <c r="J2173" s="4" t="s">
        <v>5883</v>
      </c>
      <c r="K2173" s="4" t="s">
        <v>5920</v>
      </c>
    </row>
    <row r="2174" spans="1:14">
      <c r="A2174" s="6" t="s">
        <v>7880</v>
      </c>
      <c r="B2174" s="7" t="s">
        <v>7019</v>
      </c>
      <c r="C2174" s="5" t="s">
        <v>6093</v>
      </c>
      <c r="D2174" s="5" t="s">
        <v>6279</v>
      </c>
      <c r="E2174" s="7">
        <v>44</v>
      </c>
      <c r="F2174" s="4" t="s">
        <v>5880</v>
      </c>
      <c r="G2174" s="4" t="s">
        <v>6708</v>
      </c>
      <c r="H2174" s="4" t="s">
        <v>5882</v>
      </c>
      <c r="I2174" s="4" t="s">
        <v>6112</v>
      </c>
      <c r="J2174" s="4" t="s">
        <v>5883</v>
      </c>
      <c r="K2174" s="4" t="s">
        <v>4271</v>
      </c>
    </row>
    <row r="2175" spans="1:14">
      <c r="A2175" s="6" t="s">
        <v>7881</v>
      </c>
      <c r="B2175" s="5"/>
      <c r="C2175" s="5"/>
      <c r="D2175" s="5"/>
      <c r="E2175" s="5"/>
      <c r="F2175" s="4" t="s">
        <v>7360</v>
      </c>
      <c r="G2175" s="6" t="s">
        <v>6474</v>
      </c>
      <c r="H2175" s="4" t="s">
        <v>5968</v>
      </c>
      <c r="I2175" s="4" t="s">
        <v>6045</v>
      </c>
      <c r="J2175" s="4" t="s">
        <v>5883</v>
      </c>
      <c r="K2175" s="4" t="s">
        <v>5920</v>
      </c>
    </row>
    <row r="2176" spans="1:14">
      <c r="A2176" s="6" t="s">
        <v>7882</v>
      </c>
      <c r="B2176" s="7"/>
      <c r="C2176" s="7"/>
      <c r="D2176" s="7"/>
      <c r="E2176" s="7"/>
      <c r="F2176" s="4" t="s">
        <v>6072</v>
      </c>
      <c r="G2176" s="6" t="s">
        <v>6474</v>
      </c>
      <c r="H2176" s="4" t="s">
        <v>5968</v>
      </c>
      <c r="I2176" s="4" t="s">
        <v>6045</v>
      </c>
      <c r="J2176" s="4" t="s">
        <v>5883</v>
      </c>
      <c r="K2176" s="4" t="s">
        <v>5920</v>
      </c>
    </row>
    <row r="2177" spans="1:12">
      <c r="A2177" s="6" t="s">
        <v>7883</v>
      </c>
      <c r="B2177" s="5"/>
      <c r="C2177" s="5"/>
      <c r="D2177" s="5"/>
      <c r="E2177" s="5"/>
      <c r="F2177" s="4" t="s">
        <v>6072</v>
      </c>
      <c r="G2177" s="6" t="s">
        <v>6474</v>
      </c>
      <c r="H2177" s="4" t="s">
        <v>5968</v>
      </c>
      <c r="I2177" s="4" t="s">
        <v>6045</v>
      </c>
      <c r="J2177" s="4" t="s">
        <v>5883</v>
      </c>
      <c r="K2177" s="4" t="s">
        <v>5920</v>
      </c>
    </row>
    <row r="2178" spans="1:12">
      <c r="A2178" s="6" t="s">
        <v>7884</v>
      </c>
      <c r="B2178" s="7" t="s">
        <v>7019</v>
      </c>
      <c r="C2178" s="5" t="s">
        <v>6093</v>
      </c>
      <c r="D2178" s="5" t="s">
        <v>6279</v>
      </c>
      <c r="E2178" s="7">
        <v>35</v>
      </c>
      <c r="F2178" s="4" t="s">
        <v>6090</v>
      </c>
      <c r="G2178" s="4" t="s">
        <v>6313</v>
      </c>
      <c r="H2178" s="4" t="s">
        <v>5981</v>
      </c>
      <c r="I2178" s="4" t="s">
        <v>6112</v>
      </c>
      <c r="J2178" s="4" t="s">
        <v>5883</v>
      </c>
      <c r="K2178" s="4" t="s">
        <v>4271</v>
      </c>
    </row>
    <row r="2179" spans="1:12">
      <c r="A2179" s="6" t="s">
        <v>7885</v>
      </c>
      <c r="B2179" s="5"/>
      <c r="C2179" s="5"/>
      <c r="D2179" s="5"/>
      <c r="E2179" s="5"/>
      <c r="F2179" s="4" t="s">
        <v>6839</v>
      </c>
      <c r="G2179" s="6" t="s">
        <v>6474</v>
      </c>
      <c r="H2179" s="4" t="s">
        <v>5968</v>
      </c>
      <c r="I2179" s="4" t="s">
        <v>6045</v>
      </c>
      <c r="J2179" s="4" t="s">
        <v>5883</v>
      </c>
      <c r="K2179" s="4" t="s">
        <v>5920</v>
      </c>
    </row>
    <row r="2180" spans="1:12">
      <c r="A2180" s="6" t="s">
        <v>7797</v>
      </c>
      <c r="B2180" s="5"/>
      <c r="C2180" s="5"/>
      <c r="D2180" s="5"/>
      <c r="E2180" s="5"/>
      <c r="F2180" s="4" t="s">
        <v>6839</v>
      </c>
      <c r="G2180" s="6" t="s">
        <v>6474</v>
      </c>
      <c r="H2180" s="4" t="s">
        <v>5968</v>
      </c>
      <c r="I2180" s="4" t="s">
        <v>6045</v>
      </c>
      <c r="J2180" s="4" t="s">
        <v>5883</v>
      </c>
      <c r="K2180" s="4" t="s">
        <v>5920</v>
      </c>
      <c r="L2180" s="4" t="s">
        <v>7331</v>
      </c>
    </row>
    <row r="2181" spans="1:12">
      <c r="A2181" s="6" t="s">
        <v>6839</v>
      </c>
      <c r="B2181" s="5"/>
      <c r="C2181" s="5"/>
      <c r="D2181" s="5"/>
      <c r="E2181" s="5"/>
      <c r="F2181" s="4" t="s">
        <v>6839</v>
      </c>
      <c r="G2181" s="6" t="s">
        <v>6474</v>
      </c>
      <c r="H2181" s="4" t="s">
        <v>5968</v>
      </c>
      <c r="I2181" s="4" t="s">
        <v>6045</v>
      </c>
      <c r="J2181" s="4" t="s">
        <v>5883</v>
      </c>
      <c r="K2181" s="4" t="s">
        <v>5920</v>
      </c>
    </row>
    <row r="2182" spans="1:12">
      <c r="A2182" s="6" t="s">
        <v>7886</v>
      </c>
      <c r="B2182" s="5"/>
      <c r="C2182" s="5"/>
      <c r="D2182" s="5"/>
      <c r="E2182" s="5"/>
      <c r="F2182" s="4" t="s">
        <v>7142</v>
      </c>
      <c r="G2182" s="6" t="s">
        <v>6474</v>
      </c>
      <c r="H2182" s="4" t="s">
        <v>5968</v>
      </c>
      <c r="I2182" s="4" t="s">
        <v>6045</v>
      </c>
      <c r="J2182" s="4" t="s">
        <v>5883</v>
      </c>
      <c r="K2182" s="4" t="s">
        <v>5920</v>
      </c>
    </row>
    <row r="2183" spans="1:12">
      <c r="A2183" s="6" t="s">
        <v>6295</v>
      </c>
      <c r="B2183" s="5"/>
      <c r="C2183" s="5"/>
      <c r="D2183" s="5"/>
      <c r="E2183" s="5"/>
      <c r="F2183" s="4" t="s">
        <v>5897</v>
      </c>
      <c r="G2183" s="6" t="s">
        <v>6296</v>
      </c>
      <c r="H2183" s="4" t="s">
        <v>5899</v>
      </c>
      <c r="I2183" s="4" t="s">
        <v>6045</v>
      </c>
      <c r="J2183" s="4" t="s">
        <v>5883</v>
      </c>
      <c r="K2183" s="4" t="s">
        <v>5920</v>
      </c>
      <c r="L2183" s="4" t="s">
        <v>7887</v>
      </c>
    </row>
    <row r="2184" spans="1:12">
      <c r="A2184" s="6" t="s">
        <v>7888</v>
      </c>
      <c r="B2184" s="5"/>
      <c r="C2184" s="5"/>
      <c r="D2184" s="5"/>
      <c r="E2184" s="5"/>
      <c r="F2184" s="4" t="s">
        <v>5897</v>
      </c>
      <c r="G2184" s="6" t="s">
        <v>6296</v>
      </c>
      <c r="H2184" s="4" t="s">
        <v>5899</v>
      </c>
      <c r="I2184" s="4" t="s">
        <v>6045</v>
      </c>
      <c r="J2184" s="4" t="s">
        <v>5883</v>
      </c>
      <c r="K2184" s="4" t="s">
        <v>5920</v>
      </c>
    </row>
    <row r="2185" spans="1:12">
      <c r="A2185" s="6" t="s">
        <v>7889</v>
      </c>
      <c r="B2185" s="7" t="s">
        <v>7019</v>
      </c>
      <c r="C2185" s="5" t="s">
        <v>6093</v>
      </c>
      <c r="D2185" s="5" t="s">
        <v>6279</v>
      </c>
      <c r="E2185" s="7">
        <v>35</v>
      </c>
      <c r="F2185" s="4" t="s">
        <v>6341</v>
      </c>
      <c r="G2185" s="4" t="s">
        <v>6313</v>
      </c>
      <c r="H2185" s="4" t="s">
        <v>5981</v>
      </c>
      <c r="I2185" s="4" t="s">
        <v>6112</v>
      </c>
      <c r="J2185" s="4" t="s">
        <v>5883</v>
      </c>
      <c r="K2185" s="4" t="s">
        <v>4271</v>
      </c>
    </row>
    <row r="2186" spans="1:12">
      <c r="A2186" s="6" t="s">
        <v>7890</v>
      </c>
      <c r="B2186" s="7" t="s">
        <v>7019</v>
      </c>
      <c r="C2186" s="5" t="s">
        <v>6093</v>
      </c>
      <c r="D2186" s="5" t="s">
        <v>6279</v>
      </c>
      <c r="E2186" s="7">
        <v>323</v>
      </c>
      <c r="F2186" s="4" t="s">
        <v>5880</v>
      </c>
      <c r="G2186" s="4" t="s">
        <v>7567</v>
      </c>
      <c r="H2186" s="4" t="s">
        <v>5899</v>
      </c>
      <c r="I2186" s="4" t="s">
        <v>6112</v>
      </c>
      <c r="J2186" s="4" t="s">
        <v>5883</v>
      </c>
      <c r="K2186" s="4" t="s">
        <v>4271</v>
      </c>
    </row>
    <row r="2187" spans="1:12">
      <c r="A2187" s="6" t="s">
        <v>7891</v>
      </c>
      <c r="B2187" s="7" t="s">
        <v>7019</v>
      </c>
      <c r="C2187" s="5" t="s">
        <v>6093</v>
      </c>
      <c r="D2187" s="5" t="s">
        <v>6279</v>
      </c>
      <c r="E2187" s="7">
        <v>51</v>
      </c>
      <c r="F2187" s="4" t="s">
        <v>6090</v>
      </c>
      <c r="G2187" s="6" t="s">
        <v>7587</v>
      </c>
      <c r="H2187" s="4" t="s">
        <v>5968</v>
      </c>
      <c r="I2187" s="4" t="s">
        <v>6112</v>
      </c>
      <c r="J2187" s="4" t="s">
        <v>5883</v>
      </c>
      <c r="K2187" s="4" t="s">
        <v>4271</v>
      </c>
    </row>
    <row r="2188" spans="1:12">
      <c r="A2188" s="6" t="s">
        <v>7892</v>
      </c>
      <c r="B2188" s="7" t="s">
        <v>7019</v>
      </c>
      <c r="C2188" s="5" t="s">
        <v>6093</v>
      </c>
      <c r="D2188" s="5" t="s">
        <v>6279</v>
      </c>
      <c r="E2188" s="7">
        <v>323</v>
      </c>
      <c r="F2188" s="4" t="s">
        <v>6090</v>
      </c>
      <c r="G2188" s="6" t="s">
        <v>7580</v>
      </c>
      <c r="H2188" s="4" t="s">
        <v>5899</v>
      </c>
      <c r="I2188" s="4" t="s">
        <v>6112</v>
      </c>
      <c r="J2188" s="4" t="s">
        <v>5883</v>
      </c>
      <c r="K2188" s="4" t="s">
        <v>4271</v>
      </c>
    </row>
    <row r="2189" spans="1:12">
      <c r="A2189" s="6" t="s">
        <v>7893</v>
      </c>
      <c r="B2189" s="7" t="s">
        <v>7019</v>
      </c>
      <c r="C2189" s="5" t="s">
        <v>6093</v>
      </c>
      <c r="D2189" s="7" t="s">
        <v>6279</v>
      </c>
      <c r="E2189" s="7">
        <v>44</v>
      </c>
      <c r="F2189" s="4" t="s">
        <v>6352</v>
      </c>
      <c r="G2189" s="6" t="s">
        <v>7446</v>
      </c>
      <c r="H2189" s="4" t="s">
        <v>5882</v>
      </c>
      <c r="I2189" s="4" t="s">
        <v>6112</v>
      </c>
      <c r="J2189" s="4" t="s">
        <v>5883</v>
      </c>
      <c r="K2189" s="4" t="s">
        <v>5991</v>
      </c>
    </row>
    <row r="2190" spans="1:12">
      <c r="A2190" s="6" t="s">
        <v>6296</v>
      </c>
      <c r="B2190" s="7" t="s">
        <v>7894</v>
      </c>
      <c r="C2190" s="7" t="s">
        <v>6827</v>
      </c>
      <c r="D2190" s="7" t="s">
        <v>5989</v>
      </c>
      <c r="E2190" s="5"/>
      <c r="F2190" s="4" t="s">
        <v>6828</v>
      </c>
      <c r="G2190" s="6" t="s">
        <v>6296</v>
      </c>
      <c r="H2190" s="4" t="s">
        <v>5899</v>
      </c>
      <c r="I2190" s="4" t="s">
        <v>6045</v>
      </c>
      <c r="J2190" s="4" t="s">
        <v>5883</v>
      </c>
      <c r="K2190" s="4" t="s">
        <v>5920</v>
      </c>
    </row>
    <row r="2191" spans="1:12">
      <c r="A2191" s="6" t="s">
        <v>7895</v>
      </c>
      <c r="B2191" s="5"/>
      <c r="C2191" s="5"/>
      <c r="D2191" s="5"/>
      <c r="E2191" s="5"/>
      <c r="F2191" s="4" t="s">
        <v>6828</v>
      </c>
      <c r="G2191" s="6" t="s">
        <v>6296</v>
      </c>
      <c r="H2191" s="4" t="s">
        <v>5899</v>
      </c>
      <c r="I2191" s="4" t="s">
        <v>6045</v>
      </c>
      <c r="J2191" s="4" t="s">
        <v>5883</v>
      </c>
      <c r="K2191" s="4" t="s">
        <v>5920</v>
      </c>
    </row>
    <row r="2192" spans="1:12">
      <c r="A2192" s="6" t="s">
        <v>7896</v>
      </c>
      <c r="B2192" s="5"/>
      <c r="C2192" s="5"/>
      <c r="D2192" s="5"/>
      <c r="E2192" s="5"/>
      <c r="F2192" s="4" t="s">
        <v>6128</v>
      </c>
      <c r="G2192" s="6" t="s">
        <v>6296</v>
      </c>
      <c r="H2192" s="4" t="s">
        <v>5899</v>
      </c>
      <c r="I2192" s="4" t="s">
        <v>6045</v>
      </c>
      <c r="J2192" s="4" t="s">
        <v>5883</v>
      </c>
      <c r="K2192" s="4" t="s">
        <v>5920</v>
      </c>
    </row>
    <row r="2193" spans="1:12">
      <c r="A2193" s="6" t="s">
        <v>7897</v>
      </c>
      <c r="B2193" s="5"/>
      <c r="C2193" s="5"/>
      <c r="D2193" s="5"/>
      <c r="E2193" s="5"/>
      <c r="F2193" s="4" t="s">
        <v>6128</v>
      </c>
      <c r="G2193" s="6" t="s">
        <v>6296</v>
      </c>
      <c r="H2193" s="4" t="s">
        <v>5899</v>
      </c>
      <c r="I2193" s="4" t="s">
        <v>6045</v>
      </c>
      <c r="J2193" s="4" t="s">
        <v>5883</v>
      </c>
      <c r="K2193" s="4" t="s">
        <v>5920</v>
      </c>
    </row>
    <row r="2194" spans="1:12">
      <c r="A2194" s="6" t="s">
        <v>6833</v>
      </c>
      <c r="B2194" s="5"/>
      <c r="C2194" s="5"/>
      <c r="D2194" s="5"/>
      <c r="E2194" s="5"/>
      <c r="F2194" s="4" t="s">
        <v>6833</v>
      </c>
      <c r="G2194" s="6" t="s">
        <v>6296</v>
      </c>
      <c r="H2194" s="4" t="s">
        <v>5899</v>
      </c>
      <c r="I2194" s="4" t="s">
        <v>6045</v>
      </c>
      <c r="J2194" s="4" t="s">
        <v>5883</v>
      </c>
      <c r="K2194" s="4" t="s">
        <v>5920</v>
      </c>
    </row>
    <row r="2195" spans="1:12">
      <c r="A2195" s="6" t="s">
        <v>7898</v>
      </c>
      <c r="B2195" s="5"/>
      <c r="C2195" s="5"/>
      <c r="D2195" s="5"/>
      <c r="E2195" s="5"/>
      <c r="F2195" s="4" t="s">
        <v>6833</v>
      </c>
      <c r="G2195" s="6" t="s">
        <v>6296</v>
      </c>
      <c r="H2195" s="4" t="s">
        <v>5899</v>
      </c>
      <c r="I2195" s="4" t="s">
        <v>6045</v>
      </c>
      <c r="J2195" s="4" t="s">
        <v>5883</v>
      </c>
      <c r="K2195" s="4" t="s">
        <v>5920</v>
      </c>
    </row>
    <row r="2196" spans="1:12">
      <c r="A2196" s="6" t="s">
        <v>7899</v>
      </c>
      <c r="B2196" s="5"/>
      <c r="C2196" s="5"/>
      <c r="D2196" s="5"/>
      <c r="E2196" s="5"/>
      <c r="F2196" s="4" t="s">
        <v>6069</v>
      </c>
      <c r="G2196" s="6" t="s">
        <v>6296</v>
      </c>
      <c r="H2196" s="4" t="s">
        <v>5899</v>
      </c>
      <c r="I2196" s="4" t="s">
        <v>6045</v>
      </c>
      <c r="J2196" s="4" t="s">
        <v>5883</v>
      </c>
      <c r="K2196" s="4" t="s">
        <v>5920</v>
      </c>
    </row>
    <row r="2197" spans="1:12">
      <c r="A2197" s="6" t="s">
        <v>7900</v>
      </c>
      <c r="B2197" s="7" t="s">
        <v>7019</v>
      </c>
      <c r="C2197" s="7" t="s">
        <v>6093</v>
      </c>
      <c r="D2197" s="7" t="s">
        <v>6279</v>
      </c>
      <c r="E2197" s="7">
        <v>44</v>
      </c>
      <c r="F2197" s="4" t="s">
        <v>5880</v>
      </c>
      <c r="G2197" s="6" t="s">
        <v>6044</v>
      </c>
      <c r="H2197" s="4" t="s">
        <v>5882</v>
      </c>
      <c r="I2197" s="4" t="s">
        <v>6045</v>
      </c>
      <c r="J2197" s="4" t="s">
        <v>5883</v>
      </c>
      <c r="K2197" s="4" t="s">
        <v>5920</v>
      </c>
    </row>
    <row r="2198" spans="1:12">
      <c r="A2198" s="6" t="s">
        <v>7901</v>
      </c>
      <c r="B2198" s="7" t="s">
        <v>7019</v>
      </c>
      <c r="C2198" s="7" t="s">
        <v>6093</v>
      </c>
      <c r="D2198" s="7" t="s">
        <v>6279</v>
      </c>
      <c r="E2198" s="7">
        <v>51</v>
      </c>
      <c r="F2198" s="4" t="s">
        <v>5880</v>
      </c>
      <c r="G2198" s="6" t="s">
        <v>6474</v>
      </c>
      <c r="H2198" s="4" t="s">
        <v>5968</v>
      </c>
      <c r="I2198" s="4" t="s">
        <v>6045</v>
      </c>
      <c r="J2198" s="4" t="s">
        <v>5883</v>
      </c>
      <c r="K2198" s="4" t="s">
        <v>5920</v>
      </c>
    </row>
    <row r="2199" spans="1:12">
      <c r="A2199" s="6" t="s">
        <v>7902</v>
      </c>
      <c r="B2199" s="7" t="s">
        <v>7019</v>
      </c>
      <c r="C2199" s="7" t="s">
        <v>6093</v>
      </c>
      <c r="D2199" s="7" t="s">
        <v>6279</v>
      </c>
      <c r="E2199" s="7">
        <v>51</v>
      </c>
      <c r="F2199" s="4" t="s">
        <v>5880</v>
      </c>
      <c r="G2199" s="6" t="s">
        <v>6474</v>
      </c>
      <c r="H2199" s="4" t="s">
        <v>5968</v>
      </c>
      <c r="I2199" s="4" t="s">
        <v>6045</v>
      </c>
      <c r="J2199" s="4" t="s">
        <v>5883</v>
      </c>
      <c r="K2199" s="4" t="s">
        <v>5920</v>
      </c>
    </row>
    <row r="2200" spans="1:12">
      <c r="A2200" s="6" t="s">
        <v>7903</v>
      </c>
      <c r="B2200" s="5"/>
      <c r="C2200" s="5"/>
      <c r="D2200" s="5"/>
      <c r="E2200" s="5"/>
      <c r="F2200" s="4" t="s">
        <v>6312</v>
      </c>
      <c r="G2200" s="6" t="s">
        <v>6296</v>
      </c>
      <c r="H2200" s="4" t="s">
        <v>5899</v>
      </c>
      <c r="I2200" s="4" t="s">
        <v>6045</v>
      </c>
      <c r="J2200" s="4" t="s">
        <v>5883</v>
      </c>
      <c r="K2200" s="4" t="s">
        <v>5920</v>
      </c>
    </row>
    <row r="2201" spans="1:12">
      <c r="A2201" s="6" t="s">
        <v>7904</v>
      </c>
      <c r="B2201" s="5"/>
      <c r="C2201" s="5"/>
      <c r="D2201" s="5"/>
      <c r="E2201" s="5"/>
      <c r="F2201" s="4" t="s">
        <v>6839</v>
      </c>
      <c r="G2201" s="6" t="s">
        <v>6296</v>
      </c>
      <c r="H2201" s="4" t="s">
        <v>5899</v>
      </c>
      <c r="I2201" s="4" t="s">
        <v>6045</v>
      </c>
      <c r="J2201" s="4" t="s">
        <v>5883</v>
      </c>
      <c r="K2201" s="4" t="s">
        <v>5920</v>
      </c>
      <c r="L2201" s="4" t="s">
        <v>7905</v>
      </c>
    </row>
    <row r="2202" spans="1:12">
      <c r="A2202" s="6" t="s">
        <v>7904</v>
      </c>
      <c r="B2202" s="7" t="s">
        <v>7019</v>
      </c>
      <c r="C2202" s="7" t="s">
        <v>6093</v>
      </c>
      <c r="D2202" s="7" t="s">
        <v>6279</v>
      </c>
      <c r="E2202" s="7">
        <v>323</v>
      </c>
      <c r="F2202" s="4" t="s">
        <v>6072</v>
      </c>
      <c r="G2202" s="6" t="s">
        <v>6296</v>
      </c>
      <c r="H2202" s="4" t="s">
        <v>5899</v>
      </c>
      <c r="I2202" s="4" t="s">
        <v>6045</v>
      </c>
      <c r="J2202" s="4" t="s">
        <v>5883</v>
      </c>
      <c r="K2202" s="4" t="s">
        <v>5920</v>
      </c>
    </row>
    <row r="2203" spans="1:12">
      <c r="A2203" s="6" t="s">
        <v>7906</v>
      </c>
      <c r="B2203" s="7" t="s">
        <v>7019</v>
      </c>
      <c r="C2203" s="7" t="s">
        <v>6093</v>
      </c>
      <c r="D2203" s="7" t="s">
        <v>6279</v>
      </c>
      <c r="E2203" s="7">
        <v>323</v>
      </c>
      <c r="F2203" s="4" t="s">
        <v>6072</v>
      </c>
      <c r="G2203" s="6" t="s">
        <v>6296</v>
      </c>
      <c r="H2203" s="4" t="s">
        <v>5899</v>
      </c>
      <c r="I2203" s="4" t="s">
        <v>6045</v>
      </c>
      <c r="J2203" s="4" t="s">
        <v>5883</v>
      </c>
      <c r="K2203" s="4" t="s">
        <v>5920</v>
      </c>
    </row>
    <row r="2204" spans="1:12">
      <c r="A2204" s="6" t="s">
        <v>7907</v>
      </c>
      <c r="B2204" s="5"/>
      <c r="C2204" s="5"/>
      <c r="D2204" s="5"/>
      <c r="E2204" s="5"/>
      <c r="F2204" s="4" t="s">
        <v>7142</v>
      </c>
      <c r="G2204" s="6" t="s">
        <v>6296</v>
      </c>
      <c r="H2204" s="4" t="s">
        <v>5899</v>
      </c>
      <c r="I2204" s="4" t="s">
        <v>6045</v>
      </c>
      <c r="J2204" s="4" t="s">
        <v>5883</v>
      </c>
      <c r="K2204" s="4" t="s">
        <v>5920</v>
      </c>
    </row>
    <row r="2205" spans="1:12">
      <c r="A2205" s="6" t="s">
        <v>7908</v>
      </c>
      <c r="B2205" s="5"/>
      <c r="C2205" s="5"/>
      <c r="D2205" s="5"/>
      <c r="E2205" s="5"/>
      <c r="F2205" s="4" t="s">
        <v>6283</v>
      </c>
      <c r="G2205" s="6" t="s">
        <v>6296</v>
      </c>
      <c r="H2205" s="4" t="s">
        <v>5899</v>
      </c>
      <c r="I2205" s="4" t="s">
        <v>6045</v>
      </c>
      <c r="J2205" s="4" t="s">
        <v>5883</v>
      </c>
      <c r="K2205" s="4" t="s">
        <v>5920</v>
      </c>
    </row>
    <row r="2206" spans="1:12">
      <c r="A2206" s="7" t="s">
        <v>7853</v>
      </c>
      <c r="B2206" s="5"/>
      <c r="C2206" s="5"/>
      <c r="D2206" s="5"/>
      <c r="E2206" s="5"/>
      <c r="F2206" s="4" t="s">
        <v>6090</v>
      </c>
      <c r="G2206" s="6" t="s">
        <v>6979</v>
      </c>
      <c r="H2206" s="4" t="s">
        <v>5882</v>
      </c>
      <c r="I2206" s="4" t="s">
        <v>6045</v>
      </c>
      <c r="J2206" s="4" t="s">
        <v>5883</v>
      </c>
      <c r="K2206" s="4" t="s">
        <v>5920</v>
      </c>
      <c r="L2206" t="s">
        <v>7909</v>
      </c>
    </row>
    <row r="2207" spans="1:12">
      <c r="A2207" s="6" t="s">
        <v>7910</v>
      </c>
      <c r="B2207" s="7" t="s">
        <v>7019</v>
      </c>
      <c r="C2207" s="7" t="s">
        <v>6093</v>
      </c>
      <c r="D2207" s="7" t="s">
        <v>6279</v>
      </c>
      <c r="E2207" s="7">
        <v>51</v>
      </c>
      <c r="F2207" s="4" t="s">
        <v>6090</v>
      </c>
      <c r="G2207" s="6" t="s">
        <v>6717</v>
      </c>
      <c r="H2207" s="4" t="s">
        <v>5968</v>
      </c>
      <c r="I2207" s="4" t="s">
        <v>6045</v>
      </c>
      <c r="J2207" s="4" t="s">
        <v>5883</v>
      </c>
      <c r="K2207" s="4" t="s">
        <v>5920</v>
      </c>
    </row>
    <row r="2208" spans="1:12">
      <c r="A2208" s="6" t="s">
        <v>7911</v>
      </c>
      <c r="B2208" s="5"/>
      <c r="C2208" s="5"/>
      <c r="D2208" s="5"/>
      <c r="E2208" s="5"/>
      <c r="F2208" s="4" t="s">
        <v>6457</v>
      </c>
      <c r="G2208" s="6" t="s">
        <v>6979</v>
      </c>
      <c r="H2208" s="4" t="s">
        <v>5882</v>
      </c>
      <c r="I2208" s="4" t="s">
        <v>6045</v>
      </c>
      <c r="J2208" s="4" t="s">
        <v>5883</v>
      </c>
      <c r="K2208" s="4" t="s">
        <v>5920</v>
      </c>
    </row>
    <row r="2209" spans="1:12">
      <c r="A2209" s="6" t="s">
        <v>7912</v>
      </c>
      <c r="B2209" s="7" t="s">
        <v>6879</v>
      </c>
      <c r="C2209" s="7" t="s">
        <v>6149</v>
      </c>
      <c r="D2209" s="7" t="s">
        <v>6736</v>
      </c>
      <c r="E2209" s="7">
        <v>44</v>
      </c>
      <c r="F2209" s="4" t="s">
        <v>6457</v>
      </c>
      <c r="G2209" s="6" t="s">
        <v>7913</v>
      </c>
      <c r="H2209" s="4" t="s">
        <v>5882</v>
      </c>
      <c r="I2209" s="4" t="s">
        <v>6420</v>
      </c>
      <c r="J2209" s="4" t="s">
        <v>5883</v>
      </c>
      <c r="K2209" s="4" t="s">
        <v>5920</v>
      </c>
    </row>
    <row r="2210" spans="1:12">
      <c r="A2210" s="6" t="s">
        <v>6278</v>
      </c>
      <c r="B2210" s="5"/>
      <c r="C2210" s="5"/>
      <c r="D2210" s="5"/>
      <c r="E2210" s="5"/>
      <c r="F2210" s="4" t="s">
        <v>5905</v>
      </c>
      <c r="G2210" s="6" t="s">
        <v>6979</v>
      </c>
      <c r="H2210" s="4" t="s">
        <v>5882</v>
      </c>
      <c r="I2210" s="4" t="s">
        <v>6045</v>
      </c>
      <c r="J2210" s="4" t="s">
        <v>5883</v>
      </c>
      <c r="K2210" s="4" t="s">
        <v>5920</v>
      </c>
      <c r="L2210" t="s">
        <v>7914</v>
      </c>
    </row>
    <row r="2211" spans="1:12">
      <c r="A2211" s="6" t="s">
        <v>7915</v>
      </c>
      <c r="B2211" s="7" t="s">
        <v>7019</v>
      </c>
      <c r="C2211" s="7" t="s">
        <v>6093</v>
      </c>
      <c r="D2211" s="7" t="s">
        <v>6279</v>
      </c>
      <c r="E2211" s="7">
        <v>44</v>
      </c>
      <c r="F2211" s="4" t="s">
        <v>6090</v>
      </c>
      <c r="G2211" s="6" t="s">
        <v>6285</v>
      </c>
      <c r="H2211" s="4" t="s">
        <v>5882</v>
      </c>
      <c r="I2211" s="4" t="s">
        <v>6045</v>
      </c>
      <c r="J2211" s="4" t="s">
        <v>5883</v>
      </c>
      <c r="K2211" s="4" t="s">
        <v>3289</v>
      </c>
    </row>
    <row r="2212" spans="1:12">
      <c r="A2212" s="6" t="s">
        <v>7916</v>
      </c>
      <c r="B2212" s="7" t="s">
        <v>7019</v>
      </c>
      <c r="C2212" s="7" t="s">
        <v>6093</v>
      </c>
      <c r="D2212" s="7" t="s">
        <v>6279</v>
      </c>
      <c r="E2212" s="7">
        <v>44</v>
      </c>
      <c r="F2212" s="4" t="s">
        <v>6090</v>
      </c>
      <c r="G2212" s="6" t="s">
        <v>6285</v>
      </c>
      <c r="H2212" s="4" t="s">
        <v>5882</v>
      </c>
      <c r="I2212" s="4" t="s">
        <v>6045</v>
      </c>
      <c r="J2212" s="4" t="s">
        <v>5883</v>
      </c>
      <c r="K2212" s="4" t="s">
        <v>3289</v>
      </c>
    </row>
    <row r="2213" spans="1:12">
      <c r="A2213" s="6" t="s">
        <v>7917</v>
      </c>
      <c r="B2213" s="7" t="s">
        <v>7019</v>
      </c>
      <c r="C2213" s="7" t="s">
        <v>6093</v>
      </c>
      <c r="D2213" s="7" t="s">
        <v>6279</v>
      </c>
      <c r="E2213" s="5"/>
      <c r="F2213" s="4" t="s">
        <v>5880</v>
      </c>
      <c r="G2213" s="6" t="s">
        <v>6287</v>
      </c>
      <c r="H2213" s="4" t="s">
        <v>5968</v>
      </c>
      <c r="I2213" s="4" t="s">
        <v>6045</v>
      </c>
      <c r="J2213" s="4" t="s">
        <v>5883</v>
      </c>
      <c r="K2213" s="4" t="s">
        <v>3289</v>
      </c>
    </row>
    <row r="2214" spans="1:12">
      <c r="A2214" s="6" t="s">
        <v>7918</v>
      </c>
      <c r="B2214" s="5"/>
      <c r="C2214" s="5"/>
      <c r="D2214" s="5"/>
      <c r="E2214" s="5"/>
      <c r="F2214" s="4" t="s">
        <v>6341</v>
      </c>
      <c r="G2214" s="6" t="s">
        <v>6717</v>
      </c>
      <c r="H2214" s="4" t="s">
        <v>5968</v>
      </c>
      <c r="I2214" s="4" t="s">
        <v>6045</v>
      </c>
      <c r="J2214" s="4" t="s">
        <v>5883</v>
      </c>
      <c r="K2214" s="4" t="s">
        <v>5920</v>
      </c>
    </row>
    <row r="2215" spans="1:12">
      <c r="A2215" s="6" t="s">
        <v>7919</v>
      </c>
      <c r="B2215" s="5"/>
      <c r="C2215" s="5"/>
      <c r="D2215" s="5"/>
      <c r="E2215" s="5"/>
      <c r="F2215" s="4" t="s">
        <v>6457</v>
      </c>
      <c r="G2215" s="6" t="s">
        <v>6717</v>
      </c>
      <c r="H2215" s="4" t="s">
        <v>5968</v>
      </c>
      <c r="I2215" s="4" t="s">
        <v>6045</v>
      </c>
      <c r="J2215" s="4" t="s">
        <v>5883</v>
      </c>
      <c r="K2215" s="4" t="s">
        <v>5920</v>
      </c>
    </row>
    <row r="2216" spans="1:12">
      <c r="A2216" s="6" t="s">
        <v>7920</v>
      </c>
      <c r="B2216" s="5"/>
      <c r="C2216" s="5"/>
      <c r="D2216" s="5"/>
      <c r="E2216" s="5"/>
      <c r="F2216" s="4" t="s">
        <v>6457</v>
      </c>
      <c r="G2216" s="6" t="s">
        <v>6717</v>
      </c>
      <c r="H2216" s="4" t="s">
        <v>5968</v>
      </c>
      <c r="I2216" s="4" t="s">
        <v>6045</v>
      </c>
      <c r="J2216" s="4" t="s">
        <v>5883</v>
      </c>
      <c r="K2216" s="4" t="s">
        <v>5920</v>
      </c>
    </row>
    <row r="2217" spans="1:12">
      <c r="A2217" s="6" t="s">
        <v>7921</v>
      </c>
      <c r="B2217" s="5"/>
      <c r="C2217" s="5"/>
      <c r="D2217" s="5"/>
      <c r="E2217" s="5"/>
      <c r="F2217" s="4" t="s">
        <v>5905</v>
      </c>
      <c r="G2217" s="6" t="s">
        <v>6717</v>
      </c>
      <c r="H2217" s="4" t="s">
        <v>5968</v>
      </c>
      <c r="I2217" s="4" t="s">
        <v>6045</v>
      </c>
      <c r="J2217" s="4" t="s">
        <v>5883</v>
      </c>
      <c r="K2217" s="4" t="s">
        <v>5920</v>
      </c>
    </row>
    <row r="2218" spans="1:12">
      <c r="A2218" s="6" t="s">
        <v>7922</v>
      </c>
      <c r="B2218" s="5"/>
      <c r="C2218" s="5"/>
      <c r="D2218" s="5"/>
      <c r="E2218" s="5"/>
      <c r="F2218" s="4" t="s">
        <v>6090</v>
      </c>
      <c r="G2218" s="6" t="s">
        <v>6651</v>
      </c>
      <c r="H2218" s="4" t="s">
        <v>5899</v>
      </c>
      <c r="I2218" s="4" t="s">
        <v>6045</v>
      </c>
      <c r="J2218" s="4" t="s">
        <v>5883</v>
      </c>
      <c r="K2218" s="4" t="s">
        <v>5920</v>
      </c>
    </row>
    <row r="2219" spans="1:12">
      <c r="A2219" s="6" t="s">
        <v>6090</v>
      </c>
      <c r="B2219" s="7" t="s">
        <v>7019</v>
      </c>
      <c r="C2219" s="7" t="s">
        <v>6093</v>
      </c>
      <c r="D2219" s="7" t="s">
        <v>6279</v>
      </c>
      <c r="E2219" s="7">
        <v>51</v>
      </c>
      <c r="F2219" s="4" t="s">
        <v>6090</v>
      </c>
      <c r="G2219" s="6" t="s">
        <v>6287</v>
      </c>
      <c r="H2219" s="4" t="s">
        <v>5968</v>
      </c>
      <c r="I2219" s="4" t="s">
        <v>6045</v>
      </c>
      <c r="J2219" s="4" t="s">
        <v>5883</v>
      </c>
      <c r="K2219" s="4" t="s">
        <v>3289</v>
      </c>
    </row>
    <row r="2220" spans="1:12">
      <c r="A2220" s="6" t="s">
        <v>7923</v>
      </c>
      <c r="B2220" s="5"/>
      <c r="C2220" s="5"/>
      <c r="D2220" s="5"/>
      <c r="E2220" s="5"/>
      <c r="F2220" s="4" t="s">
        <v>6457</v>
      </c>
      <c r="G2220" s="6" t="s">
        <v>6651</v>
      </c>
      <c r="H2220" s="4" t="s">
        <v>5899</v>
      </c>
      <c r="I2220" s="4" t="s">
        <v>6045</v>
      </c>
      <c r="J2220" s="4" t="s">
        <v>5883</v>
      </c>
      <c r="K2220" s="4" t="s">
        <v>5920</v>
      </c>
    </row>
    <row r="2221" spans="1:12">
      <c r="A2221" s="6" t="s">
        <v>7924</v>
      </c>
      <c r="B2221" s="7" t="s">
        <v>7019</v>
      </c>
      <c r="C2221" s="7" t="s">
        <v>6093</v>
      </c>
      <c r="D2221" s="7" t="s">
        <v>6279</v>
      </c>
      <c r="E2221" s="7">
        <v>323</v>
      </c>
      <c r="F2221" s="4" t="s">
        <v>5880</v>
      </c>
      <c r="G2221" s="6" t="s">
        <v>6289</v>
      </c>
      <c r="H2221" s="4" t="s">
        <v>5899</v>
      </c>
      <c r="I2221" s="4" t="s">
        <v>6045</v>
      </c>
      <c r="J2221" s="4" t="s">
        <v>5883</v>
      </c>
      <c r="K2221" s="4" t="s">
        <v>3289</v>
      </c>
    </row>
    <row r="2222" spans="1:12">
      <c r="A2222" s="6" t="s">
        <v>7925</v>
      </c>
      <c r="B2222" s="5"/>
      <c r="C2222" s="5"/>
      <c r="D2222" s="5"/>
      <c r="E2222" s="5"/>
      <c r="F2222" s="4" t="s">
        <v>5897</v>
      </c>
      <c r="G2222" s="6" t="s">
        <v>6285</v>
      </c>
      <c r="H2222" s="4" t="s">
        <v>5882</v>
      </c>
      <c r="I2222" s="4" t="s">
        <v>6045</v>
      </c>
      <c r="J2222" s="4" t="s">
        <v>5883</v>
      </c>
      <c r="K2222" s="4" t="s">
        <v>3289</v>
      </c>
    </row>
    <row r="2223" spans="1:12">
      <c r="A2223" s="6" t="s">
        <v>7926</v>
      </c>
      <c r="B2223" s="7" t="s">
        <v>7019</v>
      </c>
      <c r="C2223" s="7" t="s">
        <v>6093</v>
      </c>
      <c r="D2223" s="7" t="s">
        <v>6279</v>
      </c>
      <c r="E2223" s="7">
        <v>323</v>
      </c>
      <c r="F2223" s="4" t="s">
        <v>6090</v>
      </c>
      <c r="G2223" s="6" t="s">
        <v>6289</v>
      </c>
      <c r="H2223" s="4" t="s">
        <v>5899</v>
      </c>
      <c r="I2223" s="4" t="s">
        <v>6045</v>
      </c>
      <c r="J2223" s="4" t="s">
        <v>5883</v>
      </c>
      <c r="K2223" s="4" t="s">
        <v>3289</v>
      </c>
    </row>
    <row r="2224" spans="1:12">
      <c r="A2224" s="6" t="s">
        <v>7927</v>
      </c>
      <c r="B2224" s="7" t="s">
        <v>7019</v>
      </c>
      <c r="C2224" s="7" t="s">
        <v>6093</v>
      </c>
      <c r="D2224" s="7" t="s">
        <v>6279</v>
      </c>
      <c r="E2224" s="7">
        <v>323</v>
      </c>
      <c r="F2224" s="4" t="s">
        <v>6090</v>
      </c>
      <c r="G2224" s="6" t="s">
        <v>6289</v>
      </c>
      <c r="H2224" s="4" t="s">
        <v>5899</v>
      </c>
      <c r="I2224" s="4" t="s">
        <v>6045</v>
      </c>
      <c r="J2224" s="4" t="s">
        <v>5883</v>
      </c>
      <c r="K2224" s="4" t="s">
        <v>3289</v>
      </c>
    </row>
    <row r="2225" spans="1:14">
      <c r="A2225" s="6" t="s">
        <v>7928</v>
      </c>
      <c r="B2225" s="7" t="s">
        <v>7019</v>
      </c>
      <c r="C2225" s="7" t="s">
        <v>6093</v>
      </c>
      <c r="D2225" s="7" t="s">
        <v>6279</v>
      </c>
      <c r="E2225" s="7">
        <v>323</v>
      </c>
      <c r="F2225" s="4" t="s">
        <v>5880</v>
      </c>
      <c r="G2225" s="6" t="s">
        <v>6291</v>
      </c>
      <c r="H2225" s="4" t="s">
        <v>5899</v>
      </c>
      <c r="I2225" s="4" t="s">
        <v>5876</v>
      </c>
      <c r="J2225" s="4" t="s">
        <v>5883</v>
      </c>
      <c r="K2225" s="4" t="s">
        <v>5920</v>
      </c>
    </row>
    <row r="2226" spans="1:14">
      <c r="A2226" s="6" t="s">
        <v>7929</v>
      </c>
      <c r="B2226" s="7" t="s">
        <v>7019</v>
      </c>
      <c r="C2226" s="7" t="s">
        <v>6093</v>
      </c>
      <c r="D2226" s="7" t="s">
        <v>6279</v>
      </c>
      <c r="E2226" s="7">
        <v>212</v>
      </c>
      <c r="F2226" s="4" t="s">
        <v>6341</v>
      </c>
      <c r="G2226" s="6" t="s">
        <v>6291</v>
      </c>
      <c r="H2226" s="4" t="s">
        <v>5899</v>
      </c>
      <c r="I2226" s="4" t="s">
        <v>5876</v>
      </c>
      <c r="J2226" s="4" t="s">
        <v>5883</v>
      </c>
      <c r="K2226" s="4" t="s">
        <v>5920</v>
      </c>
    </row>
    <row r="2227" spans="1:14">
      <c r="A2227" s="6" t="s">
        <v>7930</v>
      </c>
      <c r="B2227" s="7" t="s">
        <v>7019</v>
      </c>
      <c r="C2227" s="7" t="s">
        <v>6093</v>
      </c>
      <c r="D2227" s="7" t="s">
        <v>6279</v>
      </c>
      <c r="E2227" s="7">
        <v>323</v>
      </c>
      <c r="F2227" s="4" t="s">
        <v>6081</v>
      </c>
      <c r="G2227" s="6" t="s">
        <v>7931</v>
      </c>
      <c r="H2227" s="4" t="s">
        <v>5899</v>
      </c>
      <c r="I2227" s="4" t="s">
        <v>5949</v>
      </c>
      <c r="J2227" s="4" t="s">
        <v>5883</v>
      </c>
      <c r="K2227" s="4" t="s">
        <v>4271</v>
      </c>
    </row>
    <row r="2228" spans="1:14">
      <c r="A2228" s="6" t="s">
        <v>7932</v>
      </c>
      <c r="B2228" s="7" t="s">
        <v>7019</v>
      </c>
      <c r="C2228" s="7" t="s">
        <v>6093</v>
      </c>
      <c r="D2228" s="7" t="s">
        <v>6279</v>
      </c>
      <c r="E2228" s="7">
        <v>323</v>
      </c>
      <c r="F2228" s="4" t="s">
        <v>6090</v>
      </c>
      <c r="G2228" s="6" t="s">
        <v>5990</v>
      </c>
      <c r="H2228" s="4" t="s">
        <v>5899</v>
      </c>
      <c r="I2228" s="4" t="s">
        <v>5949</v>
      </c>
      <c r="J2228" s="4" t="s">
        <v>5883</v>
      </c>
      <c r="K2228" s="4" t="s">
        <v>5991</v>
      </c>
    </row>
    <row r="2229" spans="1:14">
      <c r="A2229" s="6" t="s">
        <v>7933</v>
      </c>
      <c r="B2229" s="7" t="s">
        <v>7934</v>
      </c>
      <c r="C2229" s="7" t="s">
        <v>7131</v>
      </c>
      <c r="D2229" s="7" t="s">
        <v>6279</v>
      </c>
      <c r="E2229" s="7">
        <v>44</v>
      </c>
      <c r="F2229" s="4" t="s">
        <v>6982</v>
      </c>
      <c r="G2229" s="6" t="s">
        <v>6285</v>
      </c>
      <c r="H2229" s="4" t="s">
        <v>5882</v>
      </c>
      <c r="I2229" s="4" t="s">
        <v>6045</v>
      </c>
      <c r="J2229" s="4" t="s">
        <v>5883</v>
      </c>
      <c r="K2229" s="4" t="s">
        <v>3289</v>
      </c>
    </row>
    <row r="2230" spans="1:14">
      <c r="A2230" s="6" t="s">
        <v>7935</v>
      </c>
      <c r="B2230" s="7" t="s">
        <v>7934</v>
      </c>
      <c r="C2230" s="7" t="s">
        <v>7131</v>
      </c>
      <c r="D2230" s="7" t="s">
        <v>6279</v>
      </c>
      <c r="E2230" s="7">
        <v>323</v>
      </c>
      <c r="F2230" s="4" t="s">
        <v>6982</v>
      </c>
      <c r="G2230" s="6" t="s">
        <v>6289</v>
      </c>
      <c r="H2230" s="4" t="s">
        <v>5899</v>
      </c>
      <c r="I2230" s="4" t="s">
        <v>6045</v>
      </c>
      <c r="J2230" s="4" t="s">
        <v>5883</v>
      </c>
      <c r="K2230" s="4" t="s">
        <v>3289</v>
      </c>
    </row>
    <row r="2231" spans="1:14">
      <c r="A2231" s="6" t="s">
        <v>7936</v>
      </c>
      <c r="B2231" s="5"/>
      <c r="C2231" s="5"/>
      <c r="D2231" s="5"/>
      <c r="E2231" s="5"/>
      <c r="F2231" s="4" t="s">
        <v>5880</v>
      </c>
      <c r="G2231" s="6" t="s">
        <v>6285</v>
      </c>
      <c r="H2231" s="4" t="s">
        <v>5882</v>
      </c>
      <c r="I2231" s="4" t="s">
        <v>6045</v>
      </c>
      <c r="J2231" s="4" t="s">
        <v>5883</v>
      </c>
      <c r="K2231" s="4" t="s">
        <v>3289</v>
      </c>
    </row>
    <row r="2232" spans="1:14">
      <c r="A2232" s="4" t="s">
        <v>2935</v>
      </c>
      <c r="B2232" s="5" t="s">
        <v>7937</v>
      </c>
      <c r="C2232" s="5" t="s">
        <v>6546</v>
      </c>
      <c r="D2232" s="5" t="s">
        <v>5856</v>
      </c>
      <c r="E2232" s="5" t="s">
        <v>5858</v>
      </c>
      <c r="F2232" s="4" t="s">
        <v>6036</v>
      </c>
      <c r="G2232" s="4" t="s">
        <v>3091</v>
      </c>
      <c r="H2232" s="4" t="s">
        <v>5</v>
      </c>
      <c r="I2232" s="4" t="s">
        <v>3109</v>
      </c>
      <c r="J2232" s="4" t="s">
        <v>4782</v>
      </c>
      <c r="K2232" s="4" t="s">
        <v>4271</v>
      </c>
      <c r="L2232" s="4" t="s">
        <v>5850</v>
      </c>
      <c r="M2232" s="4" t="s">
        <v>5850</v>
      </c>
      <c r="N2232" s="4" t="s">
        <v>5850</v>
      </c>
    </row>
    <row r="2233" spans="1:14">
      <c r="A2233" s="4" t="s">
        <v>2943</v>
      </c>
      <c r="B2233" s="5" t="s">
        <v>7937</v>
      </c>
      <c r="C2233" s="5" t="s">
        <v>6546</v>
      </c>
      <c r="D2233" s="5" t="s">
        <v>5856</v>
      </c>
      <c r="E2233" s="5" t="s">
        <v>5875</v>
      </c>
      <c r="F2233" s="4" t="s">
        <v>6036</v>
      </c>
      <c r="G2233" s="4" t="s">
        <v>3109</v>
      </c>
      <c r="H2233" s="4" t="s">
        <v>19</v>
      </c>
      <c r="I2233" s="4" t="s">
        <v>3109</v>
      </c>
      <c r="J2233" s="4" t="s">
        <v>4782</v>
      </c>
      <c r="K2233" s="4" t="s">
        <v>4271</v>
      </c>
      <c r="L2233" s="4" t="s">
        <v>5850</v>
      </c>
      <c r="M2233" s="4" t="s">
        <v>5850</v>
      </c>
      <c r="N2233" s="4" t="s">
        <v>5850</v>
      </c>
    </row>
    <row r="2234" spans="1:14">
      <c r="A2234" s="4" t="s">
        <v>2939</v>
      </c>
      <c r="B2234" s="5" t="s">
        <v>7937</v>
      </c>
      <c r="C2234" s="5" t="s">
        <v>6546</v>
      </c>
      <c r="D2234" s="5" t="s">
        <v>5856</v>
      </c>
      <c r="E2234" s="5" t="s">
        <v>5875</v>
      </c>
      <c r="F2234" s="4" t="s">
        <v>6036</v>
      </c>
      <c r="G2234" s="4" t="s">
        <v>3109</v>
      </c>
      <c r="H2234" s="4" t="s">
        <v>19</v>
      </c>
      <c r="I2234" s="4" t="s">
        <v>3109</v>
      </c>
      <c r="J2234" s="4" t="s">
        <v>4782</v>
      </c>
      <c r="K2234" s="4" t="s">
        <v>4271</v>
      </c>
      <c r="L2234" s="4" t="s">
        <v>5850</v>
      </c>
      <c r="M2234" s="4" t="s">
        <v>5850</v>
      </c>
      <c r="N2234" s="4" t="s">
        <v>5850</v>
      </c>
    </row>
    <row r="2235" spans="1:14">
      <c r="A2235" s="4" t="s">
        <v>2945</v>
      </c>
      <c r="B2235" s="5" t="s">
        <v>7937</v>
      </c>
      <c r="C2235" s="5" t="s">
        <v>6546</v>
      </c>
      <c r="D2235" s="5" t="s">
        <v>5856</v>
      </c>
      <c r="E2235" s="5" t="s">
        <v>5875</v>
      </c>
      <c r="F2235" s="4" t="s">
        <v>6036</v>
      </c>
      <c r="G2235" s="4" t="s">
        <v>3349</v>
      </c>
      <c r="H2235" s="4" t="s">
        <v>19</v>
      </c>
      <c r="I2235" s="4" t="s">
        <v>5019</v>
      </c>
      <c r="J2235" s="4" t="s">
        <v>4782</v>
      </c>
      <c r="K2235" s="4" t="s">
        <v>3289</v>
      </c>
      <c r="L2235" s="4" t="s">
        <v>5850</v>
      </c>
      <c r="M2235" s="4" t="s">
        <v>5850</v>
      </c>
      <c r="N2235" s="4" t="s">
        <v>5850</v>
      </c>
    </row>
    <row r="2236" spans="1:14">
      <c r="A2236" s="4" t="s">
        <v>2950</v>
      </c>
      <c r="B2236" s="5" t="s">
        <v>7937</v>
      </c>
      <c r="C2236" s="5" t="s">
        <v>6546</v>
      </c>
      <c r="D2236" s="5" t="s">
        <v>5856</v>
      </c>
      <c r="E2236" s="5" t="s">
        <v>5900</v>
      </c>
      <c r="F2236" s="4" t="s">
        <v>6036</v>
      </c>
      <c r="G2236" s="4" t="s">
        <v>3420</v>
      </c>
      <c r="H2236" s="4" t="s">
        <v>13</v>
      </c>
      <c r="I2236" s="4" t="s">
        <v>3109</v>
      </c>
      <c r="J2236" s="4" t="s">
        <v>4782</v>
      </c>
      <c r="K2236" s="4" t="s">
        <v>4271</v>
      </c>
      <c r="L2236" s="4" t="s">
        <v>5850</v>
      </c>
      <c r="M2236" s="4" t="s">
        <v>5850</v>
      </c>
      <c r="N2236" s="4" t="s">
        <v>5850</v>
      </c>
    </row>
    <row r="2237" spans="1:14">
      <c r="A2237" s="4" t="s">
        <v>2949</v>
      </c>
      <c r="B2237" s="5" t="s">
        <v>7937</v>
      </c>
      <c r="C2237" s="5" t="s">
        <v>6546</v>
      </c>
      <c r="D2237" s="5" t="s">
        <v>5856</v>
      </c>
      <c r="E2237" s="5" t="s">
        <v>5900</v>
      </c>
      <c r="F2237" s="4" t="s">
        <v>6036</v>
      </c>
      <c r="G2237" s="4" t="s">
        <v>3420</v>
      </c>
      <c r="H2237" s="4" t="s">
        <v>13</v>
      </c>
      <c r="I2237" s="4" t="s">
        <v>3109</v>
      </c>
      <c r="J2237" s="4" t="s">
        <v>4782</v>
      </c>
      <c r="K2237" s="4" t="s">
        <v>4271</v>
      </c>
      <c r="L2237" s="4" t="s">
        <v>5850</v>
      </c>
      <c r="M2237" s="4" t="s">
        <v>5850</v>
      </c>
      <c r="N2237" s="4" t="s">
        <v>5850</v>
      </c>
    </row>
    <row r="2238" spans="1:14">
      <c r="A2238" s="4" t="s">
        <v>2954</v>
      </c>
      <c r="B2238" s="5" t="s">
        <v>7937</v>
      </c>
      <c r="C2238" s="5" t="s">
        <v>6546</v>
      </c>
      <c r="D2238" s="5" t="s">
        <v>5856</v>
      </c>
      <c r="E2238" s="5" t="s">
        <v>5900</v>
      </c>
      <c r="F2238" s="4" t="s">
        <v>6036</v>
      </c>
      <c r="G2238" s="4" t="s">
        <v>3121</v>
      </c>
      <c r="H2238" s="4" t="s">
        <v>13</v>
      </c>
      <c r="I2238" s="4" t="s">
        <v>3109</v>
      </c>
      <c r="J2238" s="4" t="s">
        <v>4782</v>
      </c>
      <c r="K2238" s="4" t="s">
        <v>4271</v>
      </c>
      <c r="L2238" s="4" t="s">
        <v>5850</v>
      </c>
      <c r="M2238" s="4" t="s">
        <v>5850</v>
      </c>
      <c r="N2238" s="4" t="s">
        <v>5850</v>
      </c>
    </row>
    <row r="2239" spans="1:14">
      <c r="A2239" s="4" t="s">
        <v>2952</v>
      </c>
      <c r="B2239" s="5" t="s">
        <v>7937</v>
      </c>
      <c r="C2239" s="5" t="s">
        <v>6546</v>
      </c>
      <c r="D2239" s="5" t="s">
        <v>5856</v>
      </c>
      <c r="E2239" s="5" t="s">
        <v>5900</v>
      </c>
      <c r="F2239" s="4" t="s">
        <v>6036</v>
      </c>
      <c r="G2239" s="4" t="s">
        <v>3121</v>
      </c>
      <c r="H2239" s="4" t="s">
        <v>13</v>
      </c>
      <c r="I2239" s="4" t="s">
        <v>3109</v>
      </c>
      <c r="J2239" s="4" t="s">
        <v>4782</v>
      </c>
      <c r="K2239" s="4" t="s">
        <v>4271</v>
      </c>
      <c r="L2239" s="4" t="s">
        <v>5850</v>
      </c>
      <c r="M2239" s="4" t="s">
        <v>5850</v>
      </c>
      <c r="N2239" s="4" t="s">
        <v>5850</v>
      </c>
    </row>
    <row r="2240" spans="1:14">
      <c r="A2240" s="4" t="s">
        <v>6036</v>
      </c>
      <c r="B2240" s="5" t="s">
        <v>7937</v>
      </c>
      <c r="C2240" s="5" t="s">
        <v>6546</v>
      </c>
      <c r="D2240" s="5" t="s">
        <v>5856</v>
      </c>
      <c r="E2240" s="5" t="s">
        <v>5858</v>
      </c>
      <c r="F2240" s="4" t="s">
        <v>6036</v>
      </c>
      <c r="G2240" s="4" t="s">
        <v>3345</v>
      </c>
      <c r="H2240" s="4" t="s">
        <v>5</v>
      </c>
      <c r="I2240" s="4" t="s">
        <v>5019</v>
      </c>
      <c r="J2240" s="4" t="s">
        <v>4782</v>
      </c>
      <c r="K2240" s="4" t="s">
        <v>3289</v>
      </c>
      <c r="L2240" s="4" t="s">
        <v>5850</v>
      </c>
      <c r="M2240" s="4" t="s">
        <v>5850</v>
      </c>
      <c r="N2240" s="4" t="s">
        <v>5850</v>
      </c>
    </row>
    <row r="2241" spans="1:12">
      <c r="A2241" s="6" t="s">
        <v>7938</v>
      </c>
      <c r="B2241" s="7" t="s">
        <v>7939</v>
      </c>
      <c r="C2241" s="5" t="s">
        <v>6434</v>
      </c>
      <c r="D2241" s="5" t="s">
        <v>6279</v>
      </c>
      <c r="E2241" s="7">
        <v>44</v>
      </c>
      <c r="F2241" s="4" t="s">
        <v>6098</v>
      </c>
      <c r="G2241" s="4" t="s">
        <v>6708</v>
      </c>
      <c r="H2241" s="4" t="s">
        <v>5882</v>
      </c>
      <c r="I2241" s="4" t="s">
        <v>6112</v>
      </c>
      <c r="J2241" s="4" t="s">
        <v>5883</v>
      </c>
      <c r="K2241" s="4" t="s">
        <v>4271</v>
      </c>
    </row>
    <row r="2242" spans="1:12">
      <c r="A2242" s="6" t="s">
        <v>7940</v>
      </c>
      <c r="B2242" s="7" t="s">
        <v>7939</v>
      </c>
      <c r="C2242" s="5" t="s">
        <v>6434</v>
      </c>
      <c r="D2242" s="5" t="s">
        <v>6279</v>
      </c>
      <c r="E2242" s="7">
        <v>44</v>
      </c>
      <c r="F2242" s="4" t="s">
        <v>6098</v>
      </c>
      <c r="G2242" s="4" t="s">
        <v>6708</v>
      </c>
      <c r="H2242" s="4" t="s">
        <v>5882</v>
      </c>
      <c r="I2242" s="4" t="s">
        <v>6112</v>
      </c>
      <c r="J2242" s="4" t="s">
        <v>5883</v>
      </c>
      <c r="K2242" s="4" t="s">
        <v>4271</v>
      </c>
    </row>
    <row r="2243" spans="1:12">
      <c r="A2243" s="6" t="s">
        <v>7941</v>
      </c>
      <c r="B2243" s="7" t="s">
        <v>7939</v>
      </c>
      <c r="C2243" s="5" t="s">
        <v>6434</v>
      </c>
      <c r="D2243" s="5" t="s">
        <v>6279</v>
      </c>
      <c r="E2243" s="7">
        <v>51</v>
      </c>
      <c r="F2243" s="4" t="s">
        <v>6352</v>
      </c>
      <c r="G2243" s="6" t="s">
        <v>7587</v>
      </c>
      <c r="H2243" s="4" t="s">
        <v>5968</v>
      </c>
      <c r="I2243" s="4" t="s">
        <v>6112</v>
      </c>
      <c r="J2243" s="4" t="s">
        <v>5883</v>
      </c>
      <c r="K2243" s="4" t="s">
        <v>4271</v>
      </c>
    </row>
    <row r="2244" spans="1:12">
      <c r="A2244" s="6" t="s">
        <v>7942</v>
      </c>
      <c r="B2244" s="5"/>
      <c r="C2244" s="5"/>
      <c r="D2244" s="5"/>
      <c r="E2244" s="5"/>
      <c r="F2244" s="4" t="s">
        <v>5897</v>
      </c>
      <c r="G2244" s="6" t="s">
        <v>6308</v>
      </c>
      <c r="H2244" s="4" t="s">
        <v>5981</v>
      </c>
      <c r="I2244" s="4" t="s">
        <v>6045</v>
      </c>
      <c r="J2244" s="4" t="s">
        <v>5883</v>
      </c>
      <c r="K2244" s="4" t="s">
        <v>3289</v>
      </c>
    </row>
    <row r="2245" spans="1:12">
      <c r="A2245" s="6" t="s">
        <v>7943</v>
      </c>
      <c r="B2245" s="7" t="s">
        <v>7939</v>
      </c>
      <c r="C2245" s="5" t="s">
        <v>6434</v>
      </c>
      <c r="D2245" s="7" t="s">
        <v>6279</v>
      </c>
      <c r="E2245" s="7">
        <v>51</v>
      </c>
      <c r="F2245" s="4" t="s">
        <v>6352</v>
      </c>
      <c r="G2245" s="6" t="s">
        <v>7611</v>
      </c>
      <c r="H2245" s="4" t="s">
        <v>5968</v>
      </c>
      <c r="I2245" s="4" t="s">
        <v>6112</v>
      </c>
      <c r="J2245" s="4" t="s">
        <v>5883</v>
      </c>
      <c r="K2245" s="4" t="s">
        <v>5991</v>
      </c>
    </row>
    <row r="2246" spans="1:12">
      <c r="A2246" s="6" t="s">
        <v>7944</v>
      </c>
      <c r="B2246" s="7" t="s">
        <v>7606</v>
      </c>
      <c r="C2246" s="7" t="s">
        <v>7124</v>
      </c>
      <c r="D2246" s="7" t="s">
        <v>6523</v>
      </c>
      <c r="E2246" s="7">
        <v>35</v>
      </c>
      <c r="F2246" s="4" t="s">
        <v>7125</v>
      </c>
      <c r="G2246" s="6" t="s">
        <v>6308</v>
      </c>
      <c r="H2246" s="4" t="s">
        <v>5981</v>
      </c>
      <c r="I2246" s="4" t="s">
        <v>6045</v>
      </c>
      <c r="J2246" s="4" t="s">
        <v>5883</v>
      </c>
      <c r="K2246" s="4" t="s">
        <v>3289</v>
      </c>
    </row>
    <row r="2247" spans="1:12">
      <c r="A2247" s="6" t="s">
        <v>7945</v>
      </c>
      <c r="B2247" s="5"/>
      <c r="C2247" s="5"/>
      <c r="D2247" s="5"/>
      <c r="E2247" s="5"/>
      <c r="F2247" s="4" t="s">
        <v>6982</v>
      </c>
      <c r="G2247" s="6" t="s">
        <v>6308</v>
      </c>
      <c r="H2247" s="4" t="s">
        <v>5981</v>
      </c>
      <c r="I2247" s="4" t="s">
        <v>6045</v>
      </c>
      <c r="J2247" s="4" t="s">
        <v>5883</v>
      </c>
      <c r="K2247" s="4" t="s">
        <v>3289</v>
      </c>
    </row>
    <row r="2248" spans="1:12">
      <c r="A2248" s="6" t="s">
        <v>7946</v>
      </c>
      <c r="B2248" s="5"/>
      <c r="C2248" s="5"/>
      <c r="D2248" s="5"/>
      <c r="E2248" s="5"/>
      <c r="F2248" s="4" t="s">
        <v>7169</v>
      </c>
      <c r="G2248" s="6" t="s">
        <v>6308</v>
      </c>
      <c r="H2248" s="4" t="s">
        <v>5981</v>
      </c>
      <c r="I2248" s="4" t="s">
        <v>6045</v>
      </c>
      <c r="J2248" s="4" t="s">
        <v>5883</v>
      </c>
      <c r="K2248" s="4" t="s">
        <v>3289</v>
      </c>
    </row>
    <row r="2249" spans="1:12">
      <c r="A2249" s="6" t="s">
        <v>7947</v>
      </c>
      <c r="B2249" s="5"/>
      <c r="C2249" s="5"/>
      <c r="D2249" s="5"/>
      <c r="E2249" s="5"/>
      <c r="F2249" s="4" t="s">
        <v>7169</v>
      </c>
      <c r="G2249" s="6" t="s">
        <v>6308</v>
      </c>
      <c r="H2249" s="4" t="s">
        <v>5981</v>
      </c>
      <c r="I2249" s="4" t="s">
        <v>6045</v>
      </c>
      <c r="J2249" s="4" t="s">
        <v>5883</v>
      </c>
      <c r="K2249" s="4" t="s">
        <v>3289</v>
      </c>
    </row>
    <row r="2250" spans="1:12">
      <c r="A2250" s="6" t="s">
        <v>7948</v>
      </c>
      <c r="B2250" s="5"/>
      <c r="C2250" s="5"/>
      <c r="D2250" s="5"/>
      <c r="E2250" s="5"/>
      <c r="F2250" s="4" t="s">
        <v>6090</v>
      </c>
      <c r="G2250" s="6" t="s">
        <v>6308</v>
      </c>
      <c r="H2250" s="4" t="s">
        <v>5981</v>
      </c>
      <c r="I2250" s="4" t="s">
        <v>6045</v>
      </c>
      <c r="J2250" s="4" t="s">
        <v>5883</v>
      </c>
      <c r="K2250" s="4" t="s">
        <v>3289</v>
      </c>
    </row>
    <row r="2251" spans="1:12">
      <c r="A2251" s="6" t="s">
        <v>7949</v>
      </c>
      <c r="B2251" s="5"/>
      <c r="C2251" s="5"/>
      <c r="D2251" s="5"/>
      <c r="E2251" s="5"/>
      <c r="F2251" s="4" t="s">
        <v>6090</v>
      </c>
      <c r="G2251" s="6" t="s">
        <v>6308</v>
      </c>
      <c r="H2251" s="4" t="s">
        <v>5981</v>
      </c>
      <c r="I2251" s="4" t="s">
        <v>6045</v>
      </c>
      <c r="J2251" s="4" t="s">
        <v>5883</v>
      </c>
      <c r="K2251" s="4" t="s">
        <v>3289</v>
      </c>
    </row>
    <row r="2252" spans="1:12">
      <c r="A2252" s="6" t="s">
        <v>7950</v>
      </c>
      <c r="B2252" s="5"/>
      <c r="C2252" s="5"/>
      <c r="D2252" s="5"/>
      <c r="E2252" s="5"/>
      <c r="F2252" s="4" t="s">
        <v>6090</v>
      </c>
      <c r="G2252" s="6" t="s">
        <v>6308</v>
      </c>
      <c r="H2252" s="4" t="s">
        <v>5981</v>
      </c>
      <c r="I2252" s="4" t="s">
        <v>6045</v>
      </c>
      <c r="J2252" s="4" t="s">
        <v>5883</v>
      </c>
      <c r="K2252" s="4" t="s">
        <v>3289</v>
      </c>
    </row>
    <row r="2253" spans="1:12">
      <c r="A2253" s="6" t="s">
        <v>7951</v>
      </c>
      <c r="B2253" s="7" t="s">
        <v>7939</v>
      </c>
      <c r="C2253" s="7" t="s">
        <v>6434</v>
      </c>
      <c r="D2253" s="7" t="s">
        <v>6279</v>
      </c>
      <c r="E2253" s="7">
        <v>44</v>
      </c>
      <c r="F2253" s="4" t="s">
        <v>6098</v>
      </c>
      <c r="G2253" s="6" t="s">
        <v>6044</v>
      </c>
      <c r="H2253" s="4" t="s">
        <v>5882</v>
      </c>
      <c r="I2253" s="4" t="s">
        <v>6045</v>
      </c>
      <c r="J2253" s="4" t="s">
        <v>5883</v>
      </c>
      <c r="K2253" s="4" t="s">
        <v>5920</v>
      </c>
    </row>
    <row r="2254" spans="1:12">
      <c r="A2254" s="6" t="s">
        <v>7952</v>
      </c>
      <c r="B2254" s="7" t="s">
        <v>7939</v>
      </c>
      <c r="C2254" s="7" t="s">
        <v>6434</v>
      </c>
      <c r="D2254" s="7" t="s">
        <v>6279</v>
      </c>
      <c r="E2254" s="7">
        <v>35</v>
      </c>
      <c r="F2254" s="4" t="s">
        <v>6098</v>
      </c>
      <c r="G2254" s="6" t="s">
        <v>6129</v>
      </c>
      <c r="H2254" s="4" t="s">
        <v>5981</v>
      </c>
      <c r="I2254" s="4" t="s">
        <v>6045</v>
      </c>
      <c r="J2254" s="4" t="s">
        <v>5883</v>
      </c>
      <c r="K2254" s="4" t="s">
        <v>5920</v>
      </c>
    </row>
    <row r="2255" spans="1:12">
      <c r="A2255" s="6" t="s">
        <v>7756</v>
      </c>
      <c r="B2255" s="5"/>
      <c r="C2255" s="5"/>
      <c r="D2255" s="5"/>
      <c r="E2255" s="5"/>
      <c r="F2255" s="4" t="s">
        <v>5897</v>
      </c>
      <c r="G2255" s="6" t="s">
        <v>6287</v>
      </c>
      <c r="H2255" s="4" t="s">
        <v>5968</v>
      </c>
      <c r="I2255" s="4" t="s">
        <v>6045</v>
      </c>
      <c r="J2255" s="4" t="s">
        <v>5883</v>
      </c>
      <c r="K2255" s="4" t="s">
        <v>3289</v>
      </c>
      <c r="L2255" s="4" t="s">
        <v>7953</v>
      </c>
    </row>
    <row r="2256" spans="1:12">
      <c r="A2256" s="6" t="s">
        <v>7954</v>
      </c>
      <c r="B2256" s="7" t="s">
        <v>7939</v>
      </c>
      <c r="C2256" s="7" t="s">
        <v>6434</v>
      </c>
      <c r="D2256" s="7" t="s">
        <v>6279</v>
      </c>
      <c r="E2256" s="7">
        <v>44</v>
      </c>
      <c r="F2256" s="4" t="s">
        <v>6098</v>
      </c>
      <c r="G2256" s="6" t="s">
        <v>6285</v>
      </c>
      <c r="H2256" s="4" t="s">
        <v>5882</v>
      </c>
      <c r="I2256" s="4" t="s">
        <v>6045</v>
      </c>
      <c r="J2256" s="4" t="s">
        <v>5883</v>
      </c>
      <c r="K2256" s="4" t="s">
        <v>3289</v>
      </c>
    </row>
    <row r="2257" spans="1:14">
      <c r="A2257" s="6" t="s">
        <v>7955</v>
      </c>
      <c r="B2257" s="7" t="s">
        <v>7939</v>
      </c>
      <c r="C2257" s="7" t="s">
        <v>6434</v>
      </c>
      <c r="D2257" s="7" t="s">
        <v>6279</v>
      </c>
      <c r="E2257" s="7">
        <v>44</v>
      </c>
      <c r="F2257" s="4" t="s">
        <v>6352</v>
      </c>
      <c r="G2257" s="6" t="s">
        <v>6285</v>
      </c>
      <c r="H2257" s="4" t="s">
        <v>5882</v>
      </c>
      <c r="I2257" s="4" t="s">
        <v>6045</v>
      </c>
      <c r="J2257" s="4" t="s">
        <v>5883</v>
      </c>
      <c r="K2257" s="4" t="s">
        <v>3289</v>
      </c>
    </row>
    <row r="2258" spans="1:14">
      <c r="A2258" s="6" t="s">
        <v>7956</v>
      </c>
      <c r="B2258" s="7" t="s">
        <v>7939</v>
      </c>
      <c r="C2258" s="7" t="s">
        <v>6434</v>
      </c>
      <c r="D2258" s="7" t="s">
        <v>6279</v>
      </c>
      <c r="E2258" s="7">
        <v>323</v>
      </c>
      <c r="F2258" s="4" t="s">
        <v>6098</v>
      </c>
      <c r="G2258" s="6" t="s">
        <v>6289</v>
      </c>
      <c r="H2258" s="4" t="s">
        <v>5899</v>
      </c>
      <c r="I2258" s="4" t="s">
        <v>6045</v>
      </c>
      <c r="J2258" s="4" t="s">
        <v>5883</v>
      </c>
      <c r="K2258" s="4" t="s">
        <v>3289</v>
      </c>
    </row>
    <row r="2259" spans="1:14">
      <c r="A2259" s="6" t="s">
        <v>7957</v>
      </c>
      <c r="B2259" s="5"/>
      <c r="C2259" s="5"/>
      <c r="D2259" s="5"/>
      <c r="E2259" s="5"/>
      <c r="F2259" s="4" t="s">
        <v>6263</v>
      </c>
      <c r="G2259" s="6" t="s">
        <v>6287</v>
      </c>
      <c r="H2259" s="4" t="s">
        <v>5968</v>
      </c>
      <c r="I2259" s="4" t="s">
        <v>6045</v>
      </c>
      <c r="J2259" s="4" t="s">
        <v>5883</v>
      </c>
      <c r="K2259" s="4" t="s">
        <v>3289</v>
      </c>
    </row>
    <row r="2260" spans="1:14">
      <c r="A2260" s="6" t="s">
        <v>7958</v>
      </c>
      <c r="B2260" s="5"/>
      <c r="C2260" s="5"/>
      <c r="D2260" s="5"/>
      <c r="E2260" s="5"/>
      <c r="F2260" s="4" t="s">
        <v>6263</v>
      </c>
      <c r="G2260" s="6" t="s">
        <v>6287</v>
      </c>
      <c r="H2260" s="4" t="s">
        <v>5968</v>
      </c>
      <c r="I2260" s="4" t="s">
        <v>6045</v>
      </c>
      <c r="J2260" s="4" t="s">
        <v>5883</v>
      </c>
      <c r="K2260" s="4" t="s">
        <v>3289</v>
      </c>
    </row>
    <row r="2261" spans="1:14">
      <c r="A2261" s="6" t="s">
        <v>7959</v>
      </c>
      <c r="B2261" s="5"/>
      <c r="C2261" s="5"/>
      <c r="D2261" s="5"/>
      <c r="E2261" s="5"/>
      <c r="F2261" s="4" t="s">
        <v>6263</v>
      </c>
      <c r="G2261" s="6" t="s">
        <v>6287</v>
      </c>
      <c r="H2261" s="4" t="s">
        <v>5968</v>
      </c>
      <c r="I2261" s="4" t="s">
        <v>6045</v>
      </c>
      <c r="J2261" s="4" t="s">
        <v>5883</v>
      </c>
      <c r="K2261" s="4" t="s">
        <v>3289</v>
      </c>
    </row>
    <row r="2262" spans="1:14">
      <c r="A2262" s="6" t="s">
        <v>7960</v>
      </c>
      <c r="B2262" s="7" t="s">
        <v>7597</v>
      </c>
      <c r="C2262" s="7" t="s">
        <v>6262</v>
      </c>
      <c r="D2262" s="7" t="s">
        <v>6523</v>
      </c>
      <c r="E2262" s="7">
        <v>22</v>
      </c>
      <c r="F2262" s="4" t="s">
        <v>6263</v>
      </c>
      <c r="G2262" s="6" t="s">
        <v>6287</v>
      </c>
      <c r="H2262" s="4" t="s">
        <v>5968</v>
      </c>
      <c r="I2262" s="4" t="s">
        <v>6045</v>
      </c>
      <c r="J2262" s="4" t="s">
        <v>5883</v>
      </c>
      <c r="K2262" s="4" t="s">
        <v>3289</v>
      </c>
    </row>
    <row r="2263" spans="1:14">
      <c r="A2263" s="6" t="s">
        <v>7961</v>
      </c>
      <c r="B2263" s="7" t="s">
        <v>7939</v>
      </c>
      <c r="C2263" s="7" t="s">
        <v>6434</v>
      </c>
      <c r="D2263" s="7" t="s">
        <v>6279</v>
      </c>
      <c r="E2263" s="7">
        <v>323</v>
      </c>
      <c r="F2263" s="4" t="s">
        <v>6352</v>
      </c>
      <c r="G2263" s="6" t="s">
        <v>5990</v>
      </c>
      <c r="H2263" s="4" t="s">
        <v>5899</v>
      </c>
      <c r="I2263" s="4" t="s">
        <v>5949</v>
      </c>
      <c r="J2263" s="4" t="s">
        <v>5883</v>
      </c>
      <c r="K2263" s="4" t="s">
        <v>5991</v>
      </c>
    </row>
    <row r="2264" spans="1:14">
      <c r="A2264" s="4" t="s">
        <v>7877</v>
      </c>
      <c r="B2264" s="5" t="s">
        <v>7962</v>
      </c>
      <c r="C2264" s="5" t="s">
        <v>6041</v>
      </c>
      <c r="D2264" s="5" t="s">
        <v>5856</v>
      </c>
      <c r="E2264" s="5" t="s">
        <v>5850</v>
      </c>
      <c r="F2264" s="4" t="s">
        <v>4070</v>
      </c>
      <c r="G2264" s="4" t="s">
        <v>5869</v>
      </c>
      <c r="H2264" s="4" t="s">
        <v>13</v>
      </c>
      <c r="I2264" s="4" t="s">
        <v>5019</v>
      </c>
      <c r="J2264" s="4" t="s">
        <v>4782</v>
      </c>
      <c r="K2264" s="4" t="s">
        <v>3289</v>
      </c>
      <c r="L2264" s="4" t="s">
        <v>5850</v>
      </c>
      <c r="M2264" s="4" t="s">
        <v>5850</v>
      </c>
      <c r="N2264" s="4" t="s">
        <v>5850</v>
      </c>
    </row>
    <row r="2265" spans="1:14">
      <c r="A2265" s="6" t="s">
        <v>7963</v>
      </c>
      <c r="B2265" s="5"/>
      <c r="C2265" s="5"/>
      <c r="D2265" s="5"/>
      <c r="E2265" s="5"/>
      <c r="F2265" s="4" t="s">
        <v>5929</v>
      </c>
      <c r="G2265" s="6" t="s">
        <v>6287</v>
      </c>
      <c r="H2265" s="4" t="s">
        <v>5968</v>
      </c>
      <c r="I2265" s="4" t="s">
        <v>6045</v>
      </c>
      <c r="J2265" s="4" t="s">
        <v>5883</v>
      </c>
      <c r="K2265" s="4" t="s">
        <v>3289</v>
      </c>
    </row>
    <row r="2266" spans="1:14">
      <c r="A2266" s="4" t="s">
        <v>2880</v>
      </c>
      <c r="B2266" s="5" t="s">
        <v>7962</v>
      </c>
      <c r="C2266" s="5" t="s">
        <v>6041</v>
      </c>
      <c r="D2266" s="5" t="s">
        <v>5856</v>
      </c>
      <c r="E2266" s="5" t="s">
        <v>5850</v>
      </c>
      <c r="F2266" s="4" t="s">
        <v>4070</v>
      </c>
      <c r="G2266" s="4" t="s">
        <v>5869</v>
      </c>
      <c r="H2266" s="4" t="s">
        <v>13</v>
      </c>
      <c r="I2266" s="4" t="s">
        <v>5019</v>
      </c>
      <c r="J2266" s="4" t="s">
        <v>4782</v>
      </c>
      <c r="K2266" s="4" t="s">
        <v>3289</v>
      </c>
      <c r="L2266" s="4" t="s">
        <v>5850</v>
      </c>
      <c r="M2266" s="4" t="s">
        <v>5850</v>
      </c>
      <c r="N2266" s="4" t="s">
        <v>5850</v>
      </c>
    </row>
    <row r="2267" spans="1:14">
      <c r="A2267" s="4" t="s">
        <v>7964</v>
      </c>
      <c r="B2267" s="5" t="s">
        <v>7962</v>
      </c>
      <c r="C2267" s="5" t="s">
        <v>6041</v>
      </c>
      <c r="D2267" s="5" t="s">
        <v>5856</v>
      </c>
      <c r="E2267" s="5" t="s">
        <v>5850</v>
      </c>
      <c r="F2267" s="4" t="s">
        <v>2871</v>
      </c>
      <c r="G2267" s="4" t="s">
        <v>290</v>
      </c>
      <c r="H2267" s="4" t="s">
        <v>5</v>
      </c>
      <c r="I2267" s="4" t="s">
        <v>1073</v>
      </c>
      <c r="J2267" s="4" t="s">
        <v>4782</v>
      </c>
      <c r="K2267" s="4" t="s">
        <v>4271</v>
      </c>
      <c r="L2267" s="4" t="s">
        <v>5850</v>
      </c>
      <c r="M2267" s="4" t="s">
        <v>5850</v>
      </c>
      <c r="N2267" s="4" t="s">
        <v>5850</v>
      </c>
    </row>
    <row r="2268" spans="1:14">
      <c r="A2268" s="6" t="s">
        <v>7965</v>
      </c>
      <c r="B2268" s="5"/>
      <c r="C2268" s="5"/>
      <c r="D2268" s="5"/>
      <c r="E2268" s="5"/>
      <c r="F2268" s="4" t="s">
        <v>7142</v>
      </c>
      <c r="G2268" s="6" t="s">
        <v>6287</v>
      </c>
      <c r="H2268" s="4" t="s">
        <v>5968</v>
      </c>
      <c r="I2268" s="4" t="s">
        <v>6045</v>
      </c>
      <c r="J2268" s="4" t="s">
        <v>5883</v>
      </c>
      <c r="K2268" s="4" t="s">
        <v>3289</v>
      </c>
    </row>
    <row r="2269" spans="1:14">
      <c r="A2269" s="4" t="s">
        <v>2859</v>
      </c>
      <c r="B2269" s="5" t="s">
        <v>7962</v>
      </c>
      <c r="C2269" s="5" t="s">
        <v>6041</v>
      </c>
      <c r="D2269" s="5" t="s">
        <v>5856</v>
      </c>
      <c r="E2269" s="5" t="s">
        <v>5956</v>
      </c>
      <c r="F2269" s="4" t="s">
        <v>2871</v>
      </c>
      <c r="G2269" s="4" t="s">
        <v>290</v>
      </c>
      <c r="H2269" s="4" t="s">
        <v>5</v>
      </c>
      <c r="I2269" s="4" t="s">
        <v>1073</v>
      </c>
      <c r="J2269" s="4" t="s">
        <v>4782</v>
      </c>
      <c r="K2269" s="4" t="s">
        <v>4271</v>
      </c>
      <c r="L2269" s="4" t="s">
        <v>5850</v>
      </c>
      <c r="M2269" s="4" t="s">
        <v>5850</v>
      </c>
      <c r="N2269" s="4" t="s">
        <v>7966</v>
      </c>
    </row>
    <row r="2270" spans="1:14">
      <c r="A2270" s="4" t="s">
        <v>2876</v>
      </c>
      <c r="B2270" s="5" t="s">
        <v>7962</v>
      </c>
      <c r="C2270" s="5" t="s">
        <v>6041</v>
      </c>
      <c r="D2270" s="5" t="s">
        <v>5856</v>
      </c>
      <c r="E2270" s="5" t="s">
        <v>5940</v>
      </c>
      <c r="F2270" s="4" t="s">
        <v>2871</v>
      </c>
      <c r="G2270" s="4" t="s">
        <v>5901</v>
      </c>
      <c r="H2270" s="4" t="s">
        <v>5</v>
      </c>
      <c r="I2270" s="4" t="s">
        <v>1073</v>
      </c>
      <c r="J2270" s="4" t="s">
        <v>4782</v>
      </c>
      <c r="K2270" s="4" t="s">
        <v>4271</v>
      </c>
      <c r="L2270" s="4" t="s">
        <v>5850</v>
      </c>
      <c r="M2270" s="4" t="s">
        <v>5850</v>
      </c>
      <c r="N2270" s="4" t="s">
        <v>5850</v>
      </c>
    </row>
    <row r="2271" spans="1:14">
      <c r="A2271" s="6" t="s">
        <v>7967</v>
      </c>
      <c r="B2271" s="5"/>
      <c r="C2271" s="5"/>
      <c r="D2271" s="5"/>
      <c r="E2271" s="5"/>
      <c r="F2271" s="4" t="s">
        <v>5905</v>
      </c>
      <c r="G2271" s="6" t="s">
        <v>6287</v>
      </c>
      <c r="H2271" s="4" t="s">
        <v>5968</v>
      </c>
      <c r="I2271" s="4" t="s">
        <v>6045</v>
      </c>
      <c r="J2271" s="4" t="s">
        <v>5883</v>
      </c>
      <c r="K2271" s="4" t="s">
        <v>3289</v>
      </c>
    </row>
    <row r="2272" spans="1:14">
      <c r="A2272" s="6" t="s">
        <v>7968</v>
      </c>
      <c r="B2272" s="5"/>
      <c r="C2272" s="5"/>
      <c r="D2272" s="5"/>
      <c r="E2272" s="5"/>
      <c r="F2272" s="4" t="s">
        <v>5905</v>
      </c>
      <c r="G2272" s="6" t="s">
        <v>6287</v>
      </c>
      <c r="H2272" s="4" t="s">
        <v>5968</v>
      </c>
      <c r="I2272" s="4" t="s">
        <v>6045</v>
      </c>
      <c r="J2272" s="4" t="s">
        <v>5883</v>
      </c>
      <c r="K2272" s="4" t="s">
        <v>3289</v>
      </c>
    </row>
    <row r="2273" spans="1:14">
      <c r="A2273" s="6" t="s">
        <v>7969</v>
      </c>
      <c r="B2273" s="5"/>
      <c r="C2273" s="5"/>
      <c r="D2273" s="5"/>
      <c r="E2273" s="5"/>
      <c r="F2273" s="4" t="s">
        <v>5897</v>
      </c>
      <c r="G2273" s="6" t="s">
        <v>6289</v>
      </c>
      <c r="H2273" s="4" t="s">
        <v>5899</v>
      </c>
      <c r="I2273" s="4" t="s">
        <v>6045</v>
      </c>
      <c r="J2273" s="4" t="s">
        <v>5883</v>
      </c>
      <c r="K2273" s="4" t="s">
        <v>3289</v>
      </c>
    </row>
    <row r="2274" spans="1:14">
      <c r="A2274" s="4" t="s">
        <v>2863</v>
      </c>
      <c r="B2274" s="5" t="s">
        <v>7962</v>
      </c>
      <c r="C2274" s="5" t="s">
        <v>6041</v>
      </c>
      <c r="D2274" s="5" t="s">
        <v>5856</v>
      </c>
      <c r="E2274" s="5" t="s">
        <v>5850</v>
      </c>
      <c r="F2274" s="4" t="s">
        <v>2871</v>
      </c>
      <c r="G2274" s="4" t="s">
        <v>3099</v>
      </c>
      <c r="H2274" s="4" t="s">
        <v>5</v>
      </c>
      <c r="I2274" s="4" t="s">
        <v>3109</v>
      </c>
      <c r="J2274" s="4" t="s">
        <v>4782</v>
      </c>
      <c r="K2274" s="4" t="s">
        <v>4271</v>
      </c>
      <c r="L2274" s="4" t="s">
        <v>5850</v>
      </c>
      <c r="M2274" s="4" t="s">
        <v>5850</v>
      </c>
      <c r="N2274" s="4" t="s">
        <v>5850</v>
      </c>
    </row>
    <row r="2275" spans="1:14">
      <c r="A2275" s="6" t="s">
        <v>7970</v>
      </c>
      <c r="B2275" s="5"/>
      <c r="C2275" s="5"/>
      <c r="D2275" s="5"/>
      <c r="E2275" s="5"/>
      <c r="F2275" s="4" t="s">
        <v>6469</v>
      </c>
      <c r="G2275" s="6" t="s">
        <v>6289</v>
      </c>
      <c r="H2275" s="4" t="s">
        <v>5899</v>
      </c>
      <c r="I2275" s="4" t="s">
        <v>6045</v>
      </c>
      <c r="J2275" s="4" t="s">
        <v>5883</v>
      </c>
      <c r="K2275" s="4" t="s">
        <v>3289</v>
      </c>
    </row>
    <row r="2276" spans="1:14">
      <c r="A2276" s="4" t="s">
        <v>2867</v>
      </c>
      <c r="B2276" s="5" t="s">
        <v>7962</v>
      </c>
      <c r="C2276" s="5" t="s">
        <v>6041</v>
      </c>
      <c r="D2276" s="5" t="s">
        <v>5856</v>
      </c>
      <c r="E2276" s="5" t="s">
        <v>5956</v>
      </c>
      <c r="F2276" s="4" t="s">
        <v>2871</v>
      </c>
      <c r="G2276" s="4" t="s">
        <v>3137</v>
      </c>
      <c r="H2276" s="4" t="s">
        <v>5</v>
      </c>
      <c r="I2276" s="4" t="s">
        <v>3109</v>
      </c>
      <c r="J2276" s="4" t="s">
        <v>4782</v>
      </c>
      <c r="K2276" s="4" t="s">
        <v>4271</v>
      </c>
      <c r="L2276" s="4" t="s">
        <v>5850</v>
      </c>
      <c r="M2276" s="4" t="s">
        <v>5850</v>
      </c>
      <c r="N2276" s="4" t="s">
        <v>5850</v>
      </c>
    </row>
    <row r="2277" spans="1:14">
      <c r="A2277" s="6" t="s">
        <v>7971</v>
      </c>
      <c r="B2277" s="5"/>
      <c r="C2277" s="5"/>
      <c r="D2277" s="5"/>
      <c r="E2277" s="5"/>
      <c r="F2277" s="4" t="s">
        <v>7169</v>
      </c>
      <c r="G2277" s="6" t="s">
        <v>6289</v>
      </c>
      <c r="H2277" s="4" t="s">
        <v>5899</v>
      </c>
      <c r="I2277" s="4" t="s">
        <v>6045</v>
      </c>
      <c r="J2277" s="4" t="s">
        <v>5883</v>
      </c>
      <c r="K2277" s="4" t="s">
        <v>3289</v>
      </c>
    </row>
    <row r="2278" spans="1:14">
      <c r="A2278" s="4" t="s">
        <v>2873</v>
      </c>
      <c r="B2278" s="5" t="s">
        <v>7962</v>
      </c>
      <c r="C2278" s="5" t="s">
        <v>6041</v>
      </c>
      <c r="D2278" s="5" t="s">
        <v>5856</v>
      </c>
      <c r="E2278" s="5" t="s">
        <v>5925</v>
      </c>
      <c r="F2278" s="4" t="s">
        <v>2871</v>
      </c>
      <c r="G2278" s="4" t="s">
        <v>3109</v>
      </c>
      <c r="H2278" s="4" t="s">
        <v>19</v>
      </c>
      <c r="I2278" s="4" t="s">
        <v>3109</v>
      </c>
      <c r="J2278" s="4" t="s">
        <v>4782</v>
      </c>
      <c r="K2278" s="4" t="s">
        <v>4271</v>
      </c>
      <c r="L2278" s="4" t="s">
        <v>5850</v>
      </c>
      <c r="M2278" s="4" t="s">
        <v>5850</v>
      </c>
      <c r="N2278" s="4" t="s">
        <v>5850</v>
      </c>
    </row>
    <row r="2279" spans="1:14">
      <c r="A2279" s="4" t="s">
        <v>7972</v>
      </c>
      <c r="B2279" s="5" t="s">
        <v>7782</v>
      </c>
      <c r="C2279" s="5" t="s">
        <v>5931</v>
      </c>
      <c r="D2279" s="5" t="s">
        <v>5887</v>
      </c>
      <c r="E2279" s="5" t="s">
        <v>5875</v>
      </c>
      <c r="F2279" s="4" t="s">
        <v>5909</v>
      </c>
      <c r="G2279" s="4" t="s">
        <v>701</v>
      </c>
      <c r="H2279" s="4" t="s">
        <v>19</v>
      </c>
      <c r="I2279" s="4" t="s">
        <v>707</v>
      </c>
      <c r="J2279" s="4" t="s">
        <v>4767</v>
      </c>
      <c r="K2279" s="4" t="s">
        <v>4271</v>
      </c>
      <c r="L2279" s="4" t="s">
        <v>5850</v>
      </c>
      <c r="M2279" s="4" t="s">
        <v>5850</v>
      </c>
      <c r="N2279" s="4" t="s">
        <v>5850</v>
      </c>
    </row>
    <row r="2280" spans="1:14">
      <c r="A2280" s="6" t="s">
        <v>7973</v>
      </c>
      <c r="B2280" s="5"/>
      <c r="C2280" s="5"/>
      <c r="D2280" s="5"/>
      <c r="E2280" s="5"/>
      <c r="F2280" s="4" t="s">
        <v>6043</v>
      </c>
      <c r="G2280" s="6" t="s">
        <v>6289</v>
      </c>
      <c r="H2280" s="4" t="s">
        <v>5899</v>
      </c>
      <c r="I2280" s="4" t="s">
        <v>6045</v>
      </c>
      <c r="J2280" s="4" t="s">
        <v>5883</v>
      </c>
      <c r="K2280" s="4" t="s">
        <v>3289</v>
      </c>
    </row>
    <row r="2281" spans="1:14">
      <c r="A2281" s="6" t="s">
        <v>6289</v>
      </c>
      <c r="B2281" s="5"/>
      <c r="C2281" s="5"/>
      <c r="D2281" s="5"/>
      <c r="E2281" s="5"/>
      <c r="F2281" s="4" t="s">
        <v>6828</v>
      </c>
      <c r="G2281" s="6" t="s">
        <v>6289</v>
      </c>
      <c r="H2281" s="4" t="s">
        <v>5899</v>
      </c>
      <c r="I2281" s="4" t="s">
        <v>6045</v>
      </c>
      <c r="J2281" s="4" t="s">
        <v>5883</v>
      </c>
      <c r="K2281" s="4" t="s">
        <v>3289</v>
      </c>
      <c r="L2281" s="4" t="s">
        <v>7974</v>
      </c>
    </row>
    <row r="2282" spans="1:14">
      <c r="A2282" s="6" t="s">
        <v>7975</v>
      </c>
      <c r="B2282" s="7" t="s">
        <v>7962</v>
      </c>
      <c r="C2282" s="5" t="s">
        <v>6041</v>
      </c>
      <c r="D2282" s="5" t="s">
        <v>6279</v>
      </c>
      <c r="E2282" s="7">
        <v>31</v>
      </c>
      <c r="F2282" s="4" t="s">
        <v>6104</v>
      </c>
      <c r="G2282" s="4" t="s">
        <v>6708</v>
      </c>
      <c r="H2282" s="4" t="s">
        <v>5882</v>
      </c>
      <c r="I2282" s="4" t="s">
        <v>6112</v>
      </c>
      <c r="J2282" s="4" t="s">
        <v>5883</v>
      </c>
      <c r="K2282" s="4" t="s">
        <v>4271</v>
      </c>
    </row>
    <row r="2283" spans="1:14">
      <c r="A2283" s="6" t="s">
        <v>7976</v>
      </c>
      <c r="B2283" s="5"/>
      <c r="C2283" s="5"/>
      <c r="D2283" s="5"/>
      <c r="E2283" s="5"/>
      <c r="F2283" s="4" t="s">
        <v>6828</v>
      </c>
      <c r="G2283" s="6" t="s">
        <v>6289</v>
      </c>
      <c r="H2283" s="4" t="s">
        <v>5899</v>
      </c>
      <c r="I2283" s="4" t="s">
        <v>6045</v>
      </c>
      <c r="J2283" s="4" t="s">
        <v>5883</v>
      </c>
      <c r="K2283" s="4" t="s">
        <v>3289</v>
      </c>
    </row>
    <row r="2284" spans="1:14">
      <c r="A2284" s="6" t="s">
        <v>6708</v>
      </c>
      <c r="B2284" s="7" t="s">
        <v>7962</v>
      </c>
      <c r="C2284" s="5" t="s">
        <v>6041</v>
      </c>
      <c r="D2284" s="5" t="s">
        <v>6279</v>
      </c>
      <c r="E2284" s="7">
        <v>31</v>
      </c>
      <c r="F2284" s="4" t="s">
        <v>6283</v>
      </c>
      <c r="G2284" s="4" t="s">
        <v>6708</v>
      </c>
      <c r="H2284" s="4" t="s">
        <v>5882</v>
      </c>
      <c r="I2284" s="4" t="s">
        <v>6112</v>
      </c>
      <c r="J2284" s="4" t="s">
        <v>5883</v>
      </c>
      <c r="K2284" s="4" t="s">
        <v>4271</v>
      </c>
    </row>
    <row r="2285" spans="1:14">
      <c r="A2285" s="6" t="s">
        <v>7977</v>
      </c>
      <c r="B2285" s="7" t="s">
        <v>7962</v>
      </c>
      <c r="C2285" s="5" t="s">
        <v>6041</v>
      </c>
      <c r="D2285" s="5" t="s">
        <v>6279</v>
      </c>
      <c r="E2285" s="7">
        <v>31</v>
      </c>
      <c r="F2285" s="4" t="s">
        <v>6283</v>
      </c>
      <c r="G2285" s="4" t="s">
        <v>6708</v>
      </c>
      <c r="H2285" s="4" t="s">
        <v>5882</v>
      </c>
      <c r="I2285" s="4" t="s">
        <v>6112</v>
      </c>
      <c r="J2285" s="4" t="s">
        <v>5883</v>
      </c>
      <c r="K2285" s="4" t="s">
        <v>4271</v>
      </c>
    </row>
    <row r="2286" spans="1:14">
      <c r="A2286" s="6" t="s">
        <v>7978</v>
      </c>
      <c r="B2286" s="5"/>
      <c r="C2286" s="5"/>
      <c r="D2286" s="5"/>
      <c r="E2286" s="5"/>
      <c r="F2286" s="4" t="s">
        <v>6090</v>
      </c>
      <c r="G2286" s="6" t="s">
        <v>6289</v>
      </c>
      <c r="H2286" s="4" t="s">
        <v>5899</v>
      </c>
      <c r="I2286" s="4" t="s">
        <v>6045</v>
      </c>
      <c r="J2286" s="4" t="s">
        <v>5883</v>
      </c>
      <c r="K2286" s="4" t="s">
        <v>3289</v>
      </c>
    </row>
    <row r="2287" spans="1:14">
      <c r="A2287" s="6" t="s">
        <v>7979</v>
      </c>
      <c r="B2287" s="7" t="s">
        <v>7962</v>
      </c>
      <c r="C2287" s="5" t="s">
        <v>6041</v>
      </c>
      <c r="D2287" s="5" t="s">
        <v>6279</v>
      </c>
      <c r="E2287" s="5"/>
      <c r="F2287" s="4" t="s">
        <v>5905</v>
      </c>
      <c r="G2287" s="4" t="s">
        <v>7560</v>
      </c>
      <c r="H2287" s="4" t="s">
        <v>5968</v>
      </c>
      <c r="I2287" s="4" t="s">
        <v>6112</v>
      </c>
      <c r="J2287" s="4" t="s">
        <v>5883</v>
      </c>
      <c r="K2287" s="4" t="s">
        <v>4271</v>
      </c>
    </row>
    <row r="2288" spans="1:14">
      <c r="A2288" s="6" t="s">
        <v>7980</v>
      </c>
      <c r="B2288" s="7" t="s">
        <v>6127</v>
      </c>
      <c r="C2288" s="7" t="s">
        <v>6093</v>
      </c>
      <c r="D2288" s="7" t="s">
        <v>6042</v>
      </c>
      <c r="E2288" s="5">
        <v>323</v>
      </c>
      <c r="F2288" s="4" t="s">
        <v>6090</v>
      </c>
      <c r="G2288" s="6" t="s">
        <v>6289</v>
      </c>
      <c r="H2288" s="4" t="s">
        <v>5899</v>
      </c>
      <c r="I2288" s="4" t="s">
        <v>6045</v>
      </c>
      <c r="J2288" s="4" t="s">
        <v>5919</v>
      </c>
      <c r="K2288" s="4" t="s">
        <v>5991</v>
      </c>
    </row>
    <row r="2289" spans="1:14">
      <c r="A2289" s="6" t="s">
        <v>7981</v>
      </c>
      <c r="B2289" s="7" t="s">
        <v>6127</v>
      </c>
      <c r="C2289" s="7" t="s">
        <v>6093</v>
      </c>
      <c r="D2289" s="7" t="s">
        <v>6042</v>
      </c>
      <c r="E2289" s="5">
        <v>323</v>
      </c>
      <c r="F2289" s="4" t="s">
        <v>6352</v>
      </c>
      <c r="G2289" s="6" t="s">
        <v>6289</v>
      </c>
      <c r="H2289" s="4" t="s">
        <v>5899</v>
      </c>
      <c r="I2289" s="4" t="s">
        <v>6045</v>
      </c>
      <c r="J2289" s="4" t="s">
        <v>5919</v>
      </c>
      <c r="K2289" s="4" t="s">
        <v>5991</v>
      </c>
    </row>
    <row r="2290" spans="1:14">
      <c r="A2290" s="6" t="s">
        <v>7125</v>
      </c>
      <c r="B2290" s="7" t="s">
        <v>7982</v>
      </c>
      <c r="C2290" s="7" t="s">
        <v>7124</v>
      </c>
      <c r="D2290" s="7" t="s">
        <v>6808</v>
      </c>
      <c r="E2290" s="7">
        <v>44</v>
      </c>
      <c r="F2290" s="4" t="s">
        <v>7125</v>
      </c>
      <c r="G2290" s="6" t="s">
        <v>6809</v>
      </c>
      <c r="H2290" s="4" t="s">
        <v>5882</v>
      </c>
      <c r="I2290" s="4" t="s">
        <v>6045</v>
      </c>
      <c r="J2290" s="4" t="s">
        <v>5919</v>
      </c>
      <c r="K2290" s="4" t="s">
        <v>5884</v>
      </c>
      <c r="N2290" s="4" t="s">
        <v>7983</v>
      </c>
    </row>
    <row r="2291" spans="1:14">
      <c r="A2291" s="6" t="s">
        <v>7984</v>
      </c>
      <c r="B2291" s="7" t="s">
        <v>7982</v>
      </c>
      <c r="C2291" s="7" t="s">
        <v>7124</v>
      </c>
      <c r="D2291" s="7" t="s">
        <v>6808</v>
      </c>
      <c r="E2291" s="7">
        <v>35</v>
      </c>
      <c r="F2291" s="4" t="s">
        <v>7125</v>
      </c>
      <c r="G2291" s="6" t="s">
        <v>7985</v>
      </c>
      <c r="H2291" s="4" t="s">
        <v>5981</v>
      </c>
      <c r="I2291" s="4" t="s">
        <v>6045</v>
      </c>
      <c r="J2291" s="4" t="s">
        <v>5919</v>
      </c>
      <c r="K2291" s="4" t="s">
        <v>5884</v>
      </c>
    </row>
    <row r="2292" spans="1:14">
      <c r="A2292" s="6" t="s">
        <v>7986</v>
      </c>
      <c r="B2292" s="7" t="s">
        <v>7982</v>
      </c>
      <c r="C2292" s="7" t="s">
        <v>7124</v>
      </c>
      <c r="D2292" s="7" t="s">
        <v>6808</v>
      </c>
      <c r="E2292" s="7">
        <v>51</v>
      </c>
      <c r="F2292" s="4" t="s">
        <v>7125</v>
      </c>
      <c r="G2292" s="6" t="s">
        <v>6811</v>
      </c>
      <c r="H2292" s="4" t="s">
        <v>5968</v>
      </c>
      <c r="I2292" s="4" t="s">
        <v>6045</v>
      </c>
      <c r="J2292" s="4" t="s">
        <v>5919</v>
      </c>
      <c r="K2292" s="4" t="s">
        <v>5884</v>
      </c>
    </row>
    <row r="2293" spans="1:14">
      <c r="A2293" s="6" t="s">
        <v>7987</v>
      </c>
      <c r="B2293" s="7" t="s">
        <v>7982</v>
      </c>
      <c r="C2293" s="7" t="s">
        <v>7124</v>
      </c>
      <c r="D2293" s="7" t="s">
        <v>6808</v>
      </c>
      <c r="E2293" s="7">
        <v>44</v>
      </c>
      <c r="F2293" s="4" t="s">
        <v>7125</v>
      </c>
      <c r="G2293" s="6" t="s">
        <v>7094</v>
      </c>
      <c r="H2293" s="4" t="s">
        <v>5882</v>
      </c>
      <c r="I2293" s="4" t="s">
        <v>6420</v>
      </c>
      <c r="J2293" s="4" t="s">
        <v>5919</v>
      </c>
      <c r="K2293" s="4" t="s">
        <v>5884</v>
      </c>
    </row>
    <row r="2294" spans="1:14">
      <c r="A2294" s="6" t="s">
        <v>7988</v>
      </c>
      <c r="B2294" s="7" t="s">
        <v>7989</v>
      </c>
      <c r="C2294" s="7" t="s">
        <v>6827</v>
      </c>
      <c r="D2294" s="7" t="s">
        <v>6808</v>
      </c>
      <c r="E2294" s="7">
        <v>44</v>
      </c>
      <c r="F2294" s="4" t="s">
        <v>6828</v>
      </c>
      <c r="G2294" s="6" t="s">
        <v>6809</v>
      </c>
      <c r="H2294" s="4" t="s">
        <v>5882</v>
      </c>
      <c r="I2294" s="4" t="s">
        <v>6045</v>
      </c>
      <c r="J2294" s="4" t="s">
        <v>5919</v>
      </c>
      <c r="K2294" s="4" t="s">
        <v>5884</v>
      </c>
    </row>
    <row r="2295" spans="1:14">
      <c r="A2295" s="6" t="s">
        <v>7990</v>
      </c>
      <c r="B2295" s="7" t="s">
        <v>7989</v>
      </c>
      <c r="C2295" s="7" t="s">
        <v>6827</v>
      </c>
      <c r="D2295" s="7" t="s">
        <v>6808</v>
      </c>
      <c r="E2295" s="7">
        <v>51</v>
      </c>
      <c r="F2295" s="4" t="s">
        <v>6828</v>
      </c>
      <c r="G2295" s="6" t="s">
        <v>6811</v>
      </c>
      <c r="H2295" s="4" t="s">
        <v>5968</v>
      </c>
      <c r="I2295" s="4" t="s">
        <v>6045</v>
      </c>
      <c r="J2295" s="4" t="s">
        <v>5919</v>
      </c>
      <c r="K2295" s="4" t="s">
        <v>5884</v>
      </c>
    </row>
    <row r="2296" spans="1:14">
      <c r="A2296" s="6" t="s">
        <v>7991</v>
      </c>
      <c r="B2296" s="7" t="s">
        <v>7989</v>
      </c>
      <c r="C2296" s="7" t="s">
        <v>6827</v>
      </c>
      <c r="D2296" s="7" t="s">
        <v>6808</v>
      </c>
      <c r="E2296" s="7">
        <v>51</v>
      </c>
      <c r="F2296" s="4" t="s">
        <v>6828</v>
      </c>
      <c r="G2296" s="6" t="s">
        <v>6811</v>
      </c>
      <c r="H2296" s="4" t="s">
        <v>5968</v>
      </c>
      <c r="I2296" s="4" t="s">
        <v>6045</v>
      </c>
      <c r="J2296" s="4" t="s">
        <v>5919</v>
      </c>
      <c r="K2296" s="4" t="s">
        <v>5884</v>
      </c>
    </row>
    <row r="2297" spans="1:14">
      <c r="A2297" s="6" t="s">
        <v>7992</v>
      </c>
      <c r="B2297" s="7" t="s">
        <v>7989</v>
      </c>
      <c r="C2297" s="7" t="s">
        <v>6827</v>
      </c>
      <c r="D2297" s="7" t="s">
        <v>6808</v>
      </c>
      <c r="E2297" s="7">
        <v>323</v>
      </c>
      <c r="F2297" s="4" t="s">
        <v>6151</v>
      </c>
      <c r="G2297" s="6" t="s">
        <v>7993</v>
      </c>
      <c r="H2297" s="4" t="s">
        <v>5899</v>
      </c>
      <c r="I2297" s="4" t="s">
        <v>6045</v>
      </c>
      <c r="J2297" s="4" t="s">
        <v>5919</v>
      </c>
      <c r="K2297" s="4" t="s">
        <v>5950</v>
      </c>
    </row>
    <row r="2298" spans="1:14">
      <c r="A2298" s="6" t="s">
        <v>7994</v>
      </c>
      <c r="B2298" s="5"/>
      <c r="C2298" s="5"/>
      <c r="D2298" s="5"/>
      <c r="E2298" s="5"/>
      <c r="F2298" s="4" t="s">
        <v>5929</v>
      </c>
      <c r="G2298" s="6" t="s">
        <v>6809</v>
      </c>
      <c r="H2298" s="4" t="s">
        <v>5882</v>
      </c>
      <c r="I2298" s="4" t="s">
        <v>6045</v>
      </c>
      <c r="J2298" s="4" t="s">
        <v>5919</v>
      </c>
      <c r="K2298" s="4" t="s">
        <v>5884</v>
      </c>
    </row>
    <row r="2299" spans="1:14">
      <c r="A2299" s="6" t="s">
        <v>7995</v>
      </c>
      <c r="B2299" s="7" t="s">
        <v>7989</v>
      </c>
      <c r="C2299" s="7" t="s">
        <v>6827</v>
      </c>
      <c r="D2299" s="7" t="s">
        <v>6808</v>
      </c>
      <c r="E2299" s="7">
        <v>44</v>
      </c>
      <c r="F2299" s="4" t="s">
        <v>6828</v>
      </c>
      <c r="G2299" s="6" t="s">
        <v>7094</v>
      </c>
      <c r="H2299" s="4" t="s">
        <v>5882</v>
      </c>
      <c r="I2299" s="4" t="s">
        <v>6420</v>
      </c>
      <c r="J2299" s="4" t="s">
        <v>5919</v>
      </c>
      <c r="K2299" s="4" t="s">
        <v>5884</v>
      </c>
    </row>
    <row r="2300" spans="1:14">
      <c r="A2300" s="6" t="s">
        <v>7996</v>
      </c>
      <c r="B2300" s="7" t="s">
        <v>7989</v>
      </c>
      <c r="C2300" s="7" t="s">
        <v>6827</v>
      </c>
      <c r="D2300" s="7" t="s">
        <v>6808</v>
      </c>
      <c r="E2300" s="7">
        <v>35</v>
      </c>
      <c r="F2300" s="4" t="s">
        <v>6828</v>
      </c>
      <c r="G2300" s="6" t="s">
        <v>7997</v>
      </c>
      <c r="H2300" s="4" t="s">
        <v>5981</v>
      </c>
      <c r="I2300" s="4" t="s">
        <v>6420</v>
      </c>
      <c r="J2300" s="4" t="s">
        <v>5919</v>
      </c>
      <c r="K2300" s="4" t="s">
        <v>5884</v>
      </c>
    </row>
    <row r="2301" spans="1:14">
      <c r="A2301" s="6" t="s">
        <v>7998</v>
      </c>
      <c r="B2301" s="7" t="s">
        <v>7999</v>
      </c>
      <c r="C2301" s="7" t="s">
        <v>7203</v>
      </c>
      <c r="D2301" s="7" t="s">
        <v>6808</v>
      </c>
      <c r="E2301" s="7">
        <v>44</v>
      </c>
      <c r="F2301" s="4" t="s">
        <v>7100</v>
      </c>
      <c r="G2301" s="6" t="s">
        <v>6809</v>
      </c>
      <c r="H2301" s="4" t="s">
        <v>5882</v>
      </c>
      <c r="I2301" s="4" t="s">
        <v>6045</v>
      </c>
      <c r="J2301" s="4" t="s">
        <v>5919</v>
      </c>
      <c r="K2301" s="4" t="s">
        <v>5884</v>
      </c>
    </row>
    <row r="2302" spans="1:14">
      <c r="A2302" s="6" t="s">
        <v>8000</v>
      </c>
      <c r="B2302" s="7" t="s">
        <v>7671</v>
      </c>
      <c r="C2302" s="7" t="s">
        <v>7203</v>
      </c>
      <c r="D2302" s="7" t="s">
        <v>6808</v>
      </c>
      <c r="E2302" s="7">
        <v>44</v>
      </c>
      <c r="F2302" s="4" t="s">
        <v>7100</v>
      </c>
      <c r="G2302" s="6" t="s">
        <v>6809</v>
      </c>
      <c r="H2302" s="4" t="s">
        <v>5882</v>
      </c>
      <c r="I2302" s="4" t="s">
        <v>6045</v>
      </c>
      <c r="J2302" s="4" t="s">
        <v>5919</v>
      </c>
      <c r="K2302" s="4" t="s">
        <v>5884</v>
      </c>
    </row>
    <row r="2303" spans="1:14">
      <c r="A2303" s="6" t="s">
        <v>8001</v>
      </c>
      <c r="B2303" s="7" t="s">
        <v>7999</v>
      </c>
      <c r="C2303" s="7" t="s">
        <v>7203</v>
      </c>
      <c r="D2303" s="7" t="s">
        <v>6808</v>
      </c>
      <c r="E2303" s="7">
        <v>51</v>
      </c>
      <c r="F2303" s="4" t="s">
        <v>7100</v>
      </c>
      <c r="G2303" s="6" t="s">
        <v>6811</v>
      </c>
      <c r="H2303" s="4" t="s">
        <v>5968</v>
      </c>
      <c r="I2303" s="4" t="s">
        <v>6045</v>
      </c>
      <c r="J2303" s="4" t="s">
        <v>5919</v>
      </c>
      <c r="K2303" s="4" t="s">
        <v>5884</v>
      </c>
    </row>
    <row r="2304" spans="1:14">
      <c r="A2304" s="6" t="s">
        <v>8002</v>
      </c>
      <c r="B2304" s="5"/>
      <c r="C2304" s="5"/>
      <c r="D2304" s="5"/>
      <c r="E2304" s="5"/>
      <c r="F2304" s="4" t="s">
        <v>6090</v>
      </c>
      <c r="G2304" s="6" t="s">
        <v>6809</v>
      </c>
      <c r="H2304" s="4" t="s">
        <v>5882</v>
      </c>
      <c r="I2304" s="4" t="s">
        <v>6045</v>
      </c>
      <c r="J2304" s="4" t="s">
        <v>5919</v>
      </c>
      <c r="K2304" s="4" t="s">
        <v>5884</v>
      </c>
    </row>
    <row r="2305" spans="1:14">
      <c r="A2305" s="6" t="s">
        <v>8003</v>
      </c>
      <c r="B2305" s="5"/>
      <c r="C2305" s="5"/>
      <c r="D2305" s="5"/>
      <c r="E2305" s="5"/>
      <c r="F2305" s="4" t="s">
        <v>6090</v>
      </c>
      <c r="G2305" s="6" t="s">
        <v>6809</v>
      </c>
      <c r="H2305" s="4" t="s">
        <v>5882</v>
      </c>
      <c r="I2305" s="4" t="s">
        <v>6045</v>
      </c>
      <c r="J2305" s="4" t="s">
        <v>5919</v>
      </c>
      <c r="K2305" s="4" t="s">
        <v>5884</v>
      </c>
      <c r="L2305" t="s">
        <v>8004</v>
      </c>
    </row>
    <row r="2306" spans="1:14">
      <c r="A2306" s="6" t="s">
        <v>8005</v>
      </c>
      <c r="B2306" s="7" t="s">
        <v>6033</v>
      </c>
      <c r="C2306" s="7" t="s">
        <v>6034</v>
      </c>
      <c r="D2306" s="7" t="s">
        <v>7030</v>
      </c>
      <c r="E2306" s="7">
        <v>44</v>
      </c>
      <c r="F2306" s="4" t="s">
        <v>6352</v>
      </c>
      <c r="G2306" s="6" t="s">
        <v>6809</v>
      </c>
      <c r="H2306" s="4" t="s">
        <v>5882</v>
      </c>
      <c r="I2306" s="4" t="s">
        <v>6045</v>
      </c>
      <c r="J2306" s="4" t="s">
        <v>5919</v>
      </c>
      <c r="K2306" s="4" t="s">
        <v>5884</v>
      </c>
    </row>
    <row r="2307" spans="1:14">
      <c r="A2307" s="4" t="s">
        <v>8006</v>
      </c>
      <c r="B2307" s="5" t="s">
        <v>7591</v>
      </c>
      <c r="C2307" s="5" t="s">
        <v>5896</v>
      </c>
      <c r="D2307" s="5" t="s">
        <v>6279</v>
      </c>
      <c r="E2307" s="5">
        <v>35</v>
      </c>
      <c r="F2307" s="4" t="s">
        <v>5897</v>
      </c>
      <c r="G2307" s="4" t="s">
        <v>6517</v>
      </c>
      <c r="H2307" s="4" t="s">
        <v>5981</v>
      </c>
      <c r="I2307" s="4" t="s">
        <v>6485</v>
      </c>
      <c r="J2307" s="4" t="s">
        <v>4782</v>
      </c>
      <c r="K2307" s="4" t="s">
        <v>4271</v>
      </c>
      <c r="L2307" s="4" t="s">
        <v>5850</v>
      </c>
      <c r="M2307" s="4" t="s">
        <v>5850</v>
      </c>
      <c r="N2307" s="4" t="s">
        <v>5850</v>
      </c>
    </row>
    <row r="2308" spans="1:14">
      <c r="A2308" s="6" t="s">
        <v>6809</v>
      </c>
      <c r="B2308" s="5"/>
      <c r="C2308" s="5"/>
      <c r="D2308" s="5"/>
      <c r="E2308" s="5"/>
      <c r="F2308" s="4" t="s">
        <v>6244</v>
      </c>
      <c r="G2308" s="6" t="s">
        <v>6809</v>
      </c>
      <c r="H2308" s="4" t="s">
        <v>5882</v>
      </c>
      <c r="I2308" s="4" t="s">
        <v>6045</v>
      </c>
      <c r="J2308" s="4" t="s">
        <v>5919</v>
      </c>
      <c r="K2308" s="4" t="s">
        <v>5884</v>
      </c>
    </row>
    <row r="2309" spans="1:14">
      <c r="A2309" s="4" t="s">
        <v>611</v>
      </c>
      <c r="B2309" s="5" t="s">
        <v>6099</v>
      </c>
      <c r="C2309" s="5" t="s">
        <v>5931</v>
      </c>
      <c r="D2309" s="5" t="s">
        <v>6100</v>
      </c>
      <c r="E2309" s="5" t="s">
        <v>5875</v>
      </c>
      <c r="F2309" s="4" t="s">
        <v>1468</v>
      </c>
      <c r="G2309" s="4" t="s">
        <v>701</v>
      </c>
      <c r="H2309" s="4" t="s">
        <v>19</v>
      </c>
      <c r="I2309" s="4" t="s">
        <v>707</v>
      </c>
      <c r="J2309" s="4" t="s">
        <v>4767</v>
      </c>
      <c r="K2309" s="4" t="s">
        <v>4271</v>
      </c>
      <c r="L2309" s="4" t="s">
        <v>5850</v>
      </c>
      <c r="M2309" s="4" t="s">
        <v>5850</v>
      </c>
      <c r="N2309" s="4" t="s">
        <v>5850</v>
      </c>
    </row>
    <row r="2310" spans="1:14">
      <c r="A2310" s="4" t="s">
        <v>8007</v>
      </c>
      <c r="B2310" s="5" t="s">
        <v>6127</v>
      </c>
      <c r="C2310" s="5" t="s">
        <v>6093</v>
      </c>
      <c r="D2310" s="5" t="s">
        <v>6042</v>
      </c>
      <c r="E2310" s="5" t="s">
        <v>5875</v>
      </c>
      <c r="F2310" s="4" t="s">
        <v>1611</v>
      </c>
      <c r="G2310" s="4" t="s">
        <v>701</v>
      </c>
      <c r="H2310" s="4" t="s">
        <v>19</v>
      </c>
      <c r="I2310" s="4" t="s">
        <v>707</v>
      </c>
      <c r="J2310" s="4" t="s">
        <v>4767</v>
      </c>
      <c r="K2310" s="4" t="s">
        <v>4271</v>
      </c>
      <c r="L2310" s="4" t="s">
        <v>5850</v>
      </c>
      <c r="M2310" s="4" t="s">
        <v>5850</v>
      </c>
      <c r="N2310" s="4" t="s">
        <v>5850</v>
      </c>
    </row>
    <row r="2311" spans="1:14">
      <c r="A2311" s="6" t="s">
        <v>8008</v>
      </c>
      <c r="B2311" s="5"/>
      <c r="C2311" s="5"/>
      <c r="D2311" s="5"/>
      <c r="E2311" s="5"/>
      <c r="F2311" s="4" t="s">
        <v>5905</v>
      </c>
      <c r="G2311" s="6" t="s">
        <v>6809</v>
      </c>
      <c r="H2311" s="4" t="s">
        <v>5882</v>
      </c>
      <c r="I2311" s="4" t="s">
        <v>6045</v>
      </c>
      <c r="J2311" s="4" t="s">
        <v>5919</v>
      </c>
      <c r="K2311" s="4" t="s">
        <v>5884</v>
      </c>
    </row>
    <row r="2312" spans="1:14">
      <c r="A2312" s="6" t="s">
        <v>8009</v>
      </c>
      <c r="B2312" s="5"/>
      <c r="C2312" s="5"/>
      <c r="D2312" s="5"/>
      <c r="E2312" s="5"/>
      <c r="F2312" s="4" t="s">
        <v>5905</v>
      </c>
      <c r="G2312" s="6" t="s">
        <v>6809</v>
      </c>
      <c r="H2312" s="4" t="s">
        <v>5882</v>
      </c>
      <c r="I2312" s="4" t="s">
        <v>6045</v>
      </c>
      <c r="J2312" s="4" t="s">
        <v>5919</v>
      </c>
      <c r="K2312" s="4" t="s">
        <v>5884</v>
      </c>
    </row>
    <row r="2313" spans="1:14">
      <c r="A2313" s="6" t="s">
        <v>8010</v>
      </c>
      <c r="B2313" s="5"/>
      <c r="C2313" s="5"/>
      <c r="D2313" s="5"/>
      <c r="E2313" s="5"/>
      <c r="F2313" s="4" t="s">
        <v>6032</v>
      </c>
      <c r="G2313" s="6" t="s">
        <v>7985</v>
      </c>
      <c r="H2313" s="4" t="s">
        <v>5981</v>
      </c>
      <c r="I2313" s="4" t="s">
        <v>6045</v>
      </c>
      <c r="J2313" s="4" t="s">
        <v>5919</v>
      </c>
      <c r="K2313" s="4" t="s">
        <v>5884</v>
      </c>
    </row>
    <row r="2314" spans="1:14">
      <c r="A2314" s="6" t="s">
        <v>8011</v>
      </c>
      <c r="B2314" s="7" t="s">
        <v>8012</v>
      </c>
      <c r="C2314" s="7" t="s">
        <v>7407</v>
      </c>
      <c r="D2314" s="7" t="s">
        <v>6808</v>
      </c>
      <c r="E2314" s="7">
        <v>22</v>
      </c>
      <c r="F2314" s="4" t="s">
        <v>7169</v>
      </c>
      <c r="G2314" s="6" t="s">
        <v>7119</v>
      </c>
      <c r="H2314" s="4" t="s">
        <v>5968</v>
      </c>
      <c r="I2314" s="4" t="s">
        <v>6420</v>
      </c>
      <c r="J2314" s="4" t="s">
        <v>5919</v>
      </c>
      <c r="K2314" s="4" t="s">
        <v>5884</v>
      </c>
    </row>
    <row r="2315" spans="1:14">
      <c r="A2315" s="6" t="s">
        <v>8013</v>
      </c>
      <c r="B2315" s="7" t="s">
        <v>8014</v>
      </c>
      <c r="C2315" s="7" t="s">
        <v>6217</v>
      </c>
      <c r="D2315" s="7" t="s">
        <v>6808</v>
      </c>
      <c r="E2315" s="7">
        <v>31</v>
      </c>
      <c r="F2315" s="4" t="s">
        <v>6469</v>
      </c>
      <c r="G2315" s="6" t="s">
        <v>6809</v>
      </c>
      <c r="H2315" s="4" t="s">
        <v>5882</v>
      </c>
      <c r="I2315" s="4" t="s">
        <v>6045</v>
      </c>
      <c r="J2315" s="4" t="s">
        <v>5919</v>
      </c>
      <c r="K2315" s="4" t="s">
        <v>5884</v>
      </c>
    </row>
    <row r="2316" spans="1:14">
      <c r="A2316" s="6" t="s">
        <v>8015</v>
      </c>
      <c r="B2316" s="7" t="s">
        <v>8014</v>
      </c>
      <c r="C2316" s="7" t="s">
        <v>6217</v>
      </c>
      <c r="D2316" s="7" t="s">
        <v>6808</v>
      </c>
      <c r="E2316" s="7">
        <v>31</v>
      </c>
      <c r="F2316" s="4" t="s">
        <v>6469</v>
      </c>
      <c r="G2316" s="6" t="s">
        <v>6809</v>
      </c>
      <c r="H2316" s="4" t="s">
        <v>5882</v>
      </c>
      <c r="I2316" s="4" t="s">
        <v>6045</v>
      </c>
      <c r="J2316" s="4" t="s">
        <v>5919</v>
      </c>
      <c r="K2316" s="4" t="s">
        <v>5884</v>
      </c>
    </row>
    <row r="2317" spans="1:14">
      <c r="A2317" s="6" t="s">
        <v>8016</v>
      </c>
      <c r="B2317" s="5"/>
      <c r="C2317" s="5"/>
      <c r="D2317" s="5"/>
      <c r="E2317" s="5"/>
      <c r="F2317" s="4" t="s">
        <v>6982</v>
      </c>
      <c r="G2317" s="6" t="s">
        <v>7985</v>
      </c>
      <c r="H2317" s="4" t="s">
        <v>5981</v>
      </c>
      <c r="I2317" s="4" t="s">
        <v>6045</v>
      </c>
      <c r="J2317" s="4" t="s">
        <v>5919</v>
      </c>
      <c r="K2317" s="4" t="s">
        <v>5884</v>
      </c>
    </row>
    <row r="2318" spans="1:14">
      <c r="A2318" s="6" t="s">
        <v>8017</v>
      </c>
      <c r="B2318" s="7" t="s">
        <v>8018</v>
      </c>
      <c r="C2318" s="7" t="s">
        <v>6262</v>
      </c>
      <c r="D2318" s="7" t="s">
        <v>5879</v>
      </c>
      <c r="E2318" s="7">
        <v>24</v>
      </c>
      <c r="F2318" s="4" t="s">
        <v>6263</v>
      </c>
      <c r="G2318" s="6" t="s">
        <v>7985</v>
      </c>
      <c r="H2318" s="4" t="s">
        <v>5981</v>
      </c>
      <c r="I2318" s="4" t="s">
        <v>6045</v>
      </c>
      <c r="J2318" s="4" t="s">
        <v>5919</v>
      </c>
      <c r="K2318" s="4" t="s">
        <v>5884</v>
      </c>
    </row>
    <row r="2319" spans="1:14">
      <c r="A2319" s="6" t="s">
        <v>8019</v>
      </c>
      <c r="B2319" s="7" t="s">
        <v>8020</v>
      </c>
      <c r="C2319" s="7" t="s">
        <v>7407</v>
      </c>
      <c r="D2319" s="7" t="s">
        <v>5879</v>
      </c>
      <c r="E2319" s="7">
        <v>24</v>
      </c>
      <c r="F2319" s="4" t="s">
        <v>7169</v>
      </c>
      <c r="G2319" s="6" t="s">
        <v>7985</v>
      </c>
      <c r="H2319" s="4" t="s">
        <v>5981</v>
      </c>
      <c r="I2319" s="4" t="s">
        <v>6045</v>
      </c>
      <c r="J2319" s="4" t="s">
        <v>5919</v>
      </c>
      <c r="K2319" s="4" t="s">
        <v>5884</v>
      </c>
    </row>
    <row r="2320" spans="1:14">
      <c r="A2320" s="6" t="s">
        <v>8021</v>
      </c>
      <c r="B2320" s="7" t="s">
        <v>8022</v>
      </c>
      <c r="C2320" s="7" t="s">
        <v>5928</v>
      </c>
      <c r="D2320" s="7" t="s">
        <v>5879</v>
      </c>
      <c r="E2320" s="7">
        <v>24</v>
      </c>
      <c r="F2320" s="4" t="s">
        <v>5929</v>
      </c>
      <c r="G2320" s="6" t="s">
        <v>7985</v>
      </c>
      <c r="H2320" s="4" t="s">
        <v>5981</v>
      </c>
      <c r="I2320" s="4" t="s">
        <v>6045</v>
      </c>
      <c r="J2320" s="4" t="s">
        <v>5919</v>
      </c>
      <c r="K2320" s="4" t="s">
        <v>5884</v>
      </c>
      <c r="N2320" s="8" t="s">
        <v>8023</v>
      </c>
    </row>
    <row r="2321" spans="1:11">
      <c r="A2321" s="6" t="s">
        <v>8024</v>
      </c>
      <c r="B2321" s="5"/>
      <c r="C2321" s="5"/>
      <c r="D2321" s="5"/>
      <c r="E2321" s="5"/>
      <c r="F2321" s="4" t="s">
        <v>5880</v>
      </c>
      <c r="G2321" s="6" t="s">
        <v>7985</v>
      </c>
      <c r="H2321" s="4" t="s">
        <v>5981</v>
      </c>
      <c r="I2321" s="4" t="s">
        <v>6045</v>
      </c>
      <c r="J2321" s="4" t="s">
        <v>5919</v>
      </c>
      <c r="K2321" s="4" t="s">
        <v>5884</v>
      </c>
    </row>
    <row r="2322" spans="1:11">
      <c r="A2322" s="6" t="s">
        <v>8025</v>
      </c>
      <c r="B2322" s="5"/>
      <c r="C2322" s="5"/>
      <c r="D2322" s="5"/>
      <c r="E2322" s="5"/>
      <c r="F2322" s="4" t="s">
        <v>5880</v>
      </c>
      <c r="G2322" s="6" t="s">
        <v>7985</v>
      </c>
      <c r="H2322" s="4" t="s">
        <v>5981</v>
      </c>
      <c r="I2322" s="4" t="s">
        <v>6045</v>
      </c>
      <c r="J2322" s="4" t="s">
        <v>5919</v>
      </c>
      <c r="K2322" s="4" t="s">
        <v>5884</v>
      </c>
    </row>
    <row r="2323" spans="1:11">
      <c r="A2323" s="6" t="s">
        <v>8026</v>
      </c>
      <c r="B2323" s="7" t="s">
        <v>8014</v>
      </c>
      <c r="C2323" s="7" t="s">
        <v>6217</v>
      </c>
      <c r="D2323" s="7" t="s">
        <v>6808</v>
      </c>
      <c r="E2323" s="7">
        <v>24</v>
      </c>
      <c r="F2323" s="4" t="s">
        <v>6469</v>
      </c>
      <c r="G2323" s="6" t="s">
        <v>7985</v>
      </c>
      <c r="H2323" s="4" t="s">
        <v>5981</v>
      </c>
      <c r="I2323" s="4" t="s">
        <v>6045</v>
      </c>
      <c r="J2323" s="4" t="s">
        <v>5919</v>
      </c>
      <c r="K2323" s="4" t="s">
        <v>5884</v>
      </c>
    </row>
    <row r="2324" spans="1:11">
      <c r="A2324" s="6" t="s">
        <v>8027</v>
      </c>
      <c r="B2324" s="7" t="s">
        <v>8014</v>
      </c>
      <c r="C2324" s="7" t="s">
        <v>6217</v>
      </c>
      <c r="D2324" s="7" t="s">
        <v>6808</v>
      </c>
      <c r="E2324" s="7">
        <v>212</v>
      </c>
      <c r="F2324" s="4" t="s">
        <v>6469</v>
      </c>
      <c r="G2324" s="6" t="s">
        <v>8028</v>
      </c>
      <c r="H2324" s="4" t="s">
        <v>5899</v>
      </c>
      <c r="I2324" s="4" t="s">
        <v>6045</v>
      </c>
      <c r="J2324" s="4" t="s">
        <v>5919</v>
      </c>
      <c r="K2324" s="4" t="s">
        <v>5884</v>
      </c>
    </row>
    <row r="2325" spans="1:11">
      <c r="A2325" s="6" t="s">
        <v>8029</v>
      </c>
      <c r="B2325" s="7" t="s">
        <v>8030</v>
      </c>
      <c r="C2325" s="5" t="s">
        <v>5928</v>
      </c>
      <c r="D2325" s="5" t="s">
        <v>6808</v>
      </c>
      <c r="E2325" s="7">
        <v>212</v>
      </c>
      <c r="F2325" s="4" t="s">
        <v>5929</v>
      </c>
      <c r="G2325" s="6" t="s">
        <v>6976</v>
      </c>
      <c r="H2325" s="4" t="s">
        <v>5899</v>
      </c>
      <c r="I2325" s="4" t="s">
        <v>6816</v>
      </c>
      <c r="J2325" s="4" t="s">
        <v>5883</v>
      </c>
      <c r="K2325" s="4" t="s">
        <v>5920</v>
      </c>
    </row>
    <row r="2326" spans="1:11">
      <c r="A2326" s="6" t="s">
        <v>7985</v>
      </c>
      <c r="B2326" s="5"/>
      <c r="C2326" s="5"/>
      <c r="D2326" s="5"/>
      <c r="E2326" s="5"/>
      <c r="F2326" s="4" t="s">
        <v>6244</v>
      </c>
      <c r="G2326" s="6" t="s">
        <v>7985</v>
      </c>
      <c r="H2326" s="4" t="s">
        <v>5981</v>
      </c>
      <c r="I2326" s="4" t="s">
        <v>6045</v>
      </c>
      <c r="J2326" s="4" t="s">
        <v>5919</v>
      </c>
      <c r="K2326" s="4" t="s">
        <v>5884</v>
      </c>
    </row>
    <row r="2327" spans="1:11">
      <c r="A2327" s="6" t="s">
        <v>8031</v>
      </c>
      <c r="B2327" s="5"/>
      <c r="C2327" s="5"/>
      <c r="D2327" s="5"/>
      <c r="E2327" s="5"/>
      <c r="F2327" s="4" t="s">
        <v>6244</v>
      </c>
      <c r="G2327" s="6" t="s">
        <v>7985</v>
      </c>
      <c r="H2327" s="4" t="s">
        <v>5981</v>
      </c>
      <c r="I2327" s="4" t="s">
        <v>6045</v>
      </c>
      <c r="J2327" s="4" t="s">
        <v>5919</v>
      </c>
      <c r="K2327" s="4" t="s">
        <v>5884</v>
      </c>
    </row>
    <row r="2328" spans="1:11">
      <c r="A2328" s="6" t="s">
        <v>8032</v>
      </c>
      <c r="B2328" s="7" t="s">
        <v>8030</v>
      </c>
      <c r="C2328" s="7" t="s">
        <v>5928</v>
      </c>
      <c r="D2328" s="7" t="s">
        <v>6808</v>
      </c>
      <c r="E2328" s="7">
        <v>22</v>
      </c>
      <c r="F2328" s="4" t="s">
        <v>5929</v>
      </c>
      <c r="G2328" s="6" t="s">
        <v>6811</v>
      </c>
      <c r="H2328" s="4" t="s">
        <v>5968</v>
      </c>
      <c r="I2328" s="4" t="s">
        <v>6045</v>
      </c>
      <c r="J2328" s="4" t="s">
        <v>5919</v>
      </c>
      <c r="K2328" s="4" t="s">
        <v>5884</v>
      </c>
    </row>
    <row r="2329" spans="1:11">
      <c r="A2329" s="6" t="s">
        <v>8033</v>
      </c>
      <c r="B2329" s="7" t="s">
        <v>8030</v>
      </c>
      <c r="C2329" s="7" t="s">
        <v>5928</v>
      </c>
      <c r="D2329" s="7" t="s">
        <v>6808</v>
      </c>
      <c r="E2329" s="7">
        <v>31</v>
      </c>
      <c r="F2329" s="4" t="s">
        <v>5929</v>
      </c>
      <c r="G2329" s="6" t="s">
        <v>7094</v>
      </c>
      <c r="H2329" s="4" t="s">
        <v>5882</v>
      </c>
      <c r="I2329" s="4" t="s">
        <v>6420</v>
      </c>
      <c r="J2329" s="4" t="s">
        <v>5919</v>
      </c>
      <c r="K2329" s="4" t="s">
        <v>5884</v>
      </c>
    </row>
    <row r="2330" spans="1:11">
      <c r="A2330" s="6" t="s">
        <v>8034</v>
      </c>
      <c r="B2330" s="5"/>
      <c r="C2330" s="5"/>
      <c r="D2330" s="5"/>
      <c r="E2330" s="5"/>
      <c r="F2330" s="4" t="s">
        <v>5897</v>
      </c>
      <c r="G2330" s="6" t="s">
        <v>6811</v>
      </c>
      <c r="H2330" s="4" t="s">
        <v>5968</v>
      </c>
      <c r="I2330" s="4" t="s">
        <v>6045</v>
      </c>
      <c r="J2330" s="4" t="s">
        <v>5919</v>
      </c>
      <c r="K2330" s="4" t="s">
        <v>5884</v>
      </c>
    </row>
    <row r="2331" spans="1:11">
      <c r="A2331" s="6" t="s">
        <v>8033</v>
      </c>
      <c r="B2331" s="7" t="s">
        <v>8030</v>
      </c>
      <c r="C2331" s="7" t="s">
        <v>5928</v>
      </c>
      <c r="D2331" s="7" t="s">
        <v>6808</v>
      </c>
      <c r="E2331" s="7">
        <v>22</v>
      </c>
      <c r="F2331" s="4" t="s">
        <v>5929</v>
      </c>
      <c r="G2331" s="6" t="s">
        <v>7119</v>
      </c>
      <c r="H2331" s="4" t="s">
        <v>5968</v>
      </c>
      <c r="I2331" s="4" t="s">
        <v>6420</v>
      </c>
      <c r="J2331" s="4" t="s">
        <v>5919</v>
      </c>
      <c r="K2331" s="4" t="s">
        <v>5884</v>
      </c>
    </row>
    <row r="2332" spans="1:11">
      <c r="A2332" s="6" t="s">
        <v>7739</v>
      </c>
      <c r="B2332" s="7" t="s">
        <v>8035</v>
      </c>
      <c r="C2332" s="5" t="s">
        <v>6034</v>
      </c>
      <c r="D2332" s="5" t="s">
        <v>6808</v>
      </c>
      <c r="E2332" s="7">
        <v>51</v>
      </c>
      <c r="F2332" s="4" t="s">
        <v>6352</v>
      </c>
      <c r="G2332" s="6" t="s">
        <v>6999</v>
      </c>
      <c r="H2332" s="4" t="s">
        <v>5968</v>
      </c>
      <c r="I2332" s="4" t="s">
        <v>6045</v>
      </c>
      <c r="J2332" s="4" t="s">
        <v>5883</v>
      </c>
      <c r="K2332" s="4" t="s">
        <v>5884</v>
      </c>
    </row>
    <row r="2333" spans="1:11">
      <c r="A2333" s="6" t="s">
        <v>8036</v>
      </c>
      <c r="B2333" s="5"/>
      <c r="C2333" s="5"/>
      <c r="D2333" s="5"/>
      <c r="E2333" s="5"/>
      <c r="F2333" s="4" t="s">
        <v>6469</v>
      </c>
      <c r="G2333" s="6" t="s">
        <v>6811</v>
      </c>
      <c r="H2333" s="4" t="s">
        <v>5968</v>
      </c>
      <c r="I2333" s="4" t="s">
        <v>6045</v>
      </c>
      <c r="J2333" s="4" t="s">
        <v>5919</v>
      </c>
      <c r="K2333" s="4" t="s">
        <v>5884</v>
      </c>
    </row>
    <row r="2334" spans="1:11">
      <c r="A2334" s="6" t="s">
        <v>8037</v>
      </c>
      <c r="B2334" s="5"/>
      <c r="C2334" s="5"/>
      <c r="D2334" s="5"/>
      <c r="E2334" s="5"/>
      <c r="F2334" s="4" t="s">
        <v>6469</v>
      </c>
      <c r="G2334" s="6" t="s">
        <v>6811</v>
      </c>
      <c r="H2334" s="4" t="s">
        <v>5968</v>
      </c>
      <c r="I2334" s="4" t="s">
        <v>6045</v>
      </c>
      <c r="J2334" s="4" t="s">
        <v>5919</v>
      </c>
      <c r="K2334" s="4" t="s">
        <v>5884</v>
      </c>
    </row>
    <row r="2335" spans="1:11">
      <c r="A2335" s="6" t="s">
        <v>8017</v>
      </c>
      <c r="B2335" s="5"/>
      <c r="C2335" s="5"/>
      <c r="D2335" s="5"/>
      <c r="E2335" s="5"/>
      <c r="F2335" s="4" t="s">
        <v>7125</v>
      </c>
      <c r="G2335" s="6" t="s">
        <v>6811</v>
      </c>
      <c r="H2335" s="4" t="s">
        <v>5968</v>
      </c>
      <c r="I2335" s="4" t="s">
        <v>6045</v>
      </c>
      <c r="J2335" s="4" t="s">
        <v>5919</v>
      </c>
      <c r="K2335" s="4" t="s">
        <v>5884</v>
      </c>
    </row>
    <row r="2336" spans="1:11">
      <c r="A2336" s="6" t="s">
        <v>8038</v>
      </c>
      <c r="B2336" s="7" t="s">
        <v>8035</v>
      </c>
      <c r="C2336" s="5" t="s">
        <v>6034</v>
      </c>
      <c r="D2336" s="5" t="s">
        <v>6808</v>
      </c>
      <c r="E2336" s="7">
        <v>323</v>
      </c>
      <c r="F2336" s="4" t="s">
        <v>6352</v>
      </c>
      <c r="G2336" s="6" t="s">
        <v>7004</v>
      </c>
      <c r="H2336" s="4" t="s">
        <v>5899</v>
      </c>
      <c r="I2336" s="4" t="s">
        <v>6045</v>
      </c>
      <c r="J2336" s="4" t="s">
        <v>5883</v>
      </c>
      <c r="K2336" s="4" t="s">
        <v>5884</v>
      </c>
    </row>
    <row r="2337" spans="1:12">
      <c r="A2337" s="6" t="s">
        <v>8039</v>
      </c>
      <c r="B2337" s="7" t="s">
        <v>8040</v>
      </c>
      <c r="C2337" s="7" t="s">
        <v>6213</v>
      </c>
      <c r="D2337" s="7" t="s">
        <v>6042</v>
      </c>
      <c r="E2337" s="7">
        <v>35</v>
      </c>
      <c r="F2337" s="4" t="s">
        <v>6090</v>
      </c>
      <c r="G2337" s="6" t="s">
        <v>7985</v>
      </c>
      <c r="H2337" s="4" t="s">
        <v>5981</v>
      </c>
      <c r="I2337" s="4" t="s">
        <v>6045</v>
      </c>
      <c r="J2337" s="4" t="s">
        <v>5919</v>
      </c>
      <c r="K2337" s="4" t="s">
        <v>5884</v>
      </c>
    </row>
    <row r="2338" spans="1:12">
      <c r="A2338" s="6" t="s">
        <v>8041</v>
      </c>
      <c r="B2338" s="7" t="s">
        <v>8042</v>
      </c>
      <c r="C2338" s="7" t="s">
        <v>6034</v>
      </c>
      <c r="D2338" s="7" t="s">
        <v>6042</v>
      </c>
      <c r="E2338" s="7">
        <v>35</v>
      </c>
      <c r="F2338" s="4" t="s">
        <v>6352</v>
      </c>
      <c r="G2338" s="6" t="s">
        <v>7985</v>
      </c>
      <c r="H2338" s="4" t="s">
        <v>5981</v>
      </c>
      <c r="I2338" s="4" t="s">
        <v>6045</v>
      </c>
      <c r="J2338" s="4" t="s">
        <v>5919</v>
      </c>
      <c r="K2338" s="4" t="s">
        <v>5884</v>
      </c>
    </row>
    <row r="2339" spans="1:12">
      <c r="A2339" s="6" t="s">
        <v>8043</v>
      </c>
      <c r="B2339" s="5"/>
      <c r="C2339" s="5"/>
      <c r="D2339" s="5"/>
      <c r="E2339" s="5"/>
      <c r="F2339" s="4" t="s">
        <v>6263</v>
      </c>
      <c r="G2339" s="6" t="s">
        <v>6811</v>
      </c>
      <c r="H2339" s="4" t="s">
        <v>5968</v>
      </c>
      <c r="I2339" s="4" t="s">
        <v>6045</v>
      </c>
      <c r="J2339" s="4" t="s">
        <v>5919</v>
      </c>
      <c r="K2339" s="4" t="s">
        <v>5884</v>
      </c>
    </row>
    <row r="2340" spans="1:12">
      <c r="A2340" s="6" t="s">
        <v>8044</v>
      </c>
      <c r="B2340" s="7" t="s">
        <v>8045</v>
      </c>
      <c r="C2340" s="5" t="s">
        <v>6213</v>
      </c>
      <c r="D2340" s="5" t="s">
        <v>6808</v>
      </c>
      <c r="E2340" s="7">
        <v>44</v>
      </c>
      <c r="F2340" s="4" t="s">
        <v>6090</v>
      </c>
      <c r="G2340" s="4" t="s">
        <v>6983</v>
      </c>
      <c r="H2340" s="4" t="s">
        <v>5882</v>
      </c>
      <c r="I2340" s="4" t="s">
        <v>6112</v>
      </c>
      <c r="J2340" s="4" t="s">
        <v>5883</v>
      </c>
      <c r="K2340" s="4" t="s">
        <v>5884</v>
      </c>
    </row>
    <row r="2341" spans="1:12">
      <c r="A2341" s="6" t="s">
        <v>8046</v>
      </c>
      <c r="B2341" s="7" t="s">
        <v>8045</v>
      </c>
      <c r="C2341" s="5" t="s">
        <v>6213</v>
      </c>
      <c r="D2341" s="5" t="s">
        <v>6808</v>
      </c>
      <c r="E2341" s="7">
        <v>44</v>
      </c>
      <c r="F2341" s="4" t="s">
        <v>6090</v>
      </c>
      <c r="G2341" s="4" t="s">
        <v>6983</v>
      </c>
      <c r="H2341" s="4" t="s">
        <v>5882</v>
      </c>
      <c r="I2341" s="4" t="s">
        <v>6112</v>
      </c>
      <c r="J2341" s="4" t="s">
        <v>5883</v>
      </c>
      <c r="K2341" s="4" t="s">
        <v>5884</v>
      </c>
    </row>
    <row r="2342" spans="1:12">
      <c r="A2342" s="6" t="s">
        <v>8047</v>
      </c>
      <c r="B2342" s="5"/>
      <c r="C2342" s="5"/>
      <c r="D2342" s="5"/>
      <c r="E2342" s="5"/>
      <c r="F2342" s="4" t="s">
        <v>6098</v>
      </c>
      <c r="G2342" s="6" t="s">
        <v>6811</v>
      </c>
      <c r="H2342" s="4" t="s">
        <v>5968</v>
      </c>
      <c r="I2342" s="4" t="s">
        <v>6045</v>
      </c>
      <c r="J2342" s="4" t="s">
        <v>5919</v>
      </c>
      <c r="K2342" s="4" t="s">
        <v>5884</v>
      </c>
    </row>
    <row r="2343" spans="1:12">
      <c r="A2343" s="6" t="s">
        <v>8048</v>
      </c>
      <c r="B2343" s="7" t="s">
        <v>8045</v>
      </c>
      <c r="C2343" s="5" t="s">
        <v>6213</v>
      </c>
      <c r="D2343" s="5" t="s">
        <v>6808</v>
      </c>
      <c r="E2343" s="7">
        <v>44</v>
      </c>
      <c r="F2343" s="4" t="s">
        <v>6090</v>
      </c>
      <c r="G2343" s="4" t="s">
        <v>6983</v>
      </c>
      <c r="H2343" s="4" t="s">
        <v>5882</v>
      </c>
      <c r="I2343" s="4" t="s">
        <v>6112</v>
      </c>
      <c r="J2343" s="4" t="s">
        <v>5883</v>
      </c>
      <c r="K2343" s="4" t="s">
        <v>5884</v>
      </c>
    </row>
    <row r="2344" spans="1:12">
      <c r="A2344" s="6" t="s">
        <v>8049</v>
      </c>
      <c r="B2344" s="7" t="s">
        <v>8045</v>
      </c>
      <c r="C2344" s="5" t="s">
        <v>6213</v>
      </c>
      <c r="D2344" s="5" t="s">
        <v>6808</v>
      </c>
      <c r="E2344" s="7">
        <v>44</v>
      </c>
      <c r="F2344" s="4" t="s">
        <v>6090</v>
      </c>
      <c r="G2344" s="6" t="s">
        <v>6990</v>
      </c>
      <c r="H2344" s="4" t="s">
        <v>5882</v>
      </c>
      <c r="I2344" s="4" t="s">
        <v>6045</v>
      </c>
      <c r="J2344" s="4" t="s">
        <v>5883</v>
      </c>
      <c r="K2344" s="4" t="s">
        <v>5884</v>
      </c>
    </row>
    <row r="2345" spans="1:12">
      <c r="A2345" s="6" t="s">
        <v>8050</v>
      </c>
      <c r="B2345" s="5"/>
      <c r="C2345" s="5"/>
      <c r="D2345" s="5"/>
      <c r="E2345" s="5"/>
      <c r="F2345" s="4" t="s">
        <v>6090</v>
      </c>
      <c r="G2345" s="6" t="s">
        <v>6811</v>
      </c>
      <c r="H2345" s="4" t="s">
        <v>5968</v>
      </c>
      <c r="I2345" s="4" t="s">
        <v>6045</v>
      </c>
      <c r="J2345" s="4" t="s">
        <v>5919</v>
      </c>
      <c r="K2345" s="4" t="s">
        <v>5884</v>
      </c>
    </row>
    <row r="2346" spans="1:12">
      <c r="A2346" s="6" t="s">
        <v>8051</v>
      </c>
      <c r="B2346" s="5"/>
      <c r="C2346" s="5"/>
      <c r="D2346" s="5"/>
      <c r="E2346" s="5"/>
      <c r="F2346" s="4" t="s">
        <v>6090</v>
      </c>
      <c r="G2346" s="6" t="s">
        <v>6811</v>
      </c>
      <c r="H2346" s="4" t="s">
        <v>5968</v>
      </c>
      <c r="I2346" s="4" t="s">
        <v>6045</v>
      </c>
      <c r="J2346" s="4" t="s">
        <v>5919</v>
      </c>
      <c r="K2346" s="4" t="s">
        <v>5884</v>
      </c>
    </row>
    <row r="2347" spans="1:12">
      <c r="A2347" s="6" t="s">
        <v>8052</v>
      </c>
      <c r="B2347" s="7" t="s">
        <v>8045</v>
      </c>
      <c r="C2347" s="5" t="s">
        <v>6213</v>
      </c>
      <c r="D2347" s="5" t="s">
        <v>6808</v>
      </c>
      <c r="E2347" s="7">
        <v>44</v>
      </c>
      <c r="F2347" s="4" t="s">
        <v>6090</v>
      </c>
      <c r="G2347" s="6" t="s">
        <v>6990</v>
      </c>
      <c r="H2347" s="4" t="s">
        <v>5882</v>
      </c>
      <c r="I2347" s="4" t="s">
        <v>6045</v>
      </c>
      <c r="J2347" s="4" t="s">
        <v>5883</v>
      </c>
      <c r="K2347" s="4" t="s">
        <v>5884</v>
      </c>
    </row>
    <row r="2348" spans="1:12">
      <c r="A2348" s="6" t="s">
        <v>6710</v>
      </c>
      <c r="B2348" s="7" t="s">
        <v>8045</v>
      </c>
      <c r="C2348" s="5" t="s">
        <v>6213</v>
      </c>
      <c r="D2348" s="5" t="s">
        <v>6808</v>
      </c>
      <c r="E2348" s="7">
        <v>44</v>
      </c>
      <c r="F2348" s="4" t="s">
        <v>6090</v>
      </c>
      <c r="G2348" s="6" t="s">
        <v>6990</v>
      </c>
      <c r="H2348" s="4" t="s">
        <v>5882</v>
      </c>
      <c r="I2348" s="4" t="s">
        <v>6045</v>
      </c>
      <c r="J2348" s="4" t="s">
        <v>5883</v>
      </c>
      <c r="K2348" s="4" t="s">
        <v>5884</v>
      </c>
      <c r="L2348" s="4" t="s">
        <v>8053</v>
      </c>
    </row>
    <row r="2349" spans="1:12">
      <c r="A2349" s="6" t="s">
        <v>8054</v>
      </c>
      <c r="B2349" s="7" t="s">
        <v>8045</v>
      </c>
      <c r="C2349" s="5" t="s">
        <v>6213</v>
      </c>
      <c r="D2349" s="5" t="s">
        <v>6808</v>
      </c>
      <c r="E2349" s="7">
        <v>35</v>
      </c>
      <c r="F2349" s="4" t="s">
        <v>6090</v>
      </c>
      <c r="G2349" s="6" t="s">
        <v>6996</v>
      </c>
      <c r="H2349" s="4" t="s">
        <v>5981</v>
      </c>
      <c r="I2349" s="4" t="s">
        <v>6045</v>
      </c>
      <c r="J2349" s="4" t="s">
        <v>5883</v>
      </c>
      <c r="K2349" s="4" t="s">
        <v>5884</v>
      </c>
    </row>
    <row r="2350" spans="1:12">
      <c r="A2350" s="6" t="s">
        <v>8055</v>
      </c>
      <c r="B2350" s="5"/>
      <c r="C2350" s="5"/>
      <c r="D2350" s="5"/>
      <c r="E2350" s="5"/>
      <c r="F2350" s="4" t="s">
        <v>7142</v>
      </c>
      <c r="G2350" s="6" t="s">
        <v>6811</v>
      </c>
      <c r="H2350" s="4" t="s">
        <v>5968</v>
      </c>
      <c r="I2350" s="4" t="s">
        <v>6045</v>
      </c>
      <c r="J2350" s="4" t="s">
        <v>5919</v>
      </c>
      <c r="K2350" s="4" t="s">
        <v>5884</v>
      </c>
    </row>
    <row r="2351" spans="1:12">
      <c r="A2351" s="6" t="s">
        <v>8056</v>
      </c>
      <c r="B2351" s="5"/>
      <c r="C2351" s="5"/>
      <c r="D2351" s="5"/>
      <c r="E2351" s="5"/>
      <c r="F2351" s="4" t="s">
        <v>6457</v>
      </c>
      <c r="G2351" s="6" t="s">
        <v>6811</v>
      </c>
      <c r="H2351" s="4" t="s">
        <v>5968</v>
      </c>
      <c r="I2351" s="4" t="s">
        <v>6045</v>
      </c>
      <c r="J2351" s="4" t="s">
        <v>5919</v>
      </c>
      <c r="K2351" s="4" t="s">
        <v>5884</v>
      </c>
    </row>
    <row r="2352" spans="1:12">
      <c r="A2352" s="6" t="s">
        <v>8057</v>
      </c>
      <c r="B2352" s="5"/>
      <c r="C2352" s="5"/>
      <c r="D2352" s="5"/>
      <c r="E2352" s="5"/>
      <c r="F2352" s="4" t="s">
        <v>6457</v>
      </c>
      <c r="G2352" s="6" t="s">
        <v>6811</v>
      </c>
      <c r="H2352" s="4" t="s">
        <v>5968</v>
      </c>
      <c r="I2352" s="4" t="s">
        <v>6045</v>
      </c>
      <c r="J2352" s="4" t="s">
        <v>5919</v>
      </c>
      <c r="K2352" s="4" t="s">
        <v>5884</v>
      </c>
    </row>
    <row r="2353" spans="1:12">
      <c r="A2353" s="6" t="s">
        <v>6811</v>
      </c>
      <c r="B2353" s="7" t="s">
        <v>8058</v>
      </c>
      <c r="C2353" s="7" t="s">
        <v>6510</v>
      </c>
      <c r="D2353" s="7" t="s">
        <v>7030</v>
      </c>
      <c r="E2353" s="7">
        <v>22</v>
      </c>
      <c r="F2353" s="4" t="s">
        <v>4070</v>
      </c>
      <c r="G2353" s="6" t="s">
        <v>6811</v>
      </c>
      <c r="H2353" s="4" t="s">
        <v>5968</v>
      </c>
      <c r="I2353" s="4" t="s">
        <v>6045</v>
      </c>
      <c r="J2353" s="4" t="s">
        <v>5919</v>
      </c>
      <c r="K2353" s="4" t="s">
        <v>5884</v>
      </c>
    </row>
    <row r="2354" spans="1:12">
      <c r="A2354" s="6" t="s">
        <v>8059</v>
      </c>
      <c r="B2354" s="5"/>
      <c r="C2354" s="5"/>
      <c r="D2354" s="5"/>
      <c r="E2354" s="5"/>
      <c r="F2354" s="4" t="s">
        <v>5905</v>
      </c>
      <c r="G2354" s="6" t="s">
        <v>6811</v>
      </c>
      <c r="H2354" s="4" t="s">
        <v>5968</v>
      </c>
      <c r="I2354" s="4" t="s">
        <v>6045</v>
      </c>
      <c r="J2354" s="4" t="s">
        <v>5919</v>
      </c>
      <c r="K2354" s="4" t="s">
        <v>5884</v>
      </c>
    </row>
    <row r="2355" spans="1:12">
      <c r="A2355" s="6" t="s">
        <v>8060</v>
      </c>
      <c r="B2355" s="5"/>
      <c r="C2355" s="5"/>
      <c r="D2355" s="5"/>
      <c r="E2355" s="5"/>
      <c r="F2355" s="4" t="s">
        <v>5897</v>
      </c>
      <c r="G2355" s="6" t="s">
        <v>8028</v>
      </c>
      <c r="H2355" s="4" t="s">
        <v>5899</v>
      </c>
      <c r="I2355" s="4" t="s">
        <v>6045</v>
      </c>
      <c r="J2355" s="4" t="s">
        <v>5919</v>
      </c>
      <c r="K2355" s="4" t="s">
        <v>5884</v>
      </c>
    </row>
    <row r="2356" spans="1:12">
      <c r="A2356" s="6" t="s">
        <v>8061</v>
      </c>
      <c r="B2356" s="5"/>
      <c r="C2356" s="5"/>
      <c r="D2356" s="5"/>
      <c r="E2356" s="5"/>
      <c r="F2356" s="4" t="s">
        <v>5897</v>
      </c>
      <c r="G2356" s="6" t="s">
        <v>8028</v>
      </c>
      <c r="H2356" s="4" t="s">
        <v>5899</v>
      </c>
      <c r="I2356" s="4" t="s">
        <v>6045</v>
      </c>
      <c r="J2356" s="4" t="s">
        <v>5919</v>
      </c>
      <c r="K2356" s="4" t="s">
        <v>5884</v>
      </c>
    </row>
    <row r="2357" spans="1:12">
      <c r="A2357" s="6" t="s">
        <v>8062</v>
      </c>
      <c r="B2357" s="5"/>
      <c r="C2357" s="5"/>
      <c r="D2357" s="5"/>
      <c r="E2357" s="5"/>
      <c r="F2357" s="4" t="s">
        <v>7100</v>
      </c>
      <c r="G2357" s="6" t="s">
        <v>8028</v>
      </c>
      <c r="H2357" s="4" t="s">
        <v>5899</v>
      </c>
      <c r="I2357" s="4" t="s">
        <v>6045</v>
      </c>
      <c r="J2357" s="4" t="s">
        <v>5919</v>
      </c>
      <c r="K2357" s="4" t="s">
        <v>5884</v>
      </c>
    </row>
    <row r="2358" spans="1:12">
      <c r="A2358" s="6" t="s">
        <v>8063</v>
      </c>
      <c r="B2358" s="5"/>
      <c r="C2358" s="5"/>
      <c r="D2358" s="5"/>
      <c r="E2358" s="5"/>
      <c r="F2358" s="4" t="s">
        <v>6032</v>
      </c>
      <c r="G2358" s="6" t="s">
        <v>8028</v>
      </c>
      <c r="H2358" s="4" t="s">
        <v>5899</v>
      </c>
      <c r="I2358" s="4" t="s">
        <v>6045</v>
      </c>
      <c r="J2358" s="4" t="s">
        <v>5919</v>
      </c>
      <c r="K2358" s="4" t="s">
        <v>5884</v>
      </c>
    </row>
    <row r="2359" spans="1:12">
      <c r="A2359" s="6" t="s">
        <v>8028</v>
      </c>
      <c r="B2359" s="7"/>
      <c r="C2359" s="5"/>
      <c r="D2359" s="5"/>
      <c r="E2359" s="5"/>
      <c r="F2359" s="4" t="s">
        <v>6469</v>
      </c>
      <c r="G2359" s="6" t="s">
        <v>8028</v>
      </c>
      <c r="H2359" s="4" t="s">
        <v>5899</v>
      </c>
      <c r="I2359" s="4" t="s">
        <v>6045</v>
      </c>
      <c r="J2359" s="4" t="s">
        <v>5919</v>
      </c>
      <c r="K2359" s="4" t="s">
        <v>5884</v>
      </c>
    </row>
    <row r="2360" spans="1:12">
      <c r="A2360" s="6" t="s">
        <v>8064</v>
      </c>
      <c r="B2360" s="7" t="s">
        <v>8045</v>
      </c>
      <c r="C2360" s="5" t="s">
        <v>6213</v>
      </c>
      <c r="D2360" s="5" t="s">
        <v>6808</v>
      </c>
      <c r="E2360" s="7">
        <v>51</v>
      </c>
      <c r="F2360" s="4" t="s">
        <v>6090</v>
      </c>
      <c r="G2360" s="6" t="s">
        <v>6999</v>
      </c>
      <c r="H2360" s="4" t="s">
        <v>5968</v>
      </c>
      <c r="I2360" s="4" t="s">
        <v>6045</v>
      </c>
      <c r="J2360" s="4" t="s">
        <v>5883</v>
      </c>
      <c r="K2360" s="4" t="s">
        <v>5884</v>
      </c>
    </row>
    <row r="2361" spans="1:12">
      <c r="A2361" s="6" t="s">
        <v>7803</v>
      </c>
      <c r="B2361" s="5"/>
      <c r="C2361" s="5"/>
      <c r="D2361" s="5"/>
      <c r="E2361" s="5"/>
      <c r="F2361" s="4" t="s">
        <v>6469</v>
      </c>
      <c r="G2361" s="6" t="s">
        <v>8028</v>
      </c>
      <c r="H2361" s="4" t="s">
        <v>5899</v>
      </c>
      <c r="I2361" s="4" t="s">
        <v>6045</v>
      </c>
      <c r="J2361" s="4" t="s">
        <v>5919</v>
      </c>
      <c r="K2361" s="4" t="s">
        <v>5884</v>
      </c>
    </row>
    <row r="2362" spans="1:12">
      <c r="A2362" s="6" t="s">
        <v>8065</v>
      </c>
      <c r="B2362" s="5"/>
      <c r="C2362" s="5"/>
      <c r="D2362" s="5"/>
      <c r="E2362" s="5"/>
      <c r="F2362" s="4" t="s">
        <v>7125</v>
      </c>
      <c r="G2362" s="6" t="s">
        <v>8028</v>
      </c>
      <c r="H2362" s="4" t="s">
        <v>5899</v>
      </c>
      <c r="I2362" s="4" t="s">
        <v>6045</v>
      </c>
      <c r="J2362" s="4" t="s">
        <v>5919</v>
      </c>
      <c r="K2362" s="4" t="s">
        <v>5884</v>
      </c>
      <c r="L2362" t="s">
        <v>8066</v>
      </c>
    </row>
    <row r="2363" spans="1:12">
      <c r="A2363" s="6" t="s">
        <v>8065</v>
      </c>
      <c r="B2363" s="5"/>
      <c r="C2363" s="5"/>
      <c r="D2363" s="5"/>
      <c r="E2363" s="5"/>
      <c r="F2363" s="4" t="s">
        <v>7125</v>
      </c>
      <c r="G2363" s="6" t="s">
        <v>8028</v>
      </c>
      <c r="H2363" s="4" t="s">
        <v>5899</v>
      </c>
      <c r="I2363" s="4" t="s">
        <v>6045</v>
      </c>
      <c r="J2363" s="4" t="s">
        <v>5919</v>
      </c>
      <c r="K2363" s="4" t="s">
        <v>5884</v>
      </c>
      <c r="L2363" t="s">
        <v>8067</v>
      </c>
    </row>
    <row r="2364" spans="1:12">
      <c r="A2364" s="6" t="s">
        <v>8068</v>
      </c>
      <c r="B2364" s="7" t="s">
        <v>8069</v>
      </c>
      <c r="C2364" s="7" t="s">
        <v>7131</v>
      </c>
      <c r="D2364" s="7" t="s">
        <v>5947</v>
      </c>
      <c r="E2364" s="7">
        <v>323</v>
      </c>
      <c r="F2364" s="4" t="s">
        <v>6982</v>
      </c>
      <c r="G2364" s="6" t="s">
        <v>8028</v>
      </c>
      <c r="H2364" s="4" t="s">
        <v>5899</v>
      </c>
      <c r="I2364" s="4" t="s">
        <v>6045</v>
      </c>
      <c r="J2364" s="4" t="s">
        <v>5919</v>
      </c>
      <c r="K2364" s="4" t="s">
        <v>5884</v>
      </c>
    </row>
    <row r="2365" spans="1:12">
      <c r="A2365" s="6" t="s">
        <v>8070</v>
      </c>
      <c r="B2365" s="7" t="s">
        <v>8045</v>
      </c>
      <c r="C2365" s="5" t="s">
        <v>6213</v>
      </c>
      <c r="D2365" s="5" t="s">
        <v>6808</v>
      </c>
      <c r="E2365" s="7">
        <v>323</v>
      </c>
      <c r="F2365" s="4" t="s">
        <v>6090</v>
      </c>
      <c r="G2365" s="6" t="s">
        <v>7004</v>
      </c>
      <c r="H2365" s="4" t="s">
        <v>5899</v>
      </c>
      <c r="I2365" s="4" t="s">
        <v>6045</v>
      </c>
      <c r="J2365" s="4" t="s">
        <v>5883</v>
      </c>
      <c r="K2365" s="4" t="s">
        <v>5884</v>
      </c>
    </row>
    <row r="2366" spans="1:12">
      <c r="A2366" s="6" t="s">
        <v>8071</v>
      </c>
      <c r="B2366" s="5"/>
      <c r="C2366" s="5"/>
      <c r="D2366" s="5"/>
      <c r="E2366" s="5"/>
      <c r="F2366" s="4" t="s">
        <v>5929</v>
      </c>
      <c r="G2366" s="6" t="s">
        <v>8028</v>
      </c>
      <c r="H2366" s="4" t="s">
        <v>5899</v>
      </c>
      <c r="I2366" s="4" t="s">
        <v>6045</v>
      </c>
      <c r="J2366" s="4" t="s">
        <v>5919</v>
      </c>
      <c r="K2366" s="4" t="s">
        <v>5884</v>
      </c>
    </row>
    <row r="2367" spans="1:12">
      <c r="A2367" s="6" t="s">
        <v>8072</v>
      </c>
      <c r="B2367" s="5"/>
      <c r="C2367" s="5"/>
      <c r="D2367" s="5"/>
      <c r="E2367" s="5"/>
      <c r="F2367" s="4" t="s">
        <v>6098</v>
      </c>
      <c r="G2367" s="6" t="s">
        <v>8028</v>
      </c>
      <c r="H2367" s="4" t="s">
        <v>5899</v>
      </c>
      <c r="I2367" s="4" t="s">
        <v>6045</v>
      </c>
      <c r="J2367" s="4" t="s">
        <v>5919</v>
      </c>
      <c r="K2367" s="4" t="s">
        <v>5884</v>
      </c>
    </row>
    <row r="2368" spans="1:12">
      <c r="A2368" s="6" t="s">
        <v>8073</v>
      </c>
      <c r="B2368" s="5"/>
      <c r="C2368" s="5"/>
      <c r="D2368" s="5"/>
      <c r="E2368" s="5"/>
      <c r="F2368" s="4" t="s">
        <v>6090</v>
      </c>
      <c r="G2368" s="6" t="s">
        <v>8028</v>
      </c>
      <c r="H2368" s="4" t="s">
        <v>5899</v>
      </c>
      <c r="I2368" s="4" t="s">
        <v>6045</v>
      </c>
      <c r="J2368" s="4" t="s">
        <v>5919</v>
      </c>
      <c r="K2368" s="4" t="s">
        <v>5884</v>
      </c>
    </row>
    <row r="2369" spans="1:12">
      <c r="A2369" s="6" t="s">
        <v>8074</v>
      </c>
      <c r="B2369" s="5"/>
      <c r="C2369" s="5"/>
      <c r="D2369" s="5"/>
      <c r="E2369" s="5"/>
      <c r="F2369" s="4" t="s">
        <v>6090</v>
      </c>
      <c r="G2369" s="6" t="s">
        <v>8028</v>
      </c>
      <c r="H2369" s="4" t="s">
        <v>5899</v>
      </c>
      <c r="I2369" s="4" t="s">
        <v>6045</v>
      </c>
      <c r="J2369" s="4" t="s">
        <v>5919</v>
      </c>
      <c r="K2369" s="4" t="s">
        <v>5884</v>
      </c>
    </row>
    <row r="2370" spans="1:12">
      <c r="A2370" s="6" t="s">
        <v>8075</v>
      </c>
      <c r="B2370" s="7" t="s">
        <v>6033</v>
      </c>
      <c r="C2370" s="7" t="s">
        <v>6034</v>
      </c>
      <c r="D2370" s="7" t="s">
        <v>7030</v>
      </c>
      <c r="E2370" s="7">
        <v>323</v>
      </c>
      <c r="F2370" s="4" t="s">
        <v>6352</v>
      </c>
      <c r="G2370" s="6" t="s">
        <v>8028</v>
      </c>
      <c r="H2370" s="4" t="s">
        <v>5899</v>
      </c>
      <c r="I2370" s="4" t="s">
        <v>6045</v>
      </c>
      <c r="J2370" s="4" t="s">
        <v>5919</v>
      </c>
      <c r="K2370" s="4" t="s">
        <v>5884</v>
      </c>
    </row>
    <row r="2371" spans="1:12">
      <c r="A2371" s="6" t="s">
        <v>8076</v>
      </c>
      <c r="B2371" s="5"/>
      <c r="C2371" s="5"/>
      <c r="D2371" s="5"/>
      <c r="E2371" s="5"/>
      <c r="F2371" s="4" t="s">
        <v>6457</v>
      </c>
      <c r="G2371" s="6" t="s">
        <v>8028</v>
      </c>
      <c r="H2371" s="4" t="s">
        <v>5899</v>
      </c>
      <c r="I2371" s="4" t="s">
        <v>6045</v>
      </c>
      <c r="J2371" s="4" t="s">
        <v>5919</v>
      </c>
      <c r="K2371" s="4" t="s">
        <v>5884</v>
      </c>
    </row>
    <row r="2372" spans="1:12">
      <c r="A2372" s="6" t="s">
        <v>8077</v>
      </c>
      <c r="B2372" s="7" t="s">
        <v>8058</v>
      </c>
      <c r="C2372" s="7" t="s">
        <v>6510</v>
      </c>
      <c r="D2372" s="7" t="s">
        <v>7030</v>
      </c>
      <c r="E2372" s="7">
        <v>212</v>
      </c>
      <c r="F2372" s="4" t="s">
        <v>6244</v>
      </c>
      <c r="G2372" s="6" t="s">
        <v>8028</v>
      </c>
      <c r="H2372" s="4" t="s">
        <v>5899</v>
      </c>
      <c r="I2372" s="4" t="s">
        <v>6045</v>
      </c>
      <c r="J2372" s="4" t="s">
        <v>5919</v>
      </c>
      <c r="K2372" s="4" t="s">
        <v>5884</v>
      </c>
    </row>
    <row r="2373" spans="1:12">
      <c r="A2373" s="7" t="s">
        <v>8078</v>
      </c>
      <c r="B2373" s="5"/>
      <c r="C2373" s="5"/>
      <c r="D2373" s="5"/>
      <c r="E2373" s="5"/>
      <c r="F2373" s="4" t="s">
        <v>6090</v>
      </c>
      <c r="G2373" s="6" t="s">
        <v>6045</v>
      </c>
      <c r="H2373" s="4" t="s">
        <v>5882</v>
      </c>
      <c r="I2373" s="4" t="s">
        <v>6045</v>
      </c>
      <c r="J2373" s="4" t="s">
        <v>5919</v>
      </c>
      <c r="K2373" s="4" t="s">
        <v>5950</v>
      </c>
    </row>
    <row r="2374" spans="1:12">
      <c r="A2374" s="6" t="s">
        <v>8079</v>
      </c>
      <c r="B2374" s="5"/>
      <c r="C2374" s="5"/>
      <c r="D2374" s="5"/>
      <c r="E2374" s="5"/>
      <c r="F2374" s="4" t="s">
        <v>7142</v>
      </c>
      <c r="G2374" s="6" t="s">
        <v>6045</v>
      </c>
      <c r="H2374" s="4" t="s">
        <v>5882</v>
      </c>
      <c r="I2374" s="4" t="s">
        <v>6045</v>
      </c>
      <c r="J2374" s="4" t="s">
        <v>5919</v>
      </c>
      <c r="K2374" s="4" t="s">
        <v>5950</v>
      </c>
    </row>
    <row r="2375" spans="1:12">
      <c r="A2375" s="6" t="s">
        <v>8080</v>
      </c>
      <c r="B2375" s="7" t="s">
        <v>8081</v>
      </c>
      <c r="C2375" s="7" t="s">
        <v>6456</v>
      </c>
      <c r="D2375" s="7" t="s">
        <v>7030</v>
      </c>
      <c r="E2375" s="7">
        <v>51</v>
      </c>
      <c r="F2375" s="4" t="s">
        <v>6244</v>
      </c>
      <c r="G2375" s="6" t="s">
        <v>6964</v>
      </c>
      <c r="H2375" s="4" t="s">
        <v>5968</v>
      </c>
      <c r="I2375" s="4" t="s">
        <v>6045</v>
      </c>
      <c r="J2375" s="4" t="s">
        <v>5919</v>
      </c>
      <c r="K2375" s="4" t="s">
        <v>5950</v>
      </c>
    </row>
    <row r="2376" spans="1:12">
      <c r="A2376" s="6" t="s">
        <v>8082</v>
      </c>
      <c r="B2376" s="7" t="s">
        <v>8058</v>
      </c>
      <c r="C2376" s="7" t="s">
        <v>6510</v>
      </c>
      <c r="D2376" s="7" t="s">
        <v>7030</v>
      </c>
      <c r="E2376" s="7">
        <v>212</v>
      </c>
      <c r="F2376" s="4" t="s">
        <v>6244</v>
      </c>
      <c r="G2376" s="6" t="s">
        <v>6966</v>
      </c>
      <c r="H2376" s="4" t="s">
        <v>5899</v>
      </c>
      <c r="I2376" s="4" t="s">
        <v>6045</v>
      </c>
      <c r="J2376" s="4" t="s">
        <v>5919</v>
      </c>
      <c r="K2376" s="4" t="s">
        <v>5950</v>
      </c>
    </row>
    <row r="2377" spans="1:12">
      <c r="A2377" s="6" t="s">
        <v>8083</v>
      </c>
      <c r="B2377" s="7" t="s">
        <v>8058</v>
      </c>
      <c r="C2377" s="7" t="s">
        <v>6510</v>
      </c>
      <c r="D2377" s="7" t="s">
        <v>7030</v>
      </c>
      <c r="E2377" s="7">
        <v>212</v>
      </c>
      <c r="F2377" s="4" t="s">
        <v>6244</v>
      </c>
      <c r="G2377" s="6" t="s">
        <v>6966</v>
      </c>
      <c r="H2377" s="4" t="s">
        <v>5899</v>
      </c>
      <c r="I2377" s="4" t="s">
        <v>6045</v>
      </c>
      <c r="J2377" s="4" t="s">
        <v>5919</v>
      </c>
      <c r="K2377" s="4" t="s">
        <v>5950</v>
      </c>
    </row>
    <row r="2378" spans="1:12">
      <c r="A2378" s="6" t="s">
        <v>8084</v>
      </c>
      <c r="B2378" s="7" t="s">
        <v>7030</v>
      </c>
      <c r="C2378" s="7" t="s">
        <v>5871</v>
      </c>
      <c r="D2378" s="7" t="s">
        <v>7030</v>
      </c>
      <c r="E2378" s="7">
        <v>323</v>
      </c>
      <c r="F2378" s="4" t="s">
        <v>5905</v>
      </c>
      <c r="G2378" s="6" t="s">
        <v>6966</v>
      </c>
      <c r="H2378" s="4" t="s">
        <v>5899</v>
      </c>
      <c r="I2378" s="4" t="s">
        <v>6045</v>
      </c>
      <c r="J2378" s="4" t="s">
        <v>5919</v>
      </c>
      <c r="K2378" s="4" t="s">
        <v>5950</v>
      </c>
    </row>
    <row r="2379" spans="1:12">
      <c r="A2379" s="6" t="s">
        <v>8085</v>
      </c>
      <c r="B2379" s="5"/>
      <c r="C2379" s="5"/>
      <c r="D2379" s="5"/>
      <c r="E2379" s="5"/>
      <c r="F2379" s="4" t="s">
        <v>6151</v>
      </c>
      <c r="G2379" s="6" t="s">
        <v>7492</v>
      </c>
      <c r="H2379" s="4" t="s">
        <v>5882</v>
      </c>
      <c r="I2379" s="4" t="s">
        <v>6045</v>
      </c>
      <c r="J2379" s="4" t="s">
        <v>5919</v>
      </c>
      <c r="K2379" s="4" t="s">
        <v>5950</v>
      </c>
    </row>
    <row r="2380" spans="1:12">
      <c r="A2380" s="6" t="s">
        <v>8086</v>
      </c>
      <c r="B2380" s="5"/>
      <c r="C2380" s="5"/>
      <c r="D2380" s="5"/>
      <c r="E2380" s="5"/>
      <c r="F2380" s="4" t="s">
        <v>6151</v>
      </c>
      <c r="G2380" s="6" t="s">
        <v>7492</v>
      </c>
      <c r="H2380" s="4" t="s">
        <v>5882</v>
      </c>
      <c r="I2380" s="4" t="s">
        <v>6045</v>
      </c>
      <c r="J2380" s="4" t="s">
        <v>5919</v>
      </c>
      <c r="K2380" s="4" t="s">
        <v>5950</v>
      </c>
    </row>
    <row r="2381" spans="1:12">
      <c r="A2381" s="6" t="s">
        <v>8087</v>
      </c>
      <c r="B2381" s="7" t="s">
        <v>7029</v>
      </c>
      <c r="C2381" s="7" t="s">
        <v>6213</v>
      </c>
      <c r="D2381" s="7" t="s">
        <v>7030</v>
      </c>
      <c r="E2381" s="5">
        <v>44</v>
      </c>
      <c r="F2381" s="4" t="s">
        <v>6090</v>
      </c>
      <c r="G2381" s="6" t="s">
        <v>7492</v>
      </c>
      <c r="H2381" s="4" t="s">
        <v>5882</v>
      </c>
      <c r="I2381" s="4" t="s">
        <v>6045</v>
      </c>
      <c r="J2381" s="4" t="s">
        <v>5919</v>
      </c>
      <c r="K2381" s="4" t="s">
        <v>5950</v>
      </c>
    </row>
    <row r="2382" spans="1:12">
      <c r="A2382" s="6" t="s">
        <v>8088</v>
      </c>
      <c r="B2382" s="7" t="s">
        <v>8058</v>
      </c>
      <c r="C2382" s="7" t="s">
        <v>6510</v>
      </c>
      <c r="D2382" s="7" t="s">
        <v>7030</v>
      </c>
      <c r="E2382" s="7">
        <v>31</v>
      </c>
      <c r="F2382" s="4" t="s">
        <v>6244</v>
      </c>
      <c r="G2382" s="6" t="s">
        <v>7492</v>
      </c>
      <c r="H2382" s="4" t="s">
        <v>5882</v>
      </c>
      <c r="I2382" s="4" t="s">
        <v>6045</v>
      </c>
      <c r="J2382" s="4" t="s">
        <v>5919</v>
      </c>
      <c r="K2382" s="4" t="s">
        <v>5950</v>
      </c>
    </row>
    <row r="2383" spans="1:12">
      <c r="A2383" s="6" t="s">
        <v>8088</v>
      </c>
      <c r="B2383" s="7" t="s">
        <v>8058</v>
      </c>
      <c r="C2383" s="7" t="s">
        <v>6510</v>
      </c>
      <c r="D2383" s="7" t="s">
        <v>7030</v>
      </c>
      <c r="E2383" s="7">
        <v>31</v>
      </c>
      <c r="F2383" s="4" t="s">
        <v>6244</v>
      </c>
      <c r="G2383" s="6" t="s">
        <v>7492</v>
      </c>
      <c r="H2383" s="4" t="s">
        <v>5882</v>
      </c>
      <c r="I2383" s="4" t="s">
        <v>6045</v>
      </c>
      <c r="J2383" s="4" t="s">
        <v>5919</v>
      </c>
      <c r="K2383" s="4" t="s">
        <v>5950</v>
      </c>
      <c r="L2383" t="s">
        <v>8089</v>
      </c>
    </row>
    <row r="2384" spans="1:12">
      <c r="A2384" s="6" t="s">
        <v>8090</v>
      </c>
      <c r="B2384" s="7" t="s">
        <v>8058</v>
      </c>
      <c r="C2384" s="7" t="s">
        <v>6510</v>
      </c>
      <c r="D2384" s="7" t="s">
        <v>7030</v>
      </c>
      <c r="E2384" s="7">
        <v>31</v>
      </c>
      <c r="F2384" s="4" t="s">
        <v>6244</v>
      </c>
      <c r="G2384" s="6" t="s">
        <v>7492</v>
      </c>
      <c r="H2384" s="4" t="s">
        <v>5882</v>
      </c>
      <c r="I2384" s="4" t="s">
        <v>6045</v>
      </c>
      <c r="J2384" s="4" t="s">
        <v>5919</v>
      </c>
      <c r="K2384" s="4" t="s">
        <v>5950</v>
      </c>
      <c r="L2384" t="s">
        <v>8091</v>
      </c>
    </row>
    <row r="2385" spans="1:12">
      <c r="A2385" s="6" t="s">
        <v>8092</v>
      </c>
      <c r="B2385" s="7" t="s">
        <v>7030</v>
      </c>
      <c r="C2385" s="7" t="s">
        <v>5871</v>
      </c>
      <c r="D2385" s="7" t="s">
        <v>7030</v>
      </c>
      <c r="E2385" s="7">
        <v>44</v>
      </c>
      <c r="F2385" s="4" t="s">
        <v>5905</v>
      </c>
      <c r="G2385" s="6" t="s">
        <v>7492</v>
      </c>
      <c r="H2385" s="4" t="s">
        <v>5882</v>
      </c>
      <c r="I2385" s="4" t="s">
        <v>6045</v>
      </c>
      <c r="J2385" s="4" t="s">
        <v>5919</v>
      </c>
      <c r="K2385" s="4" t="s">
        <v>5950</v>
      </c>
    </row>
    <row r="2386" spans="1:12">
      <c r="A2386" s="6" t="s">
        <v>8093</v>
      </c>
      <c r="B2386" s="7" t="s">
        <v>7030</v>
      </c>
      <c r="C2386" s="7" t="s">
        <v>5871</v>
      </c>
      <c r="D2386" s="7" t="s">
        <v>7030</v>
      </c>
      <c r="E2386" s="7">
        <v>44</v>
      </c>
      <c r="F2386" s="4" t="s">
        <v>5905</v>
      </c>
      <c r="G2386" s="6" t="s">
        <v>7492</v>
      </c>
      <c r="H2386" s="4" t="s">
        <v>5882</v>
      </c>
      <c r="I2386" s="4" t="s">
        <v>6045</v>
      </c>
      <c r="J2386" s="4" t="s">
        <v>5919</v>
      </c>
      <c r="K2386" s="4" t="s">
        <v>5950</v>
      </c>
    </row>
    <row r="2387" spans="1:12">
      <c r="A2387" s="6" t="s">
        <v>8094</v>
      </c>
      <c r="B2387" s="5"/>
      <c r="C2387" s="5"/>
      <c r="D2387" s="5"/>
      <c r="E2387" s="5"/>
      <c r="F2387" s="4" t="s">
        <v>6361</v>
      </c>
      <c r="G2387" s="6" t="s">
        <v>7745</v>
      </c>
      <c r="H2387" s="4" t="s">
        <v>5981</v>
      </c>
      <c r="I2387" s="4" t="s">
        <v>6045</v>
      </c>
      <c r="J2387" s="4" t="s">
        <v>5919</v>
      </c>
      <c r="K2387" s="4" t="s">
        <v>5950</v>
      </c>
    </row>
    <row r="2388" spans="1:12">
      <c r="A2388" s="6" t="s">
        <v>8095</v>
      </c>
      <c r="B2388" s="5"/>
      <c r="C2388" s="5"/>
      <c r="D2388" s="5"/>
      <c r="E2388" s="5"/>
      <c r="F2388" s="4" t="s">
        <v>7279</v>
      </c>
      <c r="G2388" s="6" t="s">
        <v>7628</v>
      </c>
      <c r="H2388" s="4" t="s">
        <v>5968</v>
      </c>
      <c r="I2388" s="4" t="s">
        <v>6045</v>
      </c>
      <c r="J2388" s="4" t="s">
        <v>5919</v>
      </c>
      <c r="K2388" s="4" t="s">
        <v>5950</v>
      </c>
    </row>
    <row r="2389" spans="1:12">
      <c r="A2389" s="6" t="s">
        <v>8096</v>
      </c>
      <c r="B2389" s="5"/>
      <c r="C2389" s="5"/>
      <c r="D2389" s="5"/>
      <c r="E2389" s="5"/>
      <c r="F2389" s="4" t="s">
        <v>6151</v>
      </c>
      <c r="G2389" s="6" t="s">
        <v>7628</v>
      </c>
      <c r="H2389" s="4" t="s">
        <v>5968</v>
      </c>
      <c r="I2389" s="4" t="s">
        <v>6045</v>
      </c>
      <c r="J2389" s="4" t="s">
        <v>5919</v>
      </c>
      <c r="K2389" s="4" t="s">
        <v>5950</v>
      </c>
    </row>
    <row r="2390" spans="1:12">
      <c r="A2390" s="6" t="s">
        <v>8097</v>
      </c>
      <c r="B2390" s="7" t="s">
        <v>7029</v>
      </c>
      <c r="C2390" s="7" t="s">
        <v>6213</v>
      </c>
      <c r="D2390" s="7" t="s">
        <v>7030</v>
      </c>
      <c r="E2390" s="7">
        <v>51</v>
      </c>
      <c r="F2390" s="4" t="s">
        <v>6090</v>
      </c>
      <c r="G2390" s="6" t="s">
        <v>7628</v>
      </c>
      <c r="H2390" s="4" t="s">
        <v>5968</v>
      </c>
      <c r="I2390" s="4" t="s">
        <v>6045</v>
      </c>
      <c r="J2390" s="4" t="s">
        <v>5919</v>
      </c>
      <c r="K2390" s="4" t="s">
        <v>5950</v>
      </c>
    </row>
    <row r="2391" spans="1:12">
      <c r="A2391" s="6" t="s">
        <v>8098</v>
      </c>
      <c r="B2391" s="5"/>
      <c r="C2391" s="5"/>
      <c r="D2391" s="5"/>
      <c r="E2391" s="5"/>
      <c r="F2391" s="4" t="s">
        <v>6244</v>
      </c>
      <c r="G2391" s="6" t="s">
        <v>7628</v>
      </c>
      <c r="H2391" s="4" t="s">
        <v>5968</v>
      </c>
      <c r="I2391" s="4" t="s">
        <v>6045</v>
      </c>
      <c r="J2391" s="4" t="s">
        <v>5919</v>
      </c>
      <c r="K2391" s="4" t="s">
        <v>5950</v>
      </c>
    </row>
    <row r="2392" spans="1:12">
      <c r="A2392" s="6" t="s">
        <v>8099</v>
      </c>
      <c r="B2392" s="5"/>
      <c r="C2392" s="5"/>
      <c r="D2392" s="5"/>
      <c r="E2392" s="5"/>
      <c r="F2392" s="4" t="s">
        <v>6244</v>
      </c>
      <c r="G2392" s="6" t="s">
        <v>7628</v>
      </c>
      <c r="H2392" s="4" t="s">
        <v>5968</v>
      </c>
      <c r="I2392" s="4" t="s">
        <v>6045</v>
      </c>
      <c r="J2392" s="4" t="s">
        <v>5919</v>
      </c>
      <c r="K2392" s="4" t="s">
        <v>5950</v>
      </c>
    </row>
    <row r="2393" spans="1:12">
      <c r="A2393" s="6" t="s">
        <v>8100</v>
      </c>
      <c r="B2393" s="7" t="s">
        <v>8040</v>
      </c>
      <c r="C2393" s="7" t="s">
        <v>6213</v>
      </c>
      <c r="D2393" s="7" t="s">
        <v>6808</v>
      </c>
      <c r="E2393" s="7">
        <v>44</v>
      </c>
      <c r="F2393" s="4" t="s">
        <v>6090</v>
      </c>
      <c r="G2393" s="6" t="s">
        <v>6809</v>
      </c>
      <c r="H2393" s="4" t="s">
        <v>5882</v>
      </c>
      <c r="I2393" s="4" t="s">
        <v>6045</v>
      </c>
      <c r="J2393" s="4" t="s">
        <v>5919</v>
      </c>
      <c r="K2393" s="4" t="s">
        <v>5884</v>
      </c>
    </row>
    <row r="2394" spans="1:12">
      <c r="A2394" s="6" t="s">
        <v>8101</v>
      </c>
      <c r="B2394" s="7" t="s">
        <v>7029</v>
      </c>
      <c r="C2394" s="7" t="s">
        <v>6213</v>
      </c>
      <c r="D2394" s="7" t="s">
        <v>7030</v>
      </c>
      <c r="E2394" s="7">
        <v>323</v>
      </c>
      <c r="F2394" s="4" t="s">
        <v>6090</v>
      </c>
      <c r="G2394" s="6" t="s">
        <v>7993</v>
      </c>
      <c r="H2394" s="4" t="s">
        <v>5899</v>
      </c>
      <c r="I2394" s="4" t="s">
        <v>6045</v>
      </c>
      <c r="J2394" s="4" t="s">
        <v>5919</v>
      </c>
      <c r="K2394" s="4" t="s">
        <v>5950</v>
      </c>
    </row>
    <row r="2395" spans="1:12">
      <c r="A2395" s="6" t="s">
        <v>8102</v>
      </c>
      <c r="B2395" s="7" t="s">
        <v>8040</v>
      </c>
      <c r="C2395" s="7" t="s">
        <v>6213</v>
      </c>
      <c r="D2395" s="7" t="s">
        <v>6808</v>
      </c>
      <c r="E2395" s="7">
        <v>44</v>
      </c>
      <c r="F2395" s="4" t="s">
        <v>6090</v>
      </c>
      <c r="G2395" s="6" t="s">
        <v>6809</v>
      </c>
      <c r="H2395" s="4" t="s">
        <v>5882</v>
      </c>
      <c r="I2395" s="4" t="s">
        <v>6045</v>
      </c>
      <c r="J2395" s="4" t="s">
        <v>5919</v>
      </c>
      <c r="K2395" s="4" t="s">
        <v>5884</v>
      </c>
    </row>
    <row r="2396" spans="1:12">
      <c r="A2396" s="6" t="s">
        <v>8103</v>
      </c>
      <c r="B2396" s="7" t="s">
        <v>8040</v>
      </c>
      <c r="C2396" s="7" t="s">
        <v>6213</v>
      </c>
      <c r="D2396" s="7" t="s">
        <v>6042</v>
      </c>
      <c r="E2396" s="7">
        <v>35</v>
      </c>
      <c r="F2396" s="4" t="s">
        <v>6090</v>
      </c>
      <c r="G2396" s="6" t="s">
        <v>7985</v>
      </c>
      <c r="H2396" s="4" t="s">
        <v>5981</v>
      </c>
      <c r="I2396" s="4" t="s">
        <v>6045</v>
      </c>
      <c r="J2396" s="4" t="s">
        <v>5919</v>
      </c>
      <c r="K2396" s="4" t="s">
        <v>5884</v>
      </c>
    </row>
    <row r="2397" spans="1:12">
      <c r="A2397" s="6" t="s">
        <v>8104</v>
      </c>
      <c r="B2397" s="7" t="s">
        <v>8040</v>
      </c>
      <c r="C2397" s="7" t="s">
        <v>6213</v>
      </c>
      <c r="D2397" s="7" t="s">
        <v>6042</v>
      </c>
      <c r="E2397" s="7">
        <v>51</v>
      </c>
      <c r="F2397" s="4" t="s">
        <v>6090</v>
      </c>
      <c r="G2397" s="6" t="s">
        <v>6811</v>
      </c>
      <c r="H2397" s="4" t="s">
        <v>5968</v>
      </c>
      <c r="I2397" s="4" t="s">
        <v>6045</v>
      </c>
      <c r="J2397" s="4" t="s">
        <v>5919</v>
      </c>
      <c r="K2397" s="4" t="s">
        <v>5884</v>
      </c>
    </row>
    <row r="2398" spans="1:12">
      <c r="A2398" s="6" t="s">
        <v>8105</v>
      </c>
      <c r="B2398" s="5"/>
      <c r="C2398" s="5"/>
      <c r="D2398" s="5"/>
      <c r="E2398" s="5"/>
      <c r="F2398" s="4" t="s">
        <v>7360</v>
      </c>
      <c r="G2398" s="6" t="s">
        <v>6044</v>
      </c>
      <c r="H2398" s="4" t="s">
        <v>5882</v>
      </c>
      <c r="I2398" s="4" t="s">
        <v>6045</v>
      </c>
      <c r="J2398" s="4" t="s">
        <v>5919</v>
      </c>
      <c r="K2398" s="4" t="s">
        <v>5920</v>
      </c>
    </row>
    <row r="2399" spans="1:12">
      <c r="A2399" s="6" t="s">
        <v>8002</v>
      </c>
      <c r="B2399" s="7" t="s">
        <v>8040</v>
      </c>
      <c r="C2399" s="7" t="s">
        <v>6213</v>
      </c>
      <c r="D2399" s="7" t="s">
        <v>6042</v>
      </c>
      <c r="E2399" s="7">
        <v>51</v>
      </c>
      <c r="F2399" s="4" t="s">
        <v>6090</v>
      </c>
      <c r="G2399" s="6" t="s">
        <v>6811</v>
      </c>
      <c r="H2399" s="4" t="s">
        <v>5968</v>
      </c>
      <c r="I2399" s="4" t="s">
        <v>6045</v>
      </c>
      <c r="J2399" s="4" t="s">
        <v>5919</v>
      </c>
      <c r="K2399" s="4" t="s">
        <v>5884</v>
      </c>
      <c r="L2399" t="s">
        <v>8106</v>
      </c>
    </row>
    <row r="2400" spans="1:12">
      <c r="A2400" s="6" t="s">
        <v>8107</v>
      </c>
      <c r="B2400" s="5"/>
      <c r="C2400" s="5"/>
      <c r="D2400" s="5"/>
      <c r="E2400" s="5"/>
      <c r="F2400" s="4" t="s">
        <v>6069</v>
      </c>
      <c r="G2400" s="6" t="s">
        <v>6044</v>
      </c>
      <c r="H2400" s="4" t="s">
        <v>5882</v>
      </c>
      <c r="I2400" s="4" t="s">
        <v>6045</v>
      </c>
      <c r="J2400" s="4" t="s">
        <v>5919</v>
      </c>
      <c r="K2400" s="4" t="s">
        <v>5920</v>
      </c>
    </row>
    <row r="2401" spans="1:12">
      <c r="A2401" s="6" t="s">
        <v>8003</v>
      </c>
      <c r="B2401" s="7" t="s">
        <v>8040</v>
      </c>
      <c r="C2401" s="7" t="s">
        <v>6213</v>
      </c>
      <c r="D2401" s="7" t="s">
        <v>6042</v>
      </c>
      <c r="E2401" s="7">
        <v>51</v>
      </c>
      <c r="F2401" s="4" t="s">
        <v>6090</v>
      </c>
      <c r="G2401" s="6" t="s">
        <v>6811</v>
      </c>
      <c r="H2401" s="4" t="s">
        <v>5968</v>
      </c>
      <c r="I2401" s="4" t="s">
        <v>6045</v>
      </c>
      <c r="J2401" s="4" t="s">
        <v>5919</v>
      </c>
      <c r="K2401" s="4" t="s">
        <v>5884</v>
      </c>
      <c r="L2401" t="s">
        <v>8108</v>
      </c>
    </row>
    <row r="2402" spans="1:12">
      <c r="A2402" s="6" t="s">
        <v>8109</v>
      </c>
      <c r="B2402" s="7" t="s">
        <v>8045</v>
      </c>
      <c r="C2402" s="7" t="s">
        <v>6213</v>
      </c>
      <c r="D2402" s="7" t="s">
        <v>6808</v>
      </c>
      <c r="E2402" s="7">
        <v>44</v>
      </c>
      <c r="F2402" s="4" t="s">
        <v>6090</v>
      </c>
      <c r="G2402" s="6" t="s">
        <v>7737</v>
      </c>
      <c r="H2402" s="4" t="s">
        <v>5882</v>
      </c>
      <c r="I2402" s="4" t="s">
        <v>6420</v>
      </c>
      <c r="J2402" s="4" t="s">
        <v>5883</v>
      </c>
      <c r="K2402" s="4" t="s">
        <v>5884</v>
      </c>
    </row>
    <row r="2403" spans="1:12">
      <c r="A2403" s="6" t="s">
        <v>8110</v>
      </c>
      <c r="B2403" s="7"/>
      <c r="C2403" s="7"/>
      <c r="D2403" s="7"/>
      <c r="E2403" s="7"/>
      <c r="F2403" s="4" t="s">
        <v>6072</v>
      </c>
      <c r="G2403" s="6" t="s">
        <v>6044</v>
      </c>
      <c r="H2403" s="4" t="s">
        <v>5882</v>
      </c>
      <c r="I2403" s="4" t="s">
        <v>6045</v>
      </c>
      <c r="J2403" s="4" t="s">
        <v>5919</v>
      </c>
      <c r="K2403" s="4" t="s">
        <v>5920</v>
      </c>
    </row>
    <row r="2404" spans="1:12">
      <c r="A2404" s="6" t="s">
        <v>8111</v>
      </c>
      <c r="B2404" s="7" t="s">
        <v>8040</v>
      </c>
      <c r="C2404" s="7" t="s">
        <v>6213</v>
      </c>
      <c r="D2404" s="7" t="s">
        <v>6042</v>
      </c>
      <c r="E2404" s="7">
        <v>323</v>
      </c>
      <c r="F2404" s="4" t="s">
        <v>6090</v>
      </c>
      <c r="G2404" s="6" t="s">
        <v>8112</v>
      </c>
      <c r="H2404" s="4" t="s">
        <v>5899</v>
      </c>
      <c r="I2404" s="4" t="s">
        <v>6420</v>
      </c>
      <c r="J2404" s="4" t="s">
        <v>5919</v>
      </c>
      <c r="K2404" s="4" t="s">
        <v>5884</v>
      </c>
    </row>
    <row r="2405" spans="1:12">
      <c r="A2405" s="6" t="s">
        <v>8113</v>
      </c>
      <c r="B2405" s="5"/>
      <c r="C2405" s="5"/>
      <c r="D2405" s="5"/>
      <c r="E2405" s="5"/>
      <c r="F2405" s="4" t="s">
        <v>6081</v>
      </c>
      <c r="G2405" s="6" t="s">
        <v>6044</v>
      </c>
      <c r="H2405" s="4" t="s">
        <v>5882</v>
      </c>
      <c r="I2405" s="4" t="s">
        <v>6045</v>
      </c>
      <c r="J2405" s="4" t="s">
        <v>5919</v>
      </c>
      <c r="K2405" s="4" t="s">
        <v>5920</v>
      </c>
    </row>
    <row r="2406" spans="1:12">
      <c r="A2406" s="6" t="s">
        <v>8114</v>
      </c>
      <c r="B2406" s="7" t="s">
        <v>8115</v>
      </c>
      <c r="C2406" s="5" t="s">
        <v>6510</v>
      </c>
      <c r="D2406" s="5" t="s">
        <v>6808</v>
      </c>
      <c r="E2406" s="7">
        <v>31</v>
      </c>
      <c r="F2406" s="4" t="s">
        <v>6244</v>
      </c>
      <c r="G2406" s="4" t="s">
        <v>7112</v>
      </c>
      <c r="H2406" s="4" t="s">
        <v>5882</v>
      </c>
      <c r="I2406" s="4" t="s">
        <v>6112</v>
      </c>
      <c r="J2406" s="4" t="s">
        <v>5883</v>
      </c>
      <c r="K2406" s="4" t="s">
        <v>5884</v>
      </c>
    </row>
    <row r="2407" spans="1:12">
      <c r="A2407" s="6" t="s">
        <v>8116</v>
      </c>
      <c r="B2407" s="5"/>
      <c r="C2407" s="5"/>
      <c r="D2407" s="5"/>
      <c r="E2407" s="5"/>
      <c r="F2407" s="4" t="s">
        <v>6839</v>
      </c>
      <c r="G2407" s="6" t="s">
        <v>6044</v>
      </c>
      <c r="H2407" s="4" t="s">
        <v>5882</v>
      </c>
      <c r="I2407" s="4" t="s">
        <v>6045</v>
      </c>
      <c r="J2407" s="4" t="s">
        <v>5919</v>
      </c>
      <c r="K2407" s="4" t="s">
        <v>5920</v>
      </c>
    </row>
    <row r="2408" spans="1:12">
      <c r="A2408" s="6" t="s">
        <v>6990</v>
      </c>
      <c r="B2408" s="7" t="s">
        <v>8115</v>
      </c>
      <c r="C2408" s="5" t="s">
        <v>6510</v>
      </c>
      <c r="D2408" s="5" t="s">
        <v>6808</v>
      </c>
      <c r="E2408" s="7">
        <v>31</v>
      </c>
      <c r="F2408" s="4" t="s">
        <v>6244</v>
      </c>
      <c r="G2408" s="6" t="s">
        <v>6990</v>
      </c>
      <c r="H2408" s="4" t="s">
        <v>5882</v>
      </c>
      <c r="I2408" s="4" t="s">
        <v>6045</v>
      </c>
      <c r="J2408" s="4" t="s">
        <v>5883</v>
      </c>
      <c r="K2408" s="4" t="s">
        <v>5884</v>
      </c>
    </row>
    <row r="2409" spans="1:12">
      <c r="A2409" s="6" t="s">
        <v>8117</v>
      </c>
      <c r="B2409" s="7" t="s">
        <v>8115</v>
      </c>
      <c r="C2409" s="5" t="s">
        <v>6510</v>
      </c>
      <c r="D2409" s="5" t="s">
        <v>6808</v>
      </c>
      <c r="E2409" s="7">
        <v>31</v>
      </c>
      <c r="F2409" s="4" t="s">
        <v>6244</v>
      </c>
      <c r="G2409" s="6" t="s">
        <v>6990</v>
      </c>
      <c r="H2409" s="4" t="s">
        <v>5882</v>
      </c>
      <c r="I2409" s="4" t="s">
        <v>6045</v>
      </c>
      <c r="J2409" s="4" t="s">
        <v>5883</v>
      </c>
      <c r="K2409" s="4" t="s">
        <v>5884</v>
      </c>
    </row>
    <row r="2410" spans="1:12">
      <c r="A2410" s="6" t="s">
        <v>6996</v>
      </c>
      <c r="B2410" s="7" t="s">
        <v>8115</v>
      </c>
      <c r="C2410" s="5" t="s">
        <v>6510</v>
      </c>
      <c r="D2410" s="5" t="s">
        <v>6808</v>
      </c>
      <c r="E2410" s="5"/>
      <c r="F2410" s="4" t="s">
        <v>6244</v>
      </c>
      <c r="G2410" s="6" t="s">
        <v>6996</v>
      </c>
      <c r="H2410" s="4" t="s">
        <v>5981</v>
      </c>
      <c r="I2410" s="4" t="s">
        <v>6045</v>
      </c>
      <c r="J2410" s="4" t="s">
        <v>5883</v>
      </c>
      <c r="K2410" s="4" t="s">
        <v>5884</v>
      </c>
    </row>
    <row r="2411" spans="1:12">
      <c r="A2411" s="6" t="s">
        <v>8118</v>
      </c>
      <c r="B2411" s="5"/>
      <c r="C2411" s="5"/>
      <c r="D2411" s="5"/>
      <c r="E2411" s="5"/>
      <c r="F2411" s="4" t="s">
        <v>6341</v>
      </c>
      <c r="G2411" s="6" t="s">
        <v>6044</v>
      </c>
      <c r="H2411" s="4" t="s">
        <v>5882</v>
      </c>
      <c r="I2411" s="4" t="s">
        <v>6045</v>
      </c>
      <c r="J2411" s="4" t="s">
        <v>5919</v>
      </c>
      <c r="K2411" s="4" t="s">
        <v>5920</v>
      </c>
    </row>
    <row r="2412" spans="1:12">
      <c r="A2412" s="6" t="s">
        <v>8119</v>
      </c>
      <c r="B2412" s="7" t="s">
        <v>8115</v>
      </c>
      <c r="C2412" s="5" t="s">
        <v>6510</v>
      </c>
      <c r="D2412" s="5" t="s">
        <v>6808</v>
      </c>
      <c r="E2412" s="7">
        <v>22</v>
      </c>
      <c r="F2412" s="4" t="s">
        <v>7142</v>
      </c>
      <c r="G2412" s="6" t="s">
        <v>6999</v>
      </c>
      <c r="H2412" s="4" t="s">
        <v>5968</v>
      </c>
      <c r="I2412" s="4" t="s">
        <v>6045</v>
      </c>
      <c r="J2412" s="4" t="s">
        <v>5883</v>
      </c>
      <c r="K2412" s="4" t="s">
        <v>5884</v>
      </c>
    </row>
    <row r="2413" spans="1:12">
      <c r="A2413" s="6" t="s">
        <v>8120</v>
      </c>
      <c r="B2413" s="7" t="s">
        <v>8115</v>
      </c>
      <c r="C2413" s="5" t="s">
        <v>6510</v>
      </c>
      <c r="D2413" s="5" t="s">
        <v>6808</v>
      </c>
      <c r="E2413" s="7">
        <v>22</v>
      </c>
      <c r="F2413" s="4" t="s">
        <v>6244</v>
      </c>
      <c r="G2413" s="6" t="s">
        <v>6999</v>
      </c>
      <c r="H2413" s="4" t="s">
        <v>5968</v>
      </c>
      <c r="I2413" s="4" t="s">
        <v>6045</v>
      </c>
      <c r="J2413" s="4" t="s">
        <v>5883</v>
      </c>
      <c r="K2413" s="4" t="s">
        <v>5884</v>
      </c>
    </row>
    <row r="2414" spans="1:12">
      <c r="A2414" s="6" t="s">
        <v>8121</v>
      </c>
      <c r="B2414" s="7" t="s">
        <v>8115</v>
      </c>
      <c r="C2414" s="5" t="s">
        <v>6510</v>
      </c>
      <c r="D2414" s="5" t="s">
        <v>6808</v>
      </c>
      <c r="E2414" s="7">
        <v>22</v>
      </c>
      <c r="F2414" s="4" t="s">
        <v>6244</v>
      </c>
      <c r="G2414" s="6" t="s">
        <v>6999</v>
      </c>
      <c r="H2414" s="4" t="s">
        <v>5968</v>
      </c>
      <c r="I2414" s="4" t="s">
        <v>6045</v>
      </c>
      <c r="J2414" s="4" t="s">
        <v>5883</v>
      </c>
      <c r="K2414" s="4" t="s">
        <v>5884</v>
      </c>
    </row>
    <row r="2415" spans="1:12">
      <c r="A2415" s="6" t="s">
        <v>8122</v>
      </c>
      <c r="B2415" s="5"/>
      <c r="C2415" s="5"/>
      <c r="D2415" s="5"/>
      <c r="E2415" s="5"/>
      <c r="F2415" s="4" t="s">
        <v>6283</v>
      </c>
      <c r="G2415" s="6" t="s">
        <v>6044</v>
      </c>
      <c r="H2415" s="4" t="s">
        <v>5882</v>
      </c>
      <c r="I2415" s="4" t="s">
        <v>6045</v>
      </c>
      <c r="J2415" s="4" t="s">
        <v>5919</v>
      </c>
      <c r="K2415" s="4" t="s">
        <v>5920</v>
      </c>
    </row>
    <row r="2416" spans="1:12">
      <c r="A2416" s="6" t="s">
        <v>8123</v>
      </c>
      <c r="B2416" s="5"/>
      <c r="C2416" s="5"/>
      <c r="D2416" s="5"/>
      <c r="E2416" s="5"/>
      <c r="F2416" s="4" t="s">
        <v>6283</v>
      </c>
      <c r="G2416" s="6" t="s">
        <v>6044</v>
      </c>
      <c r="H2416" s="4" t="s">
        <v>5882</v>
      </c>
      <c r="I2416" s="4" t="s">
        <v>6045</v>
      </c>
      <c r="J2416" s="4" t="s">
        <v>5919</v>
      </c>
      <c r="K2416" s="4" t="s">
        <v>5920</v>
      </c>
    </row>
    <row r="2417" spans="1:14">
      <c r="A2417" s="6" t="s">
        <v>8124</v>
      </c>
      <c r="B2417" s="7" t="s">
        <v>8125</v>
      </c>
      <c r="C2417" s="5" t="s">
        <v>6456</v>
      </c>
      <c r="D2417" s="5" t="s">
        <v>6808</v>
      </c>
      <c r="E2417" s="7">
        <v>44</v>
      </c>
      <c r="F2417" s="4" t="s">
        <v>6457</v>
      </c>
      <c r="G2417" s="4" t="s">
        <v>6983</v>
      </c>
      <c r="H2417" s="4" t="s">
        <v>5882</v>
      </c>
      <c r="I2417" s="4" t="s">
        <v>6112</v>
      </c>
      <c r="J2417" s="4" t="s">
        <v>5883</v>
      </c>
      <c r="K2417" s="4" t="s">
        <v>5884</v>
      </c>
    </row>
    <row r="2418" spans="1:14">
      <c r="A2418" s="6" t="s">
        <v>8126</v>
      </c>
      <c r="B2418" s="7" t="s">
        <v>8125</v>
      </c>
      <c r="C2418" s="5" t="s">
        <v>6456</v>
      </c>
      <c r="D2418" s="5" t="s">
        <v>6808</v>
      </c>
      <c r="E2418" s="7">
        <v>51</v>
      </c>
      <c r="F2418" s="4" t="s">
        <v>6457</v>
      </c>
      <c r="G2418" s="6" t="s">
        <v>6999</v>
      </c>
      <c r="H2418" s="4" t="s">
        <v>5968</v>
      </c>
      <c r="I2418" s="4" t="s">
        <v>6045</v>
      </c>
      <c r="J2418" s="4" t="s">
        <v>5883</v>
      </c>
      <c r="K2418" s="4" t="s">
        <v>5884</v>
      </c>
    </row>
    <row r="2419" spans="1:14">
      <c r="A2419" s="4" t="s">
        <v>2068</v>
      </c>
      <c r="B2419" s="5" t="s">
        <v>6875</v>
      </c>
      <c r="C2419" s="5" t="s">
        <v>6067</v>
      </c>
      <c r="D2419" s="5" t="s">
        <v>6042</v>
      </c>
      <c r="E2419" s="5">
        <v>31</v>
      </c>
      <c r="F2419" s="4" t="s">
        <v>6069</v>
      </c>
      <c r="G2419" s="4" t="s">
        <v>6484</v>
      </c>
      <c r="H2419" s="4" t="s">
        <v>5882</v>
      </c>
      <c r="I2419" s="4" t="s">
        <v>6485</v>
      </c>
      <c r="J2419" s="4" t="s">
        <v>4782</v>
      </c>
      <c r="K2419" s="4" t="s">
        <v>4271</v>
      </c>
      <c r="L2419" s="4" t="s">
        <v>8127</v>
      </c>
      <c r="M2419" s="4" t="s">
        <v>5850</v>
      </c>
      <c r="N2419" s="4" t="s">
        <v>5850</v>
      </c>
    </row>
    <row r="2420" spans="1:14">
      <c r="A2420" s="6" t="s">
        <v>8128</v>
      </c>
      <c r="B2420" s="5"/>
      <c r="C2420" s="5"/>
      <c r="D2420" s="5"/>
      <c r="E2420" s="5"/>
      <c r="F2420" s="4" t="s">
        <v>6069</v>
      </c>
      <c r="G2420" s="6" t="s">
        <v>6129</v>
      </c>
      <c r="H2420" s="4" t="s">
        <v>5981</v>
      </c>
      <c r="I2420" s="4" t="s">
        <v>6045</v>
      </c>
      <c r="J2420" s="4" t="s">
        <v>5919</v>
      </c>
      <c r="K2420" s="4" t="s">
        <v>5920</v>
      </c>
    </row>
    <row r="2421" spans="1:14">
      <c r="A2421" s="6" t="s">
        <v>8129</v>
      </c>
      <c r="B2421" s="5"/>
      <c r="C2421" s="5"/>
      <c r="D2421" s="5"/>
      <c r="E2421" s="5"/>
      <c r="F2421" s="4" t="s">
        <v>6081</v>
      </c>
      <c r="G2421" s="6" t="s">
        <v>6129</v>
      </c>
      <c r="H2421" s="4" t="s">
        <v>5981</v>
      </c>
      <c r="I2421" s="4" t="s">
        <v>6045</v>
      </c>
      <c r="J2421" s="4" t="s">
        <v>5919</v>
      </c>
      <c r="K2421" s="4" t="s">
        <v>5920</v>
      </c>
    </row>
    <row r="2422" spans="1:14">
      <c r="A2422" s="4" t="s">
        <v>2064</v>
      </c>
      <c r="B2422" s="5" t="s">
        <v>6875</v>
      </c>
      <c r="C2422" s="5" t="s">
        <v>6067</v>
      </c>
      <c r="D2422" s="5" t="s">
        <v>6042</v>
      </c>
      <c r="E2422" s="5">
        <v>31</v>
      </c>
      <c r="F2422" s="4" t="s">
        <v>6069</v>
      </c>
      <c r="G2422" s="4" t="s">
        <v>6484</v>
      </c>
      <c r="H2422" s="4" t="s">
        <v>5882</v>
      </c>
      <c r="I2422" s="4" t="s">
        <v>6485</v>
      </c>
      <c r="J2422" s="4" t="s">
        <v>4782</v>
      </c>
      <c r="K2422" s="4" t="s">
        <v>4271</v>
      </c>
      <c r="L2422" s="4" t="s">
        <v>5850</v>
      </c>
      <c r="M2422" s="4" t="s">
        <v>5850</v>
      </c>
      <c r="N2422" s="4" t="s">
        <v>5850</v>
      </c>
    </row>
    <row r="2423" spans="1:14">
      <c r="A2423" s="4" t="s">
        <v>2051</v>
      </c>
      <c r="B2423" s="5" t="s">
        <v>6875</v>
      </c>
      <c r="C2423" s="5" t="s">
        <v>6067</v>
      </c>
      <c r="D2423" s="5" t="s">
        <v>6042</v>
      </c>
      <c r="E2423" s="5">
        <v>31</v>
      </c>
      <c r="F2423" s="4" t="s">
        <v>6341</v>
      </c>
      <c r="G2423" s="4" t="s">
        <v>6484</v>
      </c>
      <c r="H2423" s="4" t="s">
        <v>5882</v>
      </c>
      <c r="I2423" s="4" t="s">
        <v>6485</v>
      </c>
      <c r="J2423" s="4" t="s">
        <v>4782</v>
      </c>
      <c r="K2423" s="4" t="s">
        <v>4271</v>
      </c>
      <c r="L2423" s="4" t="s">
        <v>5850</v>
      </c>
      <c r="M2423" s="4" t="s">
        <v>5850</v>
      </c>
      <c r="N2423" s="4" t="s">
        <v>5850</v>
      </c>
    </row>
    <row r="2424" spans="1:14">
      <c r="A2424" s="6" t="s">
        <v>8130</v>
      </c>
      <c r="B2424" s="5"/>
      <c r="C2424" s="5"/>
      <c r="D2424" s="5"/>
      <c r="E2424" s="5"/>
      <c r="F2424" s="4" t="s">
        <v>6341</v>
      </c>
      <c r="G2424" s="6" t="s">
        <v>6129</v>
      </c>
      <c r="H2424" s="4" t="s">
        <v>5981</v>
      </c>
      <c r="I2424" s="4" t="s">
        <v>6045</v>
      </c>
      <c r="J2424" s="4" t="s">
        <v>5919</v>
      </c>
      <c r="K2424" s="4" t="s">
        <v>5920</v>
      </c>
      <c r="L2424" t="s">
        <v>8131</v>
      </c>
    </row>
    <row r="2425" spans="1:14">
      <c r="A2425" s="6" t="s">
        <v>8132</v>
      </c>
      <c r="B2425" s="5"/>
      <c r="C2425" s="5"/>
      <c r="D2425" s="5"/>
      <c r="E2425" s="5"/>
      <c r="F2425" s="4" t="s">
        <v>6283</v>
      </c>
      <c r="G2425" s="6" t="s">
        <v>6129</v>
      </c>
      <c r="H2425" s="4" t="s">
        <v>5981</v>
      </c>
      <c r="I2425" s="4" t="s">
        <v>6045</v>
      </c>
      <c r="J2425" s="4" t="s">
        <v>5919</v>
      </c>
      <c r="K2425" s="4" t="s">
        <v>5920</v>
      </c>
    </row>
    <row r="2426" spans="1:14">
      <c r="A2426" s="6" t="s">
        <v>7560</v>
      </c>
      <c r="B2426" s="7" t="s">
        <v>7962</v>
      </c>
      <c r="C2426" s="5" t="s">
        <v>6041</v>
      </c>
      <c r="D2426" s="5" t="s">
        <v>6279</v>
      </c>
      <c r="E2426" s="7">
        <v>22</v>
      </c>
      <c r="F2426" s="4" t="s">
        <v>6283</v>
      </c>
      <c r="G2426" s="4" t="s">
        <v>7560</v>
      </c>
      <c r="H2426" s="4" t="s">
        <v>5968</v>
      </c>
      <c r="I2426" s="4" t="s">
        <v>6112</v>
      </c>
      <c r="J2426" s="4" t="s">
        <v>5883</v>
      </c>
      <c r="K2426" s="4" t="s">
        <v>4271</v>
      </c>
    </row>
    <row r="2427" spans="1:14">
      <c r="A2427" s="6" t="s">
        <v>8133</v>
      </c>
      <c r="B2427" s="5"/>
      <c r="C2427" s="5"/>
      <c r="D2427" s="5"/>
      <c r="E2427" s="5"/>
      <c r="F2427" s="4" t="s">
        <v>5929</v>
      </c>
      <c r="G2427" s="6" t="s">
        <v>6474</v>
      </c>
      <c r="H2427" s="4" t="s">
        <v>5968</v>
      </c>
      <c r="I2427" s="4" t="s">
        <v>6045</v>
      </c>
      <c r="J2427" s="4" t="s">
        <v>5919</v>
      </c>
      <c r="K2427" s="4" t="s">
        <v>5920</v>
      </c>
    </row>
    <row r="2428" spans="1:14">
      <c r="A2428" s="6" t="s">
        <v>8105</v>
      </c>
      <c r="B2428" s="5"/>
      <c r="C2428" s="5"/>
      <c r="D2428" s="5"/>
      <c r="E2428" s="5"/>
      <c r="F2428" s="4" t="s">
        <v>7360</v>
      </c>
      <c r="G2428" s="6" t="s">
        <v>6474</v>
      </c>
      <c r="H2428" s="4" t="s">
        <v>5968</v>
      </c>
      <c r="I2428" s="4" t="s">
        <v>6045</v>
      </c>
      <c r="J2428" s="4" t="s">
        <v>5919</v>
      </c>
      <c r="K2428" s="4" t="s">
        <v>5920</v>
      </c>
    </row>
    <row r="2429" spans="1:14">
      <c r="A2429" s="6" t="s">
        <v>8134</v>
      </c>
      <c r="B2429" s="5"/>
      <c r="C2429" s="5"/>
      <c r="D2429" s="5"/>
      <c r="E2429" s="5"/>
      <c r="F2429" s="4" t="s">
        <v>7360</v>
      </c>
      <c r="G2429" s="6" t="s">
        <v>6474</v>
      </c>
      <c r="H2429" s="4" t="s">
        <v>5968</v>
      </c>
      <c r="I2429" s="4" t="s">
        <v>6045</v>
      </c>
      <c r="J2429" s="4" t="s">
        <v>5919</v>
      </c>
      <c r="K2429" s="4" t="s">
        <v>5920</v>
      </c>
    </row>
    <row r="2430" spans="1:14">
      <c r="A2430" s="6" t="s">
        <v>6126</v>
      </c>
      <c r="B2430" s="5"/>
      <c r="C2430" s="5"/>
      <c r="D2430" s="5"/>
      <c r="E2430" s="5"/>
      <c r="F2430" s="4" t="s">
        <v>6128</v>
      </c>
      <c r="G2430" s="6" t="s">
        <v>6474</v>
      </c>
      <c r="H2430" s="4" t="s">
        <v>5968</v>
      </c>
      <c r="I2430" s="4" t="s">
        <v>6045</v>
      </c>
      <c r="J2430" s="4" t="s">
        <v>5919</v>
      </c>
      <c r="K2430" s="4" t="s">
        <v>5920</v>
      </c>
    </row>
    <row r="2431" spans="1:14">
      <c r="A2431" s="4" t="s">
        <v>8135</v>
      </c>
      <c r="B2431" s="5" t="s">
        <v>6875</v>
      </c>
      <c r="C2431" s="5" t="s">
        <v>6067</v>
      </c>
      <c r="D2431" s="5" t="s">
        <v>6042</v>
      </c>
      <c r="E2431" s="5">
        <v>31</v>
      </c>
      <c r="F2431" s="4" t="s">
        <v>6341</v>
      </c>
      <c r="G2431" s="4" t="s">
        <v>6484</v>
      </c>
      <c r="H2431" s="4" t="s">
        <v>5882</v>
      </c>
      <c r="I2431" s="4" t="s">
        <v>6485</v>
      </c>
      <c r="J2431" s="4" t="s">
        <v>4782</v>
      </c>
      <c r="K2431" s="4" t="s">
        <v>4271</v>
      </c>
      <c r="L2431" s="4" t="s">
        <v>5850</v>
      </c>
      <c r="M2431" s="4" t="s">
        <v>5850</v>
      </c>
      <c r="N2431" s="4" t="s">
        <v>5850</v>
      </c>
    </row>
    <row r="2432" spans="1:14">
      <c r="A2432" s="4" t="s">
        <v>552</v>
      </c>
      <c r="B2432" s="5" t="s">
        <v>6403</v>
      </c>
      <c r="C2432" s="5" t="s">
        <v>6201</v>
      </c>
      <c r="D2432" s="5" t="s">
        <v>6100</v>
      </c>
      <c r="E2432" s="5" t="s">
        <v>5925</v>
      </c>
      <c r="F2432" s="4" t="s">
        <v>4867</v>
      </c>
      <c r="G2432" s="4" t="s">
        <v>701</v>
      </c>
      <c r="H2432" s="4" t="s">
        <v>19</v>
      </c>
      <c r="I2432" s="4" t="s">
        <v>707</v>
      </c>
      <c r="J2432" s="4" t="s">
        <v>4767</v>
      </c>
      <c r="K2432" s="4" t="s">
        <v>4271</v>
      </c>
      <c r="L2432" s="4" t="s">
        <v>5850</v>
      </c>
      <c r="M2432" s="4" t="s">
        <v>5850</v>
      </c>
      <c r="N2432" s="4" t="s">
        <v>5850</v>
      </c>
    </row>
    <row r="2433" spans="1:14">
      <c r="A2433" s="4" t="s">
        <v>2049</v>
      </c>
      <c r="B2433" s="5" t="s">
        <v>6875</v>
      </c>
      <c r="C2433" s="5" t="s">
        <v>6067</v>
      </c>
      <c r="D2433" s="5" t="s">
        <v>6042</v>
      </c>
      <c r="E2433" s="5">
        <v>31</v>
      </c>
      <c r="F2433" s="4" t="s">
        <v>6341</v>
      </c>
      <c r="G2433" s="4" t="s">
        <v>6484</v>
      </c>
      <c r="H2433" s="4" t="s">
        <v>5882</v>
      </c>
      <c r="I2433" s="4" t="s">
        <v>6485</v>
      </c>
      <c r="J2433" s="4" t="s">
        <v>4782</v>
      </c>
      <c r="K2433" s="4" t="s">
        <v>4271</v>
      </c>
      <c r="L2433" s="4" t="s">
        <v>5850</v>
      </c>
      <c r="M2433" s="4" t="s">
        <v>5850</v>
      </c>
      <c r="N2433" s="4" t="s">
        <v>5850</v>
      </c>
    </row>
    <row r="2434" spans="1:14">
      <c r="A2434" s="4" t="s">
        <v>8136</v>
      </c>
      <c r="B2434" s="5" t="s">
        <v>6403</v>
      </c>
      <c r="C2434" s="5" t="s">
        <v>6201</v>
      </c>
      <c r="D2434" s="5" t="s">
        <v>6100</v>
      </c>
      <c r="E2434" s="5" t="s">
        <v>5925</v>
      </c>
      <c r="F2434" s="4" t="s">
        <v>4867</v>
      </c>
      <c r="G2434" s="4" t="s">
        <v>701</v>
      </c>
      <c r="H2434" s="4" t="s">
        <v>19</v>
      </c>
      <c r="I2434" s="4" t="s">
        <v>707</v>
      </c>
      <c r="J2434" s="4" t="s">
        <v>4767</v>
      </c>
      <c r="K2434" s="4" t="s">
        <v>4271</v>
      </c>
      <c r="L2434" s="4" t="s">
        <v>5850</v>
      </c>
      <c r="M2434" s="4" t="s">
        <v>5850</v>
      </c>
      <c r="N2434" s="4" t="s">
        <v>5850</v>
      </c>
    </row>
    <row r="2435" spans="1:14">
      <c r="A2435" s="6" t="s">
        <v>8137</v>
      </c>
      <c r="B2435" s="5"/>
      <c r="C2435" s="5"/>
      <c r="D2435" s="5"/>
      <c r="E2435" s="5"/>
      <c r="F2435" s="4" t="s">
        <v>6090</v>
      </c>
      <c r="G2435" s="6" t="s">
        <v>6474</v>
      </c>
      <c r="H2435" s="4" t="s">
        <v>5968</v>
      </c>
      <c r="I2435" s="4" t="s">
        <v>6045</v>
      </c>
      <c r="J2435" s="4" t="s">
        <v>5919</v>
      </c>
      <c r="K2435" s="4" t="s">
        <v>5920</v>
      </c>
    </row>
    <row r="2436" spans="1:14">
      <c r="A2436" s="6" t="s">
        <v>8138</v>
      </c>
      <c r="B2436" s="5"/>
      <c r="C2436" s="5"/>
      <c r="D2436" s="5"/>
      <c r="E2436" s="5"/>
      <c r="F2436" s="4" t="s">
        <v>6341</v>
      </c>
      <c r="G2436" s="6" t="s">
        <v>6474</v>
      </c>
      <c r="H2436" s="4" t="s">
        <v>5968</v>
      </c>
      <c r="I2436" s="4" t="s">
        <v>6045</v>
      </c>
      <c r="J2436" s="4" t="s">
        <v>5919</v>
      </c>
      <c r="K2436" s="4" t="s">
        <v>5920</v>
      </c>
    </row>
    <row r="2437" spans="1:14">
      <c r="A2437" s="4" t="s">
        <v>703</v>
      </c>
      <c r="B2437" s="5" t="s">
        <v>6653</v>
      </c>
      <c r="C2437" s="5" t="s">
        <v>6247</v>
      </c>
      <c r="D2437" s="5" t="s">
        <v>6042</v>
      </c>
      <c r="E2437" s="5" t="s">
        <v>5875</v>
      </c>
      <c r="F2437" s="4" t="s">
        <v>6248</v>
      </c>
      <c r="G2437" s="4" t="s">
        <v>701</v>
      </c>
      <c r="H2437" s="4" t="s">
        <v>19</v>
      </c>
      <c r="I2437" s="4" t="s">
        <v>707</v>
      </c>
      <c r="J2437" s="4" t="s">
        <v>4767</v>
      </c>
      <c r="K2437" s="4" t="s">
        <v>4271</v>
      </c>
      <c r="L2437" s="4" t="s">
        <v>5850</v>
      </c>
      <c r="M2437" s="4" t="s">
        <v>5850</v>
      </c>
      <c r="N2437" s="4" t="s">
        <v>5850</v>
      </c>
    </row>
    <row r="2438" spans="1:14">
      <c r="A2438" s="6" t="s">
        <v>8139</v>
      </c>
      <c r="B2438" s="5"/>
      <c r="C2438" s="5"/>
      <c r="D2438" s="5"/>
      <c r="E2438" s="5"/>
      <c r="F2438" s="4" t="s">
        <v>5929</v>
      </c>
      <c r="G2438" s="6" t="s">
        <v>6296</v>
      </c>
      <c r="H2438" s="4" t="s">
        <v>5899</v>
      </c>
      <c r="I2438" s="4" t="s">
        <v>6045</v>
      </c>
      <c r="J2438" s="4" t="s">
        <v>5919</v>
      </c>
      <c r="K2438" s="4" t="s">
        <v>5920</v>
      </c>
    </row>
    <row r="2439" spans="1:14">
      <c r="A2439" s="4" t="s">
        <v>8140</v>
      </c>
      <c r="B2439" s="5" t="s">
        <v>6334</v>
      </c>
      <c r="C2439" s="5" t="s">
        <v>6335</v>
      </c>
      <c r="D2439" s="5" t="s">
        <v>6100</v>
      </c>
      <c r="E2439" s="5" t="s">
        <v>5875</v>
      </c>
      <c r="F2439" s="4" t="s">
        <v>619</v>
      </c>
      <c r="G2439" s="4" t="s">
        <v>701</v>
      </c>
      <c r="H2439" s="4" t="s">
        <v>19</v>
      </c>
      <c r="I2439" s="4" t="s">
        <v>707</v>
      </c>
      <c r="J2439" s="4" t="s">
        <v>4767</v>
      </c>
      <c r="K2439" s="4" t="s">
        <v>4271</v>
      </c>
      <c r="L2439" s="4" t="s">
        <v>5850</v>
      </c>
      <c r="M2439" s="4" t="s">
        <v>5850</v>
      </c>
      <c r="N2439" s="4" t="s">
        <v>5850</v>
      </c>
    </row>
    <row r="2440" spans="1:14">
      <c r="A2440" s="4" t="s">
        <v>3212</v>
      </c>
      <c r="B2440" s="5" t="s">
        <v>6020</v>
      </c>
      <c r="C2440" s="5" t="s">
        <v>5931</v>
      </c>
      <c r="D2440" s="5" t="s">
        <v>5962</v>
      </c>
      <c r="E2440" s="5" t="s">
        <v>5875</v>
      </c>
      <c r="F2440" s="4" t="s">
        <v>619</v>
      </c>
      <c r="G2440" s="4" t="s">
        <v>701</v>
      </c>
      <c r="H2440" s="4" t="s">
        <v>19</v>
      </c>
      <c r="I2440" s="4" t="s">
        <v>707</v>
      </c>
      <c r="J2440" s="4" t="s">
        <v>4767</v>
      </c>
      <c r="K2440" s="4" t="s">
        <v>4271</v>
      </c>
      <c r="L2440" s="4" t="s">
        <v>5850</v>
      </c>
      <c r="M2440" s="4" t="s">
        <v>5850</v>
      </c>
      <c r="N2440" s="4" t="s">
        <v>5850</v>
      </c>
    </row>
    <row r="2441" spans="1:14">
      <c r="A2441" s="6" t="s">
        <v>8141</v>
      </c>
      <c r="B2441" s="5"/>
      <c r="C2441" s="5"/>
      <c r="D2441" s="5"/>
      <c r="E2441" s="5"/>
      <c r="F2441" s="4" t="s">
        <v>6072</v>
      </c>
      <c r="G2441" s="6" t="s">
        <v>6296</v>
      </c>
      <c r="H2441" s="4" t="s">
        <v>5899</v>
      </c>
      <c r="I2441" s="4" t="s">
        <v>6045</v>
      </c>
      <c r="J2441" s="4" t="s">
        <v>5919</v>
      </c>
      <c r="K2441" s="4" t="s">
        <v>5920</v>
      </c>
    </row>
    <row r="2442" spans="1:14">
      <c r="A2442" s="6" t="s">
        <v>8142</v>
      </c>
      <c r="B2442" s="7" t="s">
        <v>8143</v>
      </c>
      <c r="C2442" s="7" t="s">
        <v>6262</v>
      </c>
      <c r="D2442" s="7" t="s">
        <v>6808</v>
      </c>
      <c r="E2442" s="7">
        <v>31</v>
      </c>
      <c r="F2442" s="4" t="s">
        <v>6263</v>
      </c>
      <c r="G2442" s="6" t="s">
        <v>6809</v>
      </c>
      <c r="H2442" s="4" t="s">
        <v>5882</v>
      </c>
      <c r="I2442" s="4" t="s">
        <v>6045</v>
      </c>
      <c r="J2442" s="4" t="s">
        <v>5919</v>
      </c>
      <c r="K2442" s="4" t="s">
        <v>5884</v>
      </c>
    </row>
    <row r="2443" spans="1:14">
      <c r="A2443" s="6" t="s">
        <v>8144</v>
      </c>
      <c r="B2443" s="7" t="s">
        <v>8143</v>
      </c>
      <c r="C2443" s="7" t="s">
        <v>6262</v>
      </c>
      <c r="D2443" s="7" t="s">
        <v>6808</v>
      </c>
      <c r="E2443" s="7">
        <v>31</v>
      </c>
      <c r="F2443" s="4" t="s">
        <v>6263</v>
      </c>
      <c r="G2443" s="6" t="s">
        <v>6809</v>
      </c>
      <c r="H2443" s="4" t="s">
        <v>5882</v>
      </c>
      <c r="I2443" s="4" t="s">
        <v>6045</v>
      </c>
      <c r="J2443" s="4" t="s">
        <v>5919</v>
      </c>
      <c r="K2443" s="4" t="s">
        <v>5884</v>
      </c>
    </row>
    <row r="2444" spans="1:14">
      <c r="A2444" s="6" t="s">
        <v>8145</v>
      </c>
      <c r="B2444" s="7" t="s">
        <v>8143</v>
      </c>
      <c r="C2444" s="7" t="s">
        <v>6262</v>
      </c>
      <c r="D2444" s="7" t="s">
        <v>6808</v>
      </c>
      <c r="E2444" s="7">
        <v>22</v>
      </c>
      <c r="F2444" s="4" t="s">
        <v>6263</v>
      </c>
      <c r="G2444" s="6" t="s">
        <v>6811</v>
      </c>
      <c r="H2444" s="4" t="s">
        <v>5968</v>
      </c>
      <c r="I2444" s="4" t="s">
        <v>6045</v>
      </c>
      <c r="J2444" s="4" t="s">
        <v>5919</v>
      </c>
      <c r="K2444" s="4" t="s">
        <v>5884</v>
      </c>
    </row>
    <row r="2445" spans="1:14">
      <c r="A2445" s="6" t="s">
        <v>8146</v>
      </c>
      <c r="B2445" s="5"/>
      <c r="C2445" s="5"/>
      <c r="D2445" s="5"/>
      <c r="E2445" s="5"/>
      <c r="F2445" s="4" t="s">
        <v>5916</v>
      </c>
      <c r="G2445" s="6" t="s">
        <v>6979</v>
      </c>
      <c r="H2445" s="4" t="s">
        <v>5882</v>
      </c>
      <c r="I2445" s="4" t="s">
        <v>6045</v>
      </c>
      <c r="J2445" s="4" t="s">
        <v>5919</v>
      </c>
      <c r="K2445" s="4" t="s">
        <v>5920</v>
      </c>
    </row>
    <row r="2446" spans="1:14">
      <c r="A2446" s="4" t="s">
        <v>2418</v>
      </c>
      <c r="B2446" s="5" t="s">
        <v>8147</v>
      </c>
      <c r="C2446" s="5" t="s">
        <v>6434</v>
      </c>
      <c r="D2446" s="5" t="s">
        <v>5998</v>
      </c>
      <c r="E2446" s="5">
        <v>44</v>
      </c>
      <c r="F2446" s="4" t="s">
        <v>6833</v>
      </c>
      <c r="G2446" s="4" t="s">
        <v>6484</v>
      </c>
      <c r="H2446" s="4" t="s">
        <v>5882</v>
      </c>
      <c r="I2446" s="4" t="s">
        <v>6485</v>
      </c>
      <c r="J2446" s="4" t="s">
        <v>4782</v>
      </c>
      <c r="K2446" s="4" t="s">
        <v>4271</v>
      </c>
      <c r="L2446" s="4" t="s">
        <v>5850</v>
      </c>
      <c r="M2446" s="4" t="s">
        <v>5850</v>
      </c>
      <c r="N2446" s="4" t="s">
        <v>5850</v>
      </c>
    </row>
    <row r="2447" spans="1:14">
      <c r="A2447" s="6" t="s">
        <v>8148</v>
      </c>
      <c r="B2447" s="5"/>
      <c r="C2447" s="5"/>
      <c r="D2447" s="5"/>
      <c r="E2447" s="5"/>
      <c r="F2447" s="4" t="s">
        <v>6219</v>
      </c>
      <c r="G2447" s="6" t="s">
        <v>6979</v>
      </c>
      <c r="H2447" s="4" t="s">
        <v>5882</v>
      </c>
      <c r="I2447" s="4" t="s">
        <v>6045</v>
      </c>
      <c r="J2447" s="4" t="s">
        <v>5919</v>
      </c>
      <c r="K2447" s="4" t="s">
        <v>5920</v>
      </c>
    </row>
    <row r="2448" spans="1:14">
      <c r="A2448" s="6" t="s">
        <v>8149</v>
      </c>
      <c r="B2448" s="5" t="s">
        <v>8147</v>
      </c>
      <c r="C2448" s="7" t="s">
        <v>6434</v>
      </c>
      <c r="D2448" s="5" t="s">
        <v>5998</v>
      </c>
      <c r="E2448" s="7">
        <v>323</v>
      </c>
      <c r="F2448" s="4" t="s">
        <v>5880</v>
      </c>
      <c r="G2448" s="6" t="s">
        <v>6561</v>
      </c>
      <c r="H2448" s="4" t="s">
        <v>5899</v>
      </c>
      <c r="I2448" s="4" t="s">
        <v>5907</v>
      </c>
      <c r="J2448" s="4" t="s">
        <v>5883</v>
      </c>
      <c r="K2448" s="4" t="s">
        <v>5920</v>
      </c>
    </row>
    <row r="2449" spans="1:14">
      <c r="A2449" s="6" t="s">
        <v>8146</v>
      </c>
      <c r="B2449" s="5"/>
      <c r="C2449" s="5"/>
      <c r="D2449" s="5"/>
      <c r="E2449" s="5"/>
      <c r="F2449" s="4" t="s">
        <v>5922</v>
      </c>
      <c r="G2449" s="6" t="s">
        <v>6979</v>
      </c>
      <c r="H2449" s="4" t="s">
        <v>5882</v>
      </c>
      <c r="I2449" s="4" t="s">
        <v>6045</v>
      </c>
      <c r="J2449" s="4" t="s">
        <v>5919</v>
      </c>
      <c r="K2449" s="4" t="s">
        <v>5920</v>
      </c>
    </row>
    <row r="2450" spans="1:14">
      <c r="A2450" s="6" t="s">
        <v>8150</v>
      </c>
      <c r="B2450" s="5"/>
      <c r="C2450" s="5"/>
      <c r="D2450" s="5"/>
      <c r="E2450" s="5"/>
      <c r="F2450" s="4" t="s">
        <v>5922</v>
      </c>
      <c r="G2450" s="6" t="s">
        <v>6979</v>
      </c>
      <c r="H2450" s="4" t="s">
        <v>5882</v>
      </c>
      <c r="I2450" s="4" t="s">
        <v>6045</v>
      </c>
      <c r="J2450" s="4" t="s">
        <v>5919</v>
      </c>
      <c r="K2450" s="4" t="s">
        <v>5920</v>
      </c>
    </row>
    <row r="2451" spans="1:14">
      <c r="A2451" s="6" t="s">
        <v>8151</v>
      </c>
      <c r="B2451" s="5"/>
      <c r="C2451" s="5"/>
      <c r="D2451" s="5"/>
      <c r="E2451" s="5"/>
      <c r="F2451" s="4" t="s">
        <v>5922</v>
      </c>
      <c r="G2451" s="6" t="s">
        <v>6979</v>
      </c>
      <c r="H2451" s="4" t="s">
        <v>5882</v>
      </c>
      <c r="I2451" s="4" t="s">
        <v>6045</v>
      </c>
      <c r="J2451" s="4" t="s">
        <v>5919</v>
      </c>
      <c r="K2451" s="4" t="s">
        <v>5920</v>
      </c>
    </row>
    <row r="2452" spans="1:14">
      <c r="A2452" s="6" t="s">
        <v>8152</v>
      </c>
      <c r="B2452" s="7" t="s">
        <v>8143</v>
      </c>
      <c r="C2452" s="7" t="s">
        <v>6262</v>
      </c>
      <c r="D2452" s="7" t="s">
        <v>6808</v>
      </c>
      <c r="E2452" s="7">
        <v>22</v>
      </c>
      <c r="F2452" s="4" t="s">
        <v>6263</v>
      </c>
      <c r="G2452" s="6" t="s">
        <v>6811</v>
      </c>
      <c r="H2452" s="4" t="s">
        <v>5968</v>
      </c>
      <c r="I2452" s="4" t="s">
        <v>6045</v>
      </c>
      <c r="J2452" s="4" t="s">
        <v>5919</v>
      </c>
      <c r="K2452" s="4" t="s">
        <v>5884</v>
      </c>
    </row>
    <row r="2453" spans="1:14">
      <c r="A2453" s="6" t="s">
        <v>8153</v>
      </c>
      <c r="B2453" s="7" t="s">
        <v>8143</v>
      </c>
      <c r="C2453" s="7" t="s">
        <v>6262</v>
      </c>
      <c r="D2453" s="7" t="s">
        <v>6808</v>
      </c>
      <c r="E2453" s="7">
        <v>212</v>
      </c>
      <c r="F2453" s="4" t="s">
        <v>6263</v>
      </c>
      <c r="G2453" s="6" t="s">
        <v>8028</v>
      </c>
      <c r="H2453" s="4" t="s">
        <v>5899</v>
      </c>
      <c r="I2453" s="4" t="s">
        <v>6045</v>
      </c>
      <c r="J2453" s="4" t="s">
        <v>5919</v>
      </c>
      <c r="K2453" s="4" t="s">
        <v>5884</v>
      </c>
    </row>
    <row r="2454" spans="1:14">
      <c r="A2454" s="6" t="s">
        <v>8154</v>
      </c>
      <c r="B2454" s="5"/>
      <c r="C2454" s="5"/>
      <c r="D2454" s="5"/>
      <c r="E2454" s="5"/>
      <c r="F2454" s="4" t="s">
        <v>7142</v>
      </c>
      <c r="G2454" s="6" t="s">
        <v>6979</v>
      </c>
      <c r="H2454" s="4" t="s">
        <v>5882</v>
      </c>
      <c r="I2454" s="4" t="s">
        <v>6045</v>
      </c>
      <c r="J2454" s="4" t="s">
        <v>5919</v>
      </c>
      <c r="K2454" s="4" t="s">
        <v>5920</v>
      </c>
    </row>
    <row r="2455" spans="1:14">
      <c r="A2455" s="6" t="s">
        <v>8155</v>
      </c>
      <c r="B2455" s="5"/>
      <c r="C2455" s="5"/>
      <c r="D2455" s="5"/>
      <c r="E2455" s="5"/>
      <c r="F2455" s="4" t="s">
        <v>6457</v>
      </c>
      <c r="G2455" s="6" t="s">
        <v>6979</v>
      </c>
      <c r="H2455" s="4" t="s">
        <v>5882</v>
      </c>
      <c r="I2455" s="4" t="s">
        <v>6045</v>
      </c>
      <c r="J2455" s="4" t="s">
        <v>5919</v>
      </c>
      <c r="K2455" s="4" t="s">
        <v>5920</v>
      </c>
    </row>
    <row r="2456" spans="1:14">
      <c r="A2456" s="6" t="s">
        <v>8156</v>
      </c>
      <c r="B2456" s="7" t="s">
        <v>8143</v>
      </c>
      <c r="C2456" s="7" t="s">
        <v>6262</v>
      </c>
      <c r="D2456" s="7" t="s">
        <v>6808</v>
      </c>
      <c r="E2456" s="7">
        <v>31</v>
      </c>
      <c r="F2456" s="4" t="s">
        <v>6263</v>
      </c>
      <c r="G2456" s="6" t="s">
        <v>7094</v>
      </c>
      <c r="H2456" s="4" t="s">
        <v>5882</v>
      </c>
      <c r="I2456" s="4" t="s">
        <v>6420</v>
      </c>
      <c r="J2456" s="4" t="s">
        <v>5919</v>
      </c>
      <c r="K2456" s="4" t="s">
        <v>5884</v>
      </c>
    </row>
    <row r="2457" spans="1:14">
      <c r="A2457" s="6" t="s">
        <v>8157</v>
      </c>
      <c r="B2457" s="7" t="s">
        <v>8143</v>
      </c>
      <c r="C2457" s="7" t="s">
        <v>6262</v>
      </c>
      <c r="D2457" s="7" t="s">
        <v>6808</v>
      </c>
      <c r="E2457" s="7">
        <v>22</v>
      </c>
      <c r="F2457" s="4" t="s">
        <v>6263</v>
      </c>
      <c r="G2457" s="6" t="s">
        <v>7119</v>
      </c>
      <c r="H2457" s="4" t="s">
        <v>5968</v>
      </c>
      <c r="I2457" s="4" t="s">
        <v>6420</v>
      </c>
      <c r="J2457" s="4" t="s">
        <v>5919</v>
      </c>
      <c r="K2457" s="4" t="s">
        <v>5884</v>
      </c>
    </row>
    <row r="2458" spans="1:14">
      <c r="A2458" s="6" t="s">
        <v>8158</v>
      </c>
      <c r="B2458" s="5"/>
      <c r="C2458" s="5"/>
      <c r="D2458" s="5"/>
      <c r="E2458" s="5"/>
      <c r="F2458" s="4" t="s">
        <v>6104</v>
      </c>
      <c r="G2458" s="6" t="s">
        <v>6979</v>
      </c>
      <c r="H2458" s="4" t="s">
        <v>5882</v>
      </c>
      <c r="I2458" s="4" t="s">
        <v>6045</v>
      </c>
      <c r="J2458" s="4" t="s">
        <v>5919</v>
      </c>
      <c r="K2458" s="4" t="s">
        <v>5920</v>
      </c>
    </row>
    <row r="2459" spans="1:14">
      <c r="A2459" s="6" t="s">
        <v>8159</v>
      </c>
      <c r="B2459" s="7" t="s">
        <v>6522</v>
      </c>
      <c r="C2459" s="7" t="s">
        <v>6149</v>
      </c>
      <c r="D2459" s="7" t="s">
        <v>6523</v>
      </c>
      <c r="E2459" s="7">
        <v>44</v>
      </c>
      <c r="F2459" s="4" t="s">
        <v>6457</v>
      </c>
      <c r="G2459" s="6" t="s">
        <v>6152</v>
      </c>
      <c r="H2459" s="4" t="s">
        <v>5882</v>
      </c>
      <c r="I2459" s="4" t="s">
        <v>5907</v>
      </c>
      <c r="J2459" s="4" t="s">
        <v>5883</v>
      </c>
      <c r="K2459" s="4" t="s">
        <v>5920</v>
      </c>
    </row>
    <row r="2460" spans="1:14">
      <c r="A2460" s="6" t="s">
        <v>8160</v>
      </c>
      <c r="B2460" s="5"/>
      <c r="C2460" s="5"/>
      <c r="D2460" s="5"/>
      <c r="E2460" s="5"/>
      <c r="F2460" s="4" t="s">
        <v>6104</v>
      </c>
      <c r="G2460" s="6" t="s">
        <v>6979</v>
      </c>
      <c r="H2460" s="4" t="s">
        <v>5882</v>
      </c>
      <c r="I2460" s="4" t="s">
        <v>6045</v>
      </c>
      <c r="J2460" s="4" t="s">
        <v>5919</v>
      </c>
      <c r="K2460" s="4" t="s">
        <v>5920</v>
      </c>
    </row>
    <row r="2461" spans="1:14">
      <c r="A2461" s="6" t="s">
        <v>8161</v>
      </c>
      <c r="B2461" s="5" t="s">
        <v>8147</v>
      </c>
      <c r="C2461" s="7" t="s">
        <v>6434</v>
      </c>
      <c r="D2461" s="5" t="s">
        <v>5998</v>
      </c>
      <c r="E2461" s="7">
        <v>323</v>
      </c>
      <c r="F2461" s="4" t="s">
        <v>6098</v>
      </c>
      <c r="G2461" s="6" t="s">
        <v>6561</v>
      </c>
      <c r="H2461" s="4" t="s">
        <v>5899</v>
      </c>
      <c r="I2461" s="4" t="s">
        <v>5907</v>
      </c>
      <c r="J2461" s="4" t="s">
        <v>5883</v>
      </c>
      <c r="K2461" s="4" t="s">
        <v>5920</v>
      </c>
    </row>
    <row r="2462" spans="1:14">
      <c r="A2462" s="4" t="s">
        <v>4220</v>
      </c>
      <c r="B2462" s="5" t="s">
        <v>8162</v>
      </c>
      <c r="C2462" s="5" t="s">
        <v>6061</v>
      </c>
      <c r="D2462" s="5" t="s">
        <v>6671</v>
      </c>
      <c r="E2462" s="5" t="s">
        <v>5858</v>
      </c>
      <c r="F2462" s="4" t="s">
        <v>1249</v>
      </c>
      <c r="G2462" s="4" t="s">
        <v>6699</v>
      </c>
      <c r="H2462" s="4" t="s">
        <v>5</v>
      </c>
      <c r="I2462" s="4" t="s">
        <v>6485</v>
      </c>
      <c r="J2462" s="4" t="s">
        <v>4782</v>
      </c>
      <c r="K2462" s="4" t="s">
        <v>5853</v>
      </c>
      <c r="L2462" s="4" t="s">
        <v>5850</v>
      </c>
      <c r="M2462" s="4" t="s">
        <v>5850</v>
      </c>
      <c r="N2462" s="4" t="s">
        <v>5850</v>
      </c>
    </row>
    <row r="2463" spans="1:14">
      <c r="A2463" s="6" t="s">
        <v>8163</v>
      </c>
      <c r="B2463" s="5"/>
      <c r="C2463" s="5"/>
      <c r="D2463" s="5"/>
      <c r="E2463" s="5"/>
      <c r="F2463" s="4" t="s">
        <v>6413</v>
      </c>
      <c r="G2463" s="6" t="s">
        <v>6365</v>
      </c>
      <c r="H2463" s="4" t="s">
        <v>5981</v>
      </c>
      <c r="I2463" s="4" t="s">
        <v>6045</v>
      </c>
      <c r="J2463" s="4" t="s">
        <v>5919</v>
      </c>
      <c r="K2463" s="4" t="s">
        <v>5920</v>
      </c>
    </row>
    <row r="2464" spans="1:14">
      <c r="A2464" s="6" t="s">
        <v>6365</v>
      </c>
      <c r="B2464" s="5"/>
      <c r="C2464" s="5"/>
      <c r="D2464" s="5"/>
      <c r="E2464" s="5"/>
      <c r="F2464" s="4" t="s">
        <v>7142</v>
      </c>
      <c r="G2464" s="6" t="s">
        <v>6365</v>
      </c>
      <c r="H2464" s="4" t="s">
        <v>5981</v>
      </c>
      <c r="I2464" s="4" t="s">
        <v>6045</v>
      </c>
      <c r="J2464" s="4" t="s">
        <v>5919</v>
      </c>
      <c r="K2464" s="4" t="s">
        <v>5920</v>
      </c>
    </row>
    <row r="2465" spans="1:14">
      <c r="A2465" s="6" t="s">
        <v>8164</v>
      </c>
      <c r="B2465" s="5"/>
      <c r="C2465" s="5"/>
      <c r="D2465" s="5"/>
      <c r="E2465" s="5"/>
      <c r="F2465" s="4" t="s">
        <v>5905</v>
      </c>
      <c r="G2465" s="6" t="s">
        <v>6365</v>
      </c>
      <c r="H2465" s="4" t="s">
        <v>5981</v>
      </c>
      <c r="I2465" s="4" t="s">
        <v>6045</v>
      </c>
      <c r="J2465" s="4" t="s">
        <v>5919</v>
      </c>
      <c r="K2465" s="4" t="s">
        <v>5920</v>
      </c>
    </row>
    <row r="2466" spans="1:14">
      <c r="A2466" s="6" t="s">
        <v>8165</v>
      </c>
      <c r="B2466" s="7" t="s">
        <v>6522</v>
      </c>
      <c r="C2466" s="7" t="s">
        <v>6149</v>
      </c>
      <c r="D2466" s="7" t="s">
        <v>6523</v>
      </c>
      <c r="E2466" s="7">
        <v>44</v>
      </c>
      <c r="F2466" s="4" t="s">
        <v>6457</v>
      </c>
      <c r="G2466" s="6" t="s">
        <v>6152</v>
      </c>
      <c r="H2466" s="4" t="s">
        <v>5882</v>
      </c>
      <c r="I2466" s="4" t="s">
        <v>5907</v>
      </c>
      <c r="J2466" s="4" t="s">
        <v>5883</v>
      </c>
      <c r="K2466" s="4" t="s">
        <v>5920</v>
      </c>
    </row>
    <row r="2467" spans="1:14">
      <c r="A2467" s="6" t="s">
        <v>8166</v>
      </c>
      <c r="B2467" s="5"/>
      <c r="C2467" s="5"/>
      <c r="D2467" s="5"/>
      <c r="E2467" s="5"/>
      <c r="F2467" s="4" t="s">
        <v>5916</v>
      </c>
      <c r="G2467" s="6" t="s">
        <v>6717</v>
      </c>
      <c r="H2467" s="4" t="s">
        <v>5968</v>
      </c>
      <c r="I2467" s="4" t="s">
        <v>6045</v>
      </c>
      <c r="J2467" s="4" t="s">
        <v>5919</v>
      </c>
      <c r="K2467" s="4" t="s">
        <v>5920</v>
      </c>
    </row>
    <row r="2468" spans="1:14">
      <c r="A2468" s="6" t="s">
        <v>8167</v>
      </c>
      <c r="B2468" s="5"/>
      <c r="C2468" s="5"/>
      <c r="D2468" s="5"/>
      <c r="E2468" s="5"/>
      <c r="F2468" s="4" t="s">
        <v>6219</v>
      </c>
      <c r="G2468" s="6" t="s">
        <v>6717</v>
      </c>
      <c r="H2468" s="4" t="s">
        <v>5968</v>
      </c>
      <c r="I2468" s="4" t="s">
        <v>6045</v>
      </c>
      <c r="J2468" s="4" t="s">
        <v>5919</v>
      </c>
      <c r="K2468" s="4" t="s">
        <v>5920</v>
      </c>
    </row>
    <row r="2469" spans="1:14">
      <c r="A2469" s="4" t="s">
        <v>4222</v>
      </c>
      <c r="B2469" s="5" t="s">
        <v>8162</v>
      </c>
      <c r="C2469" s="5" t="s">
        <v>6061</v>
      </c>
      <c r="D2469" s="5" t="s">
        <v>6671</v>
      </c>
      <c r="E2469" s="5" t="s">
        <v>5875</v>
      </c>
      <c r="F2469" s="4" t="s">
        <v>1249</v>
      </c>
      <c r="G2469" s="4" t="s">
        <v>4115</v>
      </c>
      <c r="H2469" s="4" t="s">
        <v>19</v>
      </c>
      <c r="I2469" s="4" t="s">
        <v>6485</v>
      </c>
      <c r="J2469" s="4" t="s">
        <v>4782</v>
      </c>
      <c r="K2469" s="4" t="s">
        <v>5853</v>
      </c>
      <c r="L2469" s="4" t="s">
        <v>8168</v>
      </c>
      <c r="M2469" s="4" t="s">
        <v>5850</v>
      </c>
      <c r="N2469" s="4" t="s">
        <v>5850</v>
      </c>
    </row>
    <row r="2470" spans="1:14">
      <c r="A2470" s="4" t="s">
        <v>4225</v>
      </c>
      <c r="B2470" s="5" t="s">
        <v>8162</v>
      </c>
      <c r="C2470" s="5" t="s">
        <v>6061</v>
      </c>
      <c r="D2470" s="5" t="s">
        <v>6671</v>
      </c>
      <c r="E2470" s="5" t="s">
        <v>5875</v>
      </c>
      <c r="F2470" s="4" t="s">
        <v>1249</v>
      </c>
      <c r="G2470" s="4" t="s">
        <v>4115</v>
      </c>
      <c r="H2470" s="4" t="s">
        <v>19</v>
      </c>
      <c r="I2470" s="4" t="s">
        <v>6485</v>
      </c>
      <c r="J2470" s="4" t="s">
        <v>4782</v>
      </c>
      <c r="K2470" s="4" t="s">
        <v>5853</v>
      </c>
      <c r="L2470" s="4" t="s">
        <v>5850</v>
      </c>
      <c r="M2470" s="4" t="s">
        <v>5850</v>
      </c>
      <c r="N2470" s="4" t="s">
        <v>5850</v>
      </c>
    </row>
    <row r="2471" spans="1:14">
      <c r="A2471" s="6" t="s">
        <v>8169</v>
      </c>
      <c r="B2471" s="5"/>
      <c r="C2471" s="5"/>
      <c r="D2471" s="5"/>
      <c r="E2471" s="5"/>
      <c r="F2471" s="4" t="s">
        <v>6413</v>
      </c>
      <c r="G2471" s="6" t="s">
        <v>6717</v>
      </c>
      <c r="H2471" s="4" t="s">
        <v>5968</v>
      </c>
      <c r="I2471" s="4" t="s">
        <v>6045</v>
      </c>
      <c r="J2471" s="4" t="s">
        <v>5919</v>
      </c>
      <c r="K2471" s="4" t="s">
        <v>5920</v>
      </c>
    </row>
    <row r="2472" spans="1:14">
      <c r="A2472" s="6" t="s">
        <v>8170</v>
      </c>
      <c r="B2472" s="7" t="s">
        <v>6522</v>
      </c>
      <c r="C2472" s="7" t="s">
        <v>6149</v>
      </c>
      <c r="D2472" s="7" t="s">
        <v>6523</v>
      </c>
      <c r="E2472" s="7">
        <v>35</v>
      </c>
      <c r="F2472" s="4" t="s">
        <v>6457</v>
      </c>
      <c r="G2472" s="6" t="s">
        <v>6830</v>
      </c>
      <c r="H2472" s="4" t="s">
        <v>5981</v>
      </c>
      <c r="I2472" s="4" t="s">
        <v>5907</v>
      </c>
      <c r="J2472" s="4" t="s">
        <v>5883</v>
      </c>
      <c r="K2472" s="4" t="s">
        <v>5920</v>
      </c>
    </row>
    <row r="2473" spans="1:14">
      <c r="A2473" s="6" t="s">
        <v>8171</v>
      </c>
      <c r="B2473" s="7" t="s">
        <v>6522</v>
      </c>
      <c r="C2473" s="7" t="s">
        <v>6149</v>
      </c>
      <c r="D2473" s="7" t="s">
        <v>6523</v>
      </c>
      <c r="E2473" s="7">
        <v>35</v>
      </c>
      <c r="F2473" s="4" t="s">
        <v>6457</v>
      </c>
      <c r="G2473" s="6" t="s">
        <v>6830</v>
      </c>
      <c r="H2473" s="4" t="s">
        <v>5981</v>
      </c>
      <c r="I2473" s="4" t="s">
        <v>5907</v>
      </c>
      <c r="J2473" s="4" t="s">
        <v>5883</v>
      </c>
      <c r="K2473" s="4" t="s">
        <v>5920</v>
      </c>
    </row>
    <row r="2474" spans="1:14">
      <c r="A2474" s="6" t="s">
        <v>8172</v>
      </c>
      <c r="B2474" s="7" t="s">
        <v>6522</v>
      </c>
      <c r="C2474" s="7" t="s">
        <v>6149</v>
      </c>
      <c r="D2474" s="7" t="s">
        <v>6523</v>
      </c>
      <c r="E2474" s="7">
        <v>51</v>
      </c>
      <c r="F2474" s="4" t="s">
        <v>6457</v>
      </c>
      <c r="G2474" s="6" t="s">
        <v>6362</v>
      </c>
      <c r="H2474" s="4" t="s">
        <v>5968</v>
      </c>
      <c r="I2474" s="4" t="s">
        <v>5907</v>
      </c>
      <c r="J2474" s="4" t="s">
        <v>5883</v>
      </c>
      <c r="K2474" s="4" t="s">
        <v>5920</v>
      </c>
    </row>
    <row r="2475" spans="1:14">
      <c r="A2475" s="6" t="s">
        <v>8173</v>
      </c>
      <c r="B2475" s="5"/>
      <c r="C2475" s="5"/>
      <c r="D2475" s="5"/>
      <c r="E2475" s="5"/>
      <c r="F2475" s="4" t="s">
        <v>6457</v>
      </c>
      <c r="G2475" s="6" t="s">
        <v>6717</v>
      </c>
      <c r="H2475" s="4" t="s">
        <v>5968</v>
      </c>
      <c r="I2475" s="4" t="s">
        <v>6045</v>
      </c>
      <c r="J2475" s="4" t="s">
        <v>5919</v>
      </c>
      <c r="K2475" s="4" t="s">
        <v>5920</v>
      </c>
    </row>
    <row r="2476" spans="1:14">
      <c r="A2476" s="6" t="s">
        <v>8174</v>
      </c>
      <c r="B2476" s="7" t="s">
        <v>6879</v>
      </c>
      <c r="C2476" s="7" t="s">
        <v>6149</v>
      </c>
      <c r="D2476" s="7" t="s">
        <v>6736</v>
      </c>
      <c r="E2476" s="7">
        <v>44</v>
      </c>
      <c r="F2476" s="4" t="s">
        <v>6457</v>
      </c>
      <c r="G2476" s="6" t="s">
        <v>5938</v>
      </c>
      <c r="H2476" s="4" t="s">
        <v>5882</v>
      </c>
      <c r="I2476" s="4" t="s">
        <v>5876</v>
      </c>
      <c r="J2476" s="4" t="s">
        <v>5883</v>
      </c>
      <c r="K2476" s="4" t="s">
        <v>5920</v>
      </c>
    </row>
    <row r="2477" spans="1:14">
      <c r="A2477" s="4" t="s">
        <v>3122</v>
      </c>
      <c r="B2477" s="5" t="s">
        <v>6060</v>
      </c>
      <c r="C2477" s="5" t="s">
        <v>6061</v>
      </c>
      <c r="D2477" s="5" t="s">
        <v>6054</v>
      </c>
      <c r="E2477" s="5" t="s">
        <v>5900</v>
      </c>
      <c r="F2477" s="4" t="s">
        <v>3093</v>
      </c>
      <c r="G2477" s="4" t="s">
        <v>5963</v>
      </c>
      <c r="H2477" s="4" t="s">
        <v>13</v>
      </c>
      <c r="I2477" s="4" t="s">
        <v>3109</v>
      </c>
      <c r="J2477" s="4" t="s">
        <v>4782</v>
      </c>
      <c r="K2477" s="4" t="s">
        <v>4271</v>
      </c>
      <c r="L2477" s="4" t="s">
        <v>5850</v>
      </c>
      <c r="M2477" s="4" t="s">
        <v>5850</v>
      </c>
      <c r="N2477" s="4" t="s">
        <v>5850</v>
      </c>
    </row>
    <row r="2478" spans="1:14">
      <c r="A2478" s="4" t="s">
        <v>8175</v>
      </c>
      <c r="B2478" s="5" t="s">
        <v>8162</v>
      </c>
      <c r="C2478" s="5" t="s">
        <v>6061</v>
      </c>
      <c r="D2478" s="5" t="s">
        <v>6671</v>
      </c>
      <c r="E2478" s="5" t="s">
        <v>5900</v>
      </c>
      <c r="F2478" s="4" t="s">
        <v>1249</v>
      </c>
      <c r="G2478" s="4" t="s">
        <v>6485</v>
      </c>
      <c r="H2478" s="4" t="s">
        <v>13</v>
      </c>
      <c r="I2478" s="4" t="s">
        <v>6485</v>
      </c>
      <c r="J2478" s="4" t="s">
        <v>4782</v>
      </c>
      <c r="K2478" s="4" t="s">
        <v>5853</v>
      </c>
      <c r="L2478" s="4" t="s">
        <v>5850</v>
      </c>
      <c r="M2478" s="4" t="s">
        <v>5850</v>
      </c>
      <c r="N2478" s="4" t="s">
        <v>5850</v>
      </c>
    </row>
    <row r="2479" spans="1:14">
      <c r="A2479" s="6" t="s">
        <v>8176</v>
      </c>
      <c r="B2479" s="5"/>
      <c r="C2479" s="5"/>
      <c r="D2479" s="5"/>
      <c r="E2479" s="5"/>
      <c r="F2479" s="4" t="s">
        <v>5922</v>
      </c>
      <c r="G2479" s="6" t="s">
        <v>6651</v>
      </c>
      <c r="H2479" s="4" t="s">
        <v>5899</v>
      </c>
      <c r="I2479" s="4" t="s">
        <v>6045</v>
      </c>
      <c r="J2479" s="4" t="s">
        <v>5919</v>
      </c>
      <c r="K2479" s="4" t="s">
        <v>5920</v>
      </c>
    </row>
    <row r="2480" spans="1:14">
      <c r="A2480" s="6" t="s">
        <v>8177</v>
      </c>
      <c r="B2480" s="5"/>
      <c r="C2480" s="5"/>
      <c r="D2480" s="5"/>
      <c r="E2480" s="5"/>
      <c r="F2480" s="4" t="s">
        <v>5922</v>
      </c>
      <c r="G2480" s="6" t="s">
        <v>6651</v>
      </c>
      <c r="H2480" s="4" t="s">
        <v>5899</v>
      </c>
      <c r="I2480" s="4" t="s">
        <v>6045</v>
      </c>
      <c r="J2480" s="4" t="s">
        <v>5919</v>
      </c>
      <c r="K2480" s="4" t="s">
        <v>5920</v>
      </c>
    </row>
    <row r="2481" spans="1:14">
      <c r="A2481" s="6" t="s">
        <v>8178</v>
      </c>
      <c r="B2481" s="7" t="s">
        <v>8179</v>
      </c>
      <c r="C2481" s="5" t="s">
        <v>5878</v>
      </c>
      <c r="D2481" s="5" t="s">
        <v>6110</v>
      </c>
      <c r="E2481" s="7">
        <v>35</v>
      </c>
      <c r="F2481" s="4" t="s">
        <v>7016</v>
      </c>
      <c r="G2481" s="4" t="s">
        <v>7465</v>
      </c>
      <c r="H2481" s="4" t="s">
        <v>5981</v>
      </c>
      <c r="I2481" s="4" t="s">
        <v>6112</v>
      </c>
      <c r="J2481" s="4" t="s">
        <v>5883</v>
      </c>
      <c r="K2481" s="4" t="s">
        <v>5950</v>
      </c>
    </row>
    <row r="2482" spans="1:14">
      <c r="A2482" s="6" t="s">
        <v>8180</v>
      </c>
      <c r="B2482" s="7" t="s">
        <v>8179</v>
      </c>
      <c r="C2482" s="5" t="s">
        <v>5878</v>
      </c>
      <c r="D2482" s="5" t="s">
        <v>6110</v>
      </c>
      <c r="E2482" s="7">
        <v>51</v>
      </c>
      <c r="F2482" s="4" t="s">
        <v>7016</v>
      </c>
      <c r="G2482" s="4" t="s">
        <v>7010</v>
      </c>
      <c r="H2482" s="4" t="s">
        <v>5968</v>
      </c>
      <c r="I2482" s="4" t="s">
        <v>6112</v>
      </c>
      <c r="J2482" s="4" t="s">
        <v>5883</v>
      </c>
      <c r="K2482" s="4" t="s">
        <v>5950</v>
      </c>
    </row>
    <row r="2483" spans="1:14">
      <c r="A2483" s="6" t="s">
        <v>8181</v>
      </c>
      <c r="B2483" s="5"/>
      <c r="C2483" s="5"/>
      <c r="D2483" s="5"/>
      <c r="E2483" s="5"/>
      <c r="F2483" s="4" t="s">
        <v>6090</v>
      </c>
      <c r="G2483" s="6" t="s">
        <v>6651</v>
      </c>
      <c r="H2483" s="4" t="s">
        <v>5899</v>
      </c>
      <c r="I2483" s="4" t="s">
        <v>6045</v>
      </c>
      <c r="J2483" s="4" t="s">
        <v>5919</v>
      </c>
      <c r="K2483" s="4" t="s">
        <v>5920</v>
      </c>
    </row>
    <row r="2484" spans="1:14">
      <c r="A2484" s="6" t="s">
        <v>8182</v>
      </c>
      <c r="B2484" s="5"/>
      <c r="C2484" s="5"/>
      <c r="D2484" s="5"/>
      <c r="E2484" s="5"/>
      <c r="F2484" s="4" t="s">
        <v>6090</v>
      </c>
      <c r="G2484" s="6" t="s">
        <v>6651</v>
      </c>
      <c r="H2484" s="4" t="s">
        <v>5899</v>
      </c>
      <c r="I2484" s="4" t="s">
        <v>6045</v>
      </c>
      <c r="J2484" s="4" t="s">
        <v>5919</v>
      </c>
      <c r="K2484" s="4" t="s">
        <v>5920</v>
      </c>
    </row>
    <row r="2485" spans="1:14">
      <c r="A2485" s="6" t="s">
        <v>8183</v>
      </c>
      <c r="B2485" s="5"/>
      <c r="C2485" s="5"/>
      <c r="D2485" s="5"/>
      <c r="E2485" s="5"/>
      <c r="F2485" s="4" t="s">
        <v>6341</v>
      </c>
      <c r="G2485" s="6" t="s">
        <v>6651</v>
      </c>
      <c r="H2485" s="4" t="s">
        <v>5899</v>
      </c>
      <c r="I2485" s="4" t="s">
        <v>6045</v>
      </c>
      <c r="J2485" s="4" t="s">
        <v>5919</v>
      </c>
      <c r="K2485" s="4" t="s">
        <v>5920</v>
      </c>
    </row>
    <row r="2486" spans="1:14">
      <c r="A2486" s="6" t="s">
        <v>8184</v>
      </c>
      <c r="B2486" s="5"/>
      <c r="C2486" s="5"/>
      <c r="D2486" s="5"/>
      <c r="E2486" s="5"/>
      <c r="F2486" s="4" t="s">
        <v>6341</v>
      </c>
      <c r="G2486" s="6" t="s">
        <v>6651</v>
      </c>
      <c r="H2486" s="4" t="s">
        <v>5899</v>
      </c>
      <c r="I2486" s="4" t="s">
        <v>6045</v>
      </c>
      <c r="J2486" s="4" t="s">
        <v>5919</v>
      </c>
      <c r="K2486" s="4" t="s">
        <v>5920</v>
      </c>
    </row>
    <row r="2487" spans="1:14">
      <c r="A2487" s="6" t="s">
        <v>8174</v>
      </c>
      <c r="B2487" s="7" t="s">
        <v>6879</v>
      </c>
      <c r="C2487" s="7" t="s">
        <v>6149</v>
      </c>
      <c r="D2487" s="7" t="s">
        <v>6736</v>
      </c>
      <c r="E2487" s="5"/>
      <c r="F2487" s="4" t="s">
        <v>6457</v>
      </c>
      <c r="G2487" s="6" t="s">
        <v>8185</v>
      </c>
      <c r="H2487" s="4" t="s">
        <v>5968</v>
      </c>
      <c r="I2487" s="4" t="s">
        <v>5876</v>
      </c>
      <c r="J2487" s="4" t="s">
        <v>5883</v>
      </c>
      <c r="K2487" s="4" t="s">
        <v>5920</v>
      </c>
    </row>
    <row r="2488" spans="1:14">
      <c r="A2488" s="6" t="s">
        <v>8186</v>
      </c>
      <c r="B2488" s="5"/>
      <c r="C2488" s="5"/>
      <c r="D2488" s="5"/>
      <c r="E2488" s="5"/>
      <c r="F2488" s="4" t="s">
        <v>5905</v>
      </c>
      <c r="G2488" s="6" t="s">
        <v>6651</v>
      </c>
      <c r="H2488" s="4" t="s">
        <v>5899</v>
      </c>
      <c r="I2488" s="4" t="s">
        <v>6045</v>
      </c>
      <c r="J2488" s="4" t="s">
        <v>5919</v>
      </c>
      <c r="K2488" s="4" t="s">
        <v>5920</v>
      </c>
    </row>
    <row r="2489" spans="1:14">
      <c r="A2489" s="6" t="s">
        <v>8187</v>
      </c>
      <c r="B2489" s="5"/>
      <c r="C2489" s="5"/>
      <c r="D2489" s="5"/>
      <c r="E2489" s="5"/>
      <c r="F2489" s="4" t="s">
        <v>6104</v>
      </c>
      <c r="G2489" s="6" t="s">
        <v>6651</v>
      </c>
      <c r="H2489" s="4" t="s">
        <v>5899</v>
      </c>
      <c r="I2489" s="4" t="s">
        <v>6045</v>
      </c>
      <c r="J2489" s="4" t="s">
        <v>5919</v>
      </c>
      <c r="K2489" s="4" t="s">
        <v>5920</v>
      </c>
    </row>
    <row r="2490" spans="1:14">
      <c r="A2490" s="6" t="s">
        <v>8188</v>
      </c>
      <c r="B2490" s="5"/>
      <c r="C2490" s="5"/>
      <c r="D2490" s="5"/>
      <c r="E2490" s="5"/>
      <c r="F2490" s="4" t="s">
        <v>6104</v>
      </c>
      <c r="G2490" s="6" t="s">
        <v>6651</v>
      </c>
      <c r="H2490" s="4" t="s">
        <v>5899</v>
      </c>
      <c r="I2490" s="4" t="s">
        <v>6045</v>
      </c>
      <c r="J2490" s="4" t="s">
        <v>5919</v>
      </c>
      <c r="K2490" s="4" t="s">
        <v>5920</v>
      </c>
    </row>
    <row r="2491" spans="1:14">
      <c r="A2491" s="6" t="s">
        <v>8189</v>
      </c>
      <c r="B2491" s="5"/>
      <c r="C2491" s="5"/>
      <c r="D2491" s="5"/>
      <c r="E2491" s="5"/>
      <c r="F2491" s="4" t="s">
        <v>6104</v>
      </c>
      <c r="G2491" s="6" t="s">
        <v>6651</v>
      </c>
      <c r="H2491" s="4" t="s">
        <v>5899</v>
      </c>
      <c r="I2491" s="4" t="s">
        <v>6045</v>
      </c>
      <c r="J2491" s="4" t="s">
        <v>5919</v>
      </c>
      <c r="K2491" s="4" t="s">
        <v>5920</v>
      </c>
    </row>
    <row r="2492" spans="1:14">
      <c r="A2492" s="6" t="s">
        <v>8190</v>
      </c>
      <c r="B2492" s="5"/>
      <c r="C2492" s="5"/>
      <c r="D2492" s="5"/>
      <c r="E2492" s="5"/>
      <c r="F2492" s="4" t="s">
        <v>6244</v>
      </c>
      <c r="G2492" s="6" t="s">
        <v>6285</v>
      </c>
      <c r="H2492" s="4" t="s">
        <v>5882</v>
      </c>
      <c r="I2492" s="4" t="s">
        <v>6045</v>
      </c>
      <c r="J2492" s="4" t="s">
        <v>5919</v>
      </c>
      <c r="K2492" s="4" t="s">
        <v>5991</v>
      </c>
    </row>
    <row r="2493" spans="1:14">
      <c r="A2493" s="6" t="s">
        <v>8191</v>
      </c>
      <c r="B2493" s="5"/>
      <c r="C2493" s="5"/>
      <c r="D2493" s="5"/>
      <c r="E2493" s="5"/>
      <c r="F2493" s="4" t="s">
        <v>6244</v>
      </c>
      <c r="G2493" s="6" t="s">
        <v>6285</v>
      </c>
      <c r="H2493" s="4" t="s">
        <v>5882</v>
      </c>
      <c r="I2493" s="4" t="s">
        <v>6045</v>
      </c>
      <c r="J2493" s="4" t="s">
        <v>5919</v>
      </c>
      <c r="K2493" s="4" t="s">
        <v>5991</v>
      </c>
    </row>
    <row r="2494" spans="1:14">
      <c r="A2494" s="6" t="s">
        <v>8192</v>
      </c>
      <c r="B2494" s="5"/>
      <c r="C2494" s="5"/>
      <c r="D2494" s="5"/>
      <c r="E2494" s="5"/>
      <c r="F2494" s="4" t="s">
        <v>6352</v>
      </c>
      <c r="G2494" s="6" t="s">
        <v>6285</v>
      </c>
      <c r="H2494" s="4" t="s">
        <v>5882</v>
      </c>
      <c r="I2494" s="4" t="s">
        <v>6045</v>
      </c>
      <c r="J2494" s="4" t="s">
        <v>5919</v>
      </c>
      <c r="K2494" s="4" t="s">
        <v>5991</v>
      </c>
    </row>
    <row r="2495" spans="1:14">
      <c r="A2495" s="6" t="s">
        <v>8193</v>
      </c>
      <c r="B2495" s="7" t="s">
        <v>6148</v>
      </c>
      <c r="C2495" s="7" t="s">
        <v>6149</v>
      </c>
      <c r="D2495" s="7" t="s">
        <v>6150</v>
      </c>
      <c r="E2495" s="7">
        <v>44</v>
      </c>
      <c r="F2495" s="4" t="s">
        <v>6457</v>
      </c>
      <c r="G2495" s="6" t="s">
        <v>8194</v>
      </c>
      <c r="H2495" s="4" t="s">
        <v>5882</v>
      </c>
      <c r="I2495" s="4" t="s">
        <v>5918</v>
      </c>
      <c r="J2495" s="4" t="s">
        <v>5919</v>
      </c>
      <c r="K2495" s="4" t="s">
        <v>5920</v>
      </c>
    </row>
    <row r="2496" spans="1:14">
      <c r="A2496" s="4" t="s">
        <v>660</v>
      </c>
      <c r="B2496" s="5" t="s">
        <v>7080</v>
      </c>
      <c r="C2496" s="5" t="s">
        <v>6013</v>
      </c>
      <c r="D2496" s="5" t="s">
        <v>6100</v>
      </c>
      <c r="E2496" s="5" t="s">
        <v>5925</v>
      </c>
      <c r="F2496" s="4" t="s">
        <v>3347</v>
      </c>
      <c r="G2496" s="4" t="s">
        <v>701</v>
      </c>
      <c r="H2496" s="4" t="s">
        <v>19</v>
      </c>
      <c r="I2496" s="4" t="s">
        <v>707</v>
      </c>
      <c r="J2496" s="4" t="s">
        <v>4767</v>
      </c>
      <c r="K2496" s="4" t="s">
        <v>4271</v>
      </c>
      <c r="L2496" s="4" t="s">
        <v>5850</v>
      </c>
      <c r="M2496" s="4" t="s">
        <v>5850</v>
      </c>
      <c r="N2496" s="4" t="s">
        <v>5850</v>
      </c>
    </row>
    <row r="2497" spans="1:14">
      <c r="A2497" s="6" t="s">
        <v>8195</v>
      </c>
      <c r="B2497" s="5"/>
      <c r="C2497" s="5"/>
      <c r="D2497" s="5"/>
      <c r="E2497" s="5"/>
      <c r="F2497" s="4" t="s">
        <v>6090</v>
      </c>
      <c r="G2497" s="6" t="s">
        <v>6287</v>
      </c>
      <c r="H2497" s="4" t="s">
        <v>5968</v>
      </c>
      <c r="I2497" s="4" t="s">
        <v>6045</v>
      </c>
      <c r="J2497" s="4" t="s">
        <v>5919</v>
      </c>
      <c r="K2497" s="4" t="s">
        <v>5991</v>
      </c>
    </row>
    <row r="2498" spans="1:14">
      <c r="A2498" s="4" t="s">
        <v>701</v>
      </c>
      <c r="B2498" s="5" t="s">
        <v>6653</v>
      </c>
      <c r="C2498" s="5" t="s">
        <v>6247</v>
      </c>
      <c r="D2498" s="5" t="s">
        <v>6042</v>
      </c>
      <c r="E2498" s="5" t="s">
        <v>5925</v>
      </c>
      <c r="F2498" s="4" t="s">
        <v>3456</v>
      </c>
      <c r="G2498" s="4" t="s">
        <v>701</v>
      </c>
      <c r="H2498" s="4" t="s">
        <v>19</v>
      </c>
      <c r="I2498" s="4" t="s">
        <v>707</v>
      </c>
      <c r="J2498" s="4" t="s">
        <v>4767</v>
      </c>
      <c r="K2498" s="4" t="s">
        <v>4271</v>
      </c>
      <c r="L2498" s="4" t="s">
        <v>5850</v>
      </c>
      <c r="M2498" s="4" t="s">
        <v>5850</v>
      </c>
      <c r="N2498" s="4" t="s">
        <v>5850</v>
      </c>
    </row>
    <row r="2499" spans="1:14">
      <c r="A2499" s="4" t="s">
        <v>1300</v>
      </c>
      <c r="B2499" s="5" t="s">
        <v>8196</v>
      </c>
      <c r="C2499" s="5" t="s">
        <v>6335</v>
      </c>
      <c r="D2499" s="5" t="s">
        <v>5870</v>
      </c>
      <c r="E2499" s="5" t="s">
        <v>5875</v>
      </c>
      <c r="F2499" s="4" t="s">
        <v>5117</v>
      </c>
      <c r="G2499" s="4" t="s">
        <v>701</v>
      </c>
      <c r="H2499" s="4" t="s">
        <v>19</v>
      </c>
      <c r="I2499" s="4" t="s">
        <v>707</v>
      </c>
      <c r="J2499" s="4" t="s">
        <v>4767</v>
      </c>
      <c r="K2499" s="4" t="s">
        <v>4271</v>
      </c>
      <c r="L2499" s="4" t="s">
        <v>5850</v>
      </c>
      <c r="M2499" s="4" t="s">
        <v>5850</v>
      </c>
      <c r="N2499" s="4" t="s">
        <v>5850</v>
      </c>
    </row>
    <row r="2500" spans="1:14">
      <c r="A2500" s="4" t="s">
        <v>22</v>
      </c>
      <c r="B2500" s="5" t="s">
        <v>6648</v>
      </c>
      <c r="C2500" s="5" t="s">
        <v>6265</v>
      </c>
      <c r="D2500" s="5" t="s">
        <v>5934</v>
      </c>
      <c r="E2500" s="5" t="s">
        <v>5925</v>
      </c>
      <c r="F2500" s="4" t="s">
        <v>4070</v>
      </c>
      <c r="G2500" s="4" t="s">
        <v>5851</v>
      </c>
      <c r="H2500" s="4" t="s">
        <v>19</v>
      </c>
      <c r="I2500" s="4" t="s">
        <v>5851</v>
      </c>
      <c r="J2500" s="4" t="s">
        <v>4767</v>
      </c>
      <c r="K2500" s="4" t="s">
        <v>2799</v>
      </c>
      <c r="L2500" s="4" t="s">
        <v>5850</v>
      </c>
      <c r="M2500" s="4" t="s">
        <v>5850</v>
      </c>
      <c r="N2500" s="4" t="s">
        <v>5850</v>
      </c>
    </row>
    <row r="2501" spans="1:14">
      <c r="A2501" s="6" t="s">
        <v>8197</v>
      </c>
      <c r="B2501" s="5" t="s">
        <v>6648</v>
      </c>
      <c r="C2501" s="7" t="s">
        <v>6169</v>
      </c>
      <c r="D2501" s="5" t="s">
        <v>5934</v>
      </c>
      <c r="E2501" s="7">
        <v>212</v>
      </c>
      <c r="F2501" s="4" t="s">
        <v>5922</v>
      </c>
      <c r="G2501" s="6" t="s">
        <v>6183</v>
      </c>
      <c r="H2501" s="4" t="s">
        <v>5899</v>
      </c>
      <c r="I2501" s="4" t="s">
        <v>5918</v>
      </c>
      <c r="J2501" s="4" t="s">
        <v>5919</v>
      </c>
      <c r="K2501" s="4" t="s">
        <v>5920</v>
      </c>
    </row>
    <row r="2502" spans="1:14">
      <c r="A2502" s="6" t="s">
        <v>8198</v>
      </c>
      <c r="B2502" s="7" t="s">
        <v>6148</v>
      </c>
      <c r="C2502" s="7" t="s">
        <v>6149</v>
      </c>
      <c r="D2502" s="7" t="s">
        <v>6150</v>
      </c>
      <c r="E2502" s="7">
        <v>44</v>
      </c>
      <c r="F2502" s="4" t="s">
        <v>6457</v>
      </c>
      <c r="G2502" s="6" t="s">
        <v>8194</v>
      </c>
      <c r="H2502" s="4" t="s">
        <v>5882</v>
      </c>
      <c r="I2502" s="4" t="s">
        <v>5918</v>
      </c>
      <c r="J2502" s="4" t="s">
        <v>5919</v>
      </c>
      <c r="K2502" s="4" t="s">
        <v>5920</v>
      </c>
      <c r="L2502" s="4" t="s">
        <v>8199</v>
      </c>
    </row>
    <row r="2503" spans="1:14">
      <c r="A2503" s="6" t="s">
        <v>8200</v>
      </c>
      <c r="B2503" s="7" t="s">
        <v>8201</v>
      </c>
      <c r="C2503" s="7" t="s">
        <v>6213</v>
      </c>
      <c r="D2503" s="7" t="s">
        <v>5879</v>
      </c>
      <c r="E2503" s="7">
        <v>44</v>
      </c>
      <c r="F2503" s="4" t="s">
        <v>6090</v>
      </c>
      <c r="G2503" s="6" t="s">
        <v>7737</v>
      </c>
      <c r="H2503" s="4" t="s">
        <v>5882</v>
      </c>
      <c r="I2503" s="4" t="s">
        <v>6420</v>
      </c>
      <c r="J2503" s="4" t="s">
        <v>5883</v>
      </c>
      <c r="K2503" s="4" t="s">
        <v>5884</v>
      </c>
    </row>
    <row r="2504" spans="1:14">
      <c r="A2504" s="6" t="s">
        <v>8202</v>
      </c>
      <c r="B2504" s="7" t="s">
        <v>6879</v>
      </c>
      <c r="C2504" s="7" t="s">
        <v>6149</v>
      </c>
      <c r="D2504" s="7" t="s">
        <v>6736</v>
      </c>
      <c r="E2504" s="7">
        <v>44</v>
      </c>
      <c r="F2504" s="4" t="s">
        <v>6457</v>
      </c>
      <c r="G2504" s="6" t="s">
        <v>8194</v>
      </c>
      <c r="H2504" s="4" t="s">
        <v>5882</v>
      </c>
      <c r="I2504" s="4" t="s">
        <v>5918</v>
      </c>
      <c r="J2504" s="4" t="s">
        <v>5919</v>
      </c>
      <c r="K2504" s="4" t="s">
        <v>5920</v>
      </c>
      <c r="L2504" s="4" t="s">
        <v>8203</v>
      </c>
    </row>
    <row r="2505" spans="1:14">
      <c r="A2505" s="6" t="s">
        <v>7737</v>
      </c>
      <c r="B2505" s="5"/>
      <c r="C2505" s="5"/>
      <c r="D2505" s="5"/>
      <c r="E2505" s="5"/>
      <c r="F2505" s="4" t="s">
        <v>6244</v>
      </c>
      <c r="G2505" s="6" t="s">
        <v>7737</v>
      </c>
      <c r="H2505" s="4" t="s">
        <v>5882</v>
      </c>
      <c r="I2505" s="4" t="s">
        <v>6420</v>
      </c>
      <c r="J2505" s="4" t="s">
        <v>5883</v>
      </c>
      <c r="K2505" s="4" t="s">
        <v>5884</v>
      </c>
    </row>
    <row r="2506" spans="1:14">
      <c r="A2506" s="6" t="s">
        <v>6044</v>
      </c>
      <c r="B2506" s="7" t="s">
        <v>6311</v>
      </c>
      <c r="C2506" s="7" t="s">
        <v>6149</v>
      </c>
      <c r="D2506" s="7" t="s">
        <v>6279</v>
      </c>
      <c r="E2506" s="7">
        <v>44</v>
      </c>
      <c r="F2506" s="4" t="s">
        <v>6828</v>
      </c>
      <c r="G2506" s="6" t="s">
        <v>6044</v>
      </c>
      <c r="H2506" s="4" t="s">
        <v>5882</v>
      </c>
      <c r="I2506" s="4" t="s">
        <v>6045</v>
      </c>
      <c r="J2506" s="4" t="s">
        <v>5883</v>
      </c>
      <c r="K2506" s="4" t="s">
        <v>5920</v>
      </c>
    </row>
    <row r="2507" spans="1:14">
      <c r="A2507" s="6" t="s">
        <v>8204</v>
      </c>
      <c r="B2507" s="5"/>
      <c r="C2507" s="5"/>
      <c r="D2507" s="5"/>
      <c r="E2507" s="5"/>
      <c r="F2507" s="4" t="s">
        <v>6352</v>
      </c>
      <c r="G2507" s="6" t="s">
        <v>8205</v>
      </c>
      <c r="H2507" s="4" t="s">
        <v>5981</v>
      </c>
      <c r="I2507" s="4" t="s">
        <v>6420</v>
      </c>
      <c r="J2507" s="4" t="s">
        <v>5883</v>
      </c>
      <c r="K2507" s="4" t="s">
        <v>5884</v>
      </c>
    </row>
    <row r="2508" spans="1:14">
      <c r="A2508" s="6" t="s">
        <v>8206</v>
      </c>
      <c r="B2508" s="5"/>
      <c r="C2508" s="5"/>
      <c r="D2508" s="5"/>
      <c r="E2508" s="5"/>
      <c r="F2508" s="4" t="s">
        <v>6352</v>
      </c>
      <c r="G2508" s="6" t="s">
        <v>8205</v>
      </c>
      <c r="H2508" s="4" t="s">
        <v>5981</v>
      </c>
      <c r="I2508" s="4" t="s">
        <v>6420</v>
      </c>
      <c r="J2508" s="4" t="s">
        <v>5883</v>
      </c>
      <c r="K2508" s="4" t="s">
        <v>5884</v>
      </c>
    </row>
    <row r="2509" spans="1:14">
      <c r="A2509" s="6" t="s">
        <v>8207</v>
      </c>
      <c r="B2509" s="5"/>
      <c r="C2509" s="5"/>
      <c r="D2509" s="5"/>
      <c r="E2509" s="5"/>
      <c r="F2509" s="4" t="s">
        <v>6352</v>
      </c>
      <c r="G2509" s="6" t="s">
        <v>8205</v>
      </c>
      <c r="H2509" s="4" t="s">
        <v>5981</v>
      </c>
      <c r="I2509" s="4" t="s">
        <v>6420</v>
      </c>
      <c r="J2509" s="4" t="s">
        <v>5883</v>
      </c>
      <c r="K2509" s="4" t="s">
        <v>5884</v>
      </c>
      <c r="L2509" t="s">
        <v>8208</v>
      </c>
    </row>
    <row r="2510" spans="1:14">
      <c r="A2510" s="6" t="s">
        <v>8205</v>
      </c>
      <c r="B2510" s="7" t="s">
        <v>8209</v>
      </c>
      <c r="C2510" s="7" t="s">
        <v>6456</v>
      </c>
      <c r="D2510" s="7" t="s">
        <v>5879</v>
      </c>
      <c r="E2510" s="7">
        <v>35</v>
      </c>
      <c r="F2510" s="4" t="s">
        <v>6244</v>
      </c>
      <c r="G2510" s="6" t="s">
        <v>8205</v>
      </c>
      <c r="H2510" s="4" t="s">
        <v>5981</v>
      </c>
      <c r="I2510" s="4" t="s">
        <v>6420</v>
      </c>
      <c r="J2510" s="4" t="s">
        <v>5883</v>
      </c>
      <c r="K2510" s="4" t="s">
        <v>5884</v>
      </c>
    </row>
    <row r="2511" spans="1:14">
      <c r="A2511" s="6" t="s">
        <v>8210</v>
      </c>
      <c r="B2511" s="7" t="s">
        <v>8211</v>
      </c>
      <c r="C2511" s="7" t="s">
        <v>6510</v>
      </c>
      <c r="D2511" s="7" t="s">
        <v>5879</v>
      </c>
      <c r="E2511" s="7">
        <v>22</v>
      </c>
      <c r="F2511" s="4" t="s">
        <v>6244</v>
      </c>
      <c r="G2511" s="6" t="s">
        <v>8210</v>
      </c>
      <c r="H2511" s="4" t="s">
        <v>5968</v>
      </c>
      <c r="I2511" s="4" t="s">
        <v>6420</v>
      </c>
      <c r="J2511" s="4" t="s">
        <v>5883</v>
      </c>
      <c r="K2511" s="4" t="s">
        <v>5884</v>
      </c>
    </row>
    <row r="2512" spans="1:14">
      <c r="A2512" s="4" t="s">
        <v>4302</v>
      </c>
      <c r="B2512" s="5" t="s">
        <v>8212</v>
      </c>
      <c r="C2512" s="5" t="s">
        <v>5977</v>
      </c>
      <c r="D2512" s="5" t="s">
        <v>6671</v>
      </c>
      <c r="E2512" s="5" t="s">
        <v>5858</v>
      </c>
      <c r="F2512" s="4" t="s">
        <v>275</v>
      </c>
      <c r="G2512" s="4" t="s">
        <v>6699</v>
      </c>
      <c r="H2512" s="4" t="s">
        <v>5</v>
      </c>
      <c r="I2512" s="4" t="s">
        <v>6485</v>
      </c>
      <c r="J2512" s="4" t="s">
        <v>4782</v>
      </c>
      <c r="K2512" s="4" t="s">
        <v>5853</v>
      </c>
      <c r="L2512" s="4" t="s">
        <v>5850</v>
      </c>
      <c r="M2512" s="4" t="s">
        <v>5850</v>
      </c>
      <c r="N2512" s="4" t="s">
        <v>5850</v>
      </c>
    </row>
    <row r="2513" spans="1:14">
      <c r="A2513" s="4" t="s">
        <v>4303</v>
      </c>
      <c r="B2513" s="5" t="s">
        <v>8212</v>
      </c>
      <c r="C2513" s="5" t="s">
        <v>5977</v>
      </c>
      <c r="D2513" s="5" t="s">
        <v>6671</v>
      </c>
      <c r="E2513" s="5" t="s">
        <v>5858</v>
      </c>
      <c r="F2513" s="4" t="s">
        <v>275</v>
      </c>
      <c r="G2513" s="4" t="s">
        <v>6699</v>
      </c>
      <c r="H2513" s="4" t="s">
        <v>5</v>
      </c>
      <c r="I2513" s="4" t="s">
        <v>6485</v>
      </c>
      <c r="J2513" s="4" t="s">
        <v>4782</v>
      </c>
      <c r="K2513" s="4" t="s">
        <v>5853</v>
      </c>
      <c r="L2513" s="4" t="s">
        <v>5850</v>
      </c>
      <c r="M2513" s="4" t="s">
        <v>5850</v>
      </c>
      <c r="N2513" s="4" t="s">
        <v>5850</v>
      </c>
    </row>
    <row r="2514" spans="1:14">
      <c r="A2514" s="6" t="s">
        <v>8213</v>
      </c>
      <c r="B2514" s="5"/>
      <c r="C2514" s="5"/>
      <c r="D2514" s="5"/>
      <c r="E2514" s="5"/>
      <c r="F2514" s="4" t="s">
        <v>5897</v>
      </c>
      <c r="G2514" s="6" t="s">
        <v>8214</v>
      </c>
      <c r="H2514" s="4" t="s">
        <v>5882</v>
      </c>
      <c r="I2514" s="4" t="s">
        <v>6420</v>
      </c>
      <c r="J2514" s="4" t="s">
        <v>5883</v>
      </c>
      <c r="K2514" s="4" t="s">
        <v>5920</v>
      </c>
    </row>
    <row r="2515" spans="1:14">
      <c r="A2515" s="6" t="s">
        <v>8215</v>
      </c>
      <c r="B2515" s="7" t="s">
        <v>8216</v>
      </c>
      <c r="C2515" s="7" t="s">
        <v>6031</v>
      </c>
      <c r="D2515" s="7" t="s">
        <v>5937</v>
      </c>
      <c r="E2515" s="7">
        <v>31</v>
      </c>
      <c r="F2515" s="4" t="s">
        <v>6032</v>
      </c>
      <c r="G2515" s="6" t="s">
        <v>8214</v>
      </c>
      <c r="H2515" s="4" t="s">
        <v>5882</v>
      </c>
      <c r="I2515" s="4" t="s">
        <v>6420</v>
      </c>
      <c r="J2515" s="4" t="s">
        <v>5883</v>
      </c>
      <c r="K2515" s="4" t="s">
        <v>5920</v>
      </c>
    </row>
    <row r="2516" spans="1:14">
      <c r="A2516" s="6" t="s">
        <v>8217</v>
      </c>
      <c r="B2516" s="5"/>
      <c r="C2516" s="5"/>
      <c r="D2516" s="5"/>
      <c r="E2516" s="5"/>
      <c r="F2516" s="4" t="s">
        <v>6032</v>
      </c>
      <c r="G2516" s="6" t="s">
        <v>8214</v>
      </c>
      <c r="H2516" s="4" t="s">
        <v>5882</v>
      </c>
      <c r="I2516" s="4" t="s">
        <v>6420</v>
      </c>
      <c r="J2516" s="4" t="s">
        <v>5883</v>
      </c>
      <c r="K2516" s="4" t="s">
        <v>5920</v>
      </c>
    </row>
    <row r="2517" spans="1:14">
      <c r="A2517" s="6" t="s">
        <v>8218</v>
      </c>
      <c r="B2517" s="5"/>
      <c r="C2517" s="5"/>
      <c r="D2517" s="5"/>
      <c r="E2517" s="5"/>
      <c r="F2517" s="4" t="s">
        <v>6469</v>
      </c>
      <c r="G2517" s="6" t="s">
        <v>8214</v>
      </c>
      <c r="H2517" s="4" t="s">
        <v>5882</v>
      </c>
      <c r="I2517" s="4" t="s">
        <v>6420</v>
      </c>
      <c r="J2517" s="4" t="s">
        <v>5883</v>
      </c>
      <c r="K2517" s="4" t="s">
        <v>5920</v>
      </c>
    </row>
    <row r="2518" spans="1:14">
      <c r="A2518" s="6" t="s">
        <v>8219</v>
      </c>
      <c r="B2518" s="7" t="s">
        <v>8220</v>
      </c>
      <c r="C2518" s="7" t="s">
        <v>6217</v>
      </c>
      <c r="D2518" s="7" t="s">
        <v>5937</v>
      </c>
      <c r="E2518" s="7">
        <v>31</v>
      </c>
      <c r="F2518" s="4" t="s">
        <v>6469</v>
      </c>
      <c r="G2518" s="6" t="s">
        <v>8214</v>
      </c>
      <c r="H2518" s="4" t="s">
        <v>5882</v>
      </c>
      <c r="I2518" s="4" t="s">
        <v>6420</v>
      </c>
      <c r="J2518" s="4" t="s">
        <v>5883</v>
      </c>
      <c r="K2518" s="4" t="s">
        <v>5920</v>
      </c>
    </row>
    <row r="2519" spans="1:14">
      <c r="A2519" s="6" t="s">
        <v>8221</v>
      </c>
      <c r="B2519" s="7" t="s">
        <v>7659</v>
      </c>
      <c r="C2519" s="7" t="s">
        <v>5928</v>
      </c>
      <c r="D2519" s="7" t="s">
        <v>5937</v>
      </c>
      <c r="E2519" s="7">
        <v>31</v>
      </c>
      <c r="F2519" s="4" t="s">
        <v>5929</v>
      </c>
      <c r="G2519" s="6" t="s">
        <v>8214</v>
      </c>
      <c r="H2519" s="4" t="s">
        <v>5882</v>
      </c>
      <c r="I2519" s="4" t="s">
        <v>6420</v>
      </c>
      <c r="J2519" s="4" t="s">
        <v>5883</v>
      </c>
      <c r="K2519" s="4" t="s">
        <v>5920</v>
      </c>
    </row>
    <row r="2520" spans="1:14">
      <c r="A2520" s="6" t="s">
        <v>8222</v>
      </c>
      <c r="B2520" s="7" t="s">
        <v>7659</v>
      </c>
      <c r="C2520" s="7" t="s">
        <v>5928</v>
      </c>
      <c r="D2520" s="7" t="s">
        <v>5937</v>
      </c>
      <c r="E2520" s="7">
        <v>31</v>
      </c>
      <c r="F2520" s="4" t="s">
        <v>5929</v>
      </c>
      <c r="G2520" s="6" t="s">
        <v>8214</v>
      </c>
      <c r="H2520" s="4" t="s">
        <v>5882</v>
      </c>
      <c r="I2520" s="4" t="s">
        <v>6420</v>
      </c>
      <c r="J2520" s="4" t="s">
        <v>5883</v>
      </c>
      <c r="K2520" s="4" t="s">
        <v>5920</v>
      </c>
    </row>
    <row r="2521" spans="1:14">
      <c r="A2521" s="6" t="s">
        <v>8223</v>
      </c>
      <c r="B2521" s="5"/>
      <c r="C2521" s="5"/>
      <c r="D2521" s="5"/>
      <c r="E2521" s="5"/>
      <c r="F2521" s="4" t="s">
        <v>5929</v>
      </c>
      <c r="G2521" s="6" t="s">
        <v>8214</v>
      </c>
      <c r="H2521" s="4" t="s">
        <v>5882</v>
      </c>
      <c r="I2521" s="4" t="s">
        <v>6420</v>
      </c>
      <c r="J2521" s="4" t="s">
        <v>5883</v>
      </c>
      <c r="K2521" s="4" t="s">
        <v>5920</v>
      </c>
    </row>
    <row r="2522" spans="1:14">
      <c r="A2522" s="6" t="s">
        <v>8224</v>
      </c>
      <c r="B2522" s="7" t="s">
        <v>6735</v>
      </c>
      <c r="C2522" s="7" t="s">
        <v>6093</v>
      </c>
      <c r="D2522" s="7" t="s">
        <v>6736</v>
      </c>
      <c r="E2522" s="7">
        <v>44</v>
      </c>
      <c r="F2522" s="4" t="s">
        <v>5880</v>
      </c>
      <c r="G2522" s="6" t="s">
        <v>8214</v>
      </c>
      <c r="H2522" s="4" t="s">
        <v>5882</v>
      </c>
      <c r="I2522" s="4" t="s">
        <v>6420</v>
      </c>
      <c r="J2522" s="4" t="s">
        <v>5883</v>
      </c>
      <c r="K2522" s="4" t="s">
        <v>5920</v>
      </c>
    </row>
    <row r="2523" spans="1:14">
      <c r="A2523" s="6" t="s">
        <v>8225</v>
      </c>
      <c r="B2523" s="7" t="s">
        <v>7672</v>
      </c>
      <c r="C2523" s="7" t="s">
        <v>6434</v>
      </c>
      <c r="D2523" s="7" t="s">
        <v>6736</v>
      </c>
      <c r="E2523" s="7">
        <v>44</v>
      </c>
      <c r="F2523" s="4" t="s">
        <v>6098</v>
      </c>
      <c r="G2523" s="6" t="s">
        <v>8214</v>
      </c>
      <c r="H2523" s="4" t="s">
        <v>5882</v>
      </c>
      <c r="I2523" s="4" t="s">
        <v>6420</v>
      </c>
      <c r="J2523" s="4" t="s">
        <v>5883</v>
      </c>
      <c r="K2523" s="4" t="s">
        <v>5920</v>
      </c>
    </row>
    <row r="2524" spans="1:14">
      <c r="A2524" s="6" t="s">
        <v>8226</v>
      </c>
      <c r="B2524" s="5"/>
      <c r="C2524" s="5"/>
      <c r="D2524" s="5"/>
      <c r="E2524" s="5"/>
      <c r="F2524" s="4" t="s">
        <v>6043</v>
      </c>
      <c r="G2524" s="6" t="s">
        <v>8214</v>
      </c>
      <c r="H2524" s="4" t="s">
        <v>5882</v>
      </c>
      <c r="I2524" s="4" t="s">
        <v>6420</v>
      </c>
      <c r="J2524" s="4" t="s">
        <v>5883</v>
      </c>
      <c r="K2524" s="4" t="s">
        <v>5920</v>
      </c>
    </row>
    <row r="2525" spans="1:14">
      <c r="A2525" s="6" t="s">
        <v>8227</v>
      </c>
      <c r="B2525" s="7" t="s">
        <v>7686</v>
      </c>
      <c r="C2525" s="7" t="s">
        <v>6827</v>
      </c>
      <c r="D2525" s="7" t="s">
        <v>5879</v>
      </c>
      <c r="E2525" s="7">
        <v>44</v>
      </c>
      <c r="F2525" s="4" t="s">
        <v>6828</v>
      </c>
      <c r="G2525" s="6" t="s">
        <v>8214</v>
      </c>
      <c r="H2525" s="4" t="s">
        <v>5882</v>
      </c>
      <c r="I2525" s="4" t="s">
        <v>6420</v>
      </c>
      <c r="J2525" s="4" t="s">
        <v>5883</v>
      </c>
      <c r="K2525" s="4" t="s">
        <v>5920</v>
      </c>
    </row>
    <row r="2526" spans="1:14">
      <c r="A2526" s="6" t="s">
        <v>8228</v>
      </c>
      <c r="B2526" s="7" t="s">
        <v>7686</v>
      </c>
      <c r="C2526" s="7" t="s">
        <v>6827</v>
      </c>
      <c r="D2526" s="7" t="s">
        <v>5879</v>
      </c>
      <c r="E2526" s="7">
        <v>44</v>
      </c>
      <c r="F2526" s="4" t="s">
        <v>6828</v>
      </c>
      <c r="G2526" s="6" t="s">
        <v>8214</v>
      </c>
      <c r="H2526" s="4" t="s">
        <v>5882</v>
      </c>
      <c r="I2526" s="4" t="s">
        <v>6420</v>
      </c>
      <c r="J2526" s="4" t="s">
        <v>5883</v>
      </c>
      <c r="K2526" s="4" t="s">
        <v>5920</v>
      </c>
    </row>
    <row r="2527" spans="1:14">
      <c r="A2527" s="6" t="s">
        <v>8229</v>
      </c>
      <c r="B2527" s="5"/>
      <c r="C2527" s="5"/>
      <c r="D2527" s="5"/>
      <c r="E2527" s="5"/>
      <c r="F2527" s="4" t="s">
        <v>6828</v>
      </c>
      <c r="G2527" s="6" t="s">
        <v>8214</v>
      </c>
      <c r="H2527" s="4" t="s">
        <v>5882</v>
      </c>
      <c r="I2527" s="4" t="s">
        <v>6420</v>
      </c>
      <c r="J2527" s="4" t="s">
        <v>5883</v>
      </c>
      <c r="K2527" s="4" t="s">
        <v>5920</v>
      </c>
    </row>
    <row r="2528" spans="1:14">
      <c r="A2528" s="6" t="s">
        <v>8230</v>
      </c>
      <c r="B2528" s="7" t="s">
        <v>6803</v>
      </c>
      <c r="C2528" s="7" t="s">
        <v>5878</v>
      </c>
      <c r="D2528" s="5" t="s">
        <v>5887</v>
      </c>
      <c r="E2528" s="7">
        <v>323</v>
      </c>
      <c r="F2528" s="4" t="s">
        <v>6128</v>
      </c>
      <c r="G2528" s="6" t="s">
        <v>6183</v>
      </c>
      <c r="H2528" s="4" t="s">
        <v>5899</v>
      </c>
      <c r="I2528" s="4" t="s">
        <v>5918</v>
      </c>
      <c r="J2528" s="4" t="s">
        <v>5919</v>
      </c>
      <c r="K2528" s="4" t="s">
        <v>5920</v>
      </c>
    </row>
    <row r="2529" spans="1:14">
      <c r="A2529" s="6" t="s">
        <v>8231</v>
      </c>
      <c r="B2529" s="7" t="s">
        <v>7642</v>
      </c>
      <c r="C2529" s="7" t="s">
        <v>6357</v>
      </c>
      <c r="D2529" s="7" t="s">
        <v>5879</v>
      </c>
      <c r="E2529" s="7">
        <v>31</v>
      </c>
      <c r="F2529" s="4" t="s">
        <v>6069</v>
      </c>
      <c r="G2529" s="6" t="s">
        <v>8214</v>
      </c>
      <c r="H2529" s="4" t="s">
        <v>5882</v>
      </c>
      <c r="I2529" s="4" t="s">
        <v>6420</v>
      </c>
      <c r="J2529" s="4" t="s">
        <v>5883</v>
      </c>
      <c r="K2529" s="4" t="s">
        <v>5920</v>
      </c>
    </row>
    <row r="2530" spans="1:14">
      <c r="A2530" s="6" t="s">
        <v>8232</v>
      </c>
      <c r="B2530" s="7" t="s">
        <v>7642</v>
      </c>
      <c r="C2530" s="7" t="s">
        <v>6357</v>
      </c>
      <c r="D2530" s="7" t="s">
        <v>5879</v>
      </c>
      <c r="E2530" s="7">
        <v>31</v>
      </c>
      <c r="F2530" s="4" t="s">
        <v>6069</v>
      </c>
      <c r="G2530" s="6" t="s">
        <v>8214</v>
      </c>
      <c r="H2530" s="4" t="s">
        <v>5882</v>
      </c>
      <c r="I2530" s="4" t="s">
        <v>6420</v>
      </c>
      <c r="J2530" s="4" t="s">
        <v>5883</v>
      </c>
      <c r="K2530" s="4" t="s">
        <v>5920</v>
      </c>
    </row>
    <row r="2531" spans="1:14">
      <c r="A2531" s="6" t="s">
        <v>8233</v>
      </c>
      <c r="B2531" s="5"/>
      <c r="C2531" s="5"/>
      <c r="D2531" s="5"/>
      <c r="E2531" s="5"/>
      <c r="F2531" s="4" t="s">
        <v>7016</v>
      </c>
      <c r="G2531" s="6" t="s">
        <v>8214</v>
      </c>
      <c r="H2531" s="4" t="s">
        <v>5882</v>
      </c>
      <c r="I2531" s="4" t="s">
        <v>6420</v>
      </c>
      <c r="J2531" s="4" t="s">
        <v>5883</v>
      </c>
      <c r="K2531" s="4" t="s">
        <v>5920</v>
      </c>
    </row>
    <row r="2532" spans="1:14">
      <c r="A2532" s="6" t="s">
        <v>6420</v>
      </c>
      <c r="B2532" s="5"/>
      <c r="C2532" s="5"/>
      <c r="D2532" s="5"/>
      <c r="E2532" s="5"/>
      <c r="F2532" s="4" t="s">
        <v>7016</v>
      </c>
      <c r="G2532" s="6" t="s">
        <v>8214</v>
      </c>
      <c r="H2532" s="4" t="s">
        <v>5882</v>
      </c>
      <c r="I2532" s="4" t="s">
        <v>6420</v>
      </c>
      <c r="J2532" s="4" t="s">
        <v>5883</v>
      </c>
      <c r="K2532" s="4" t="s">
        <v>5920</v>
      </c>
    </row>
    <row r="2533" spans="1:14">
      <c r="A2533" s="6" t="s">
        <v>8234</v>
      </c>
      <c r="B2533" s="7" t="s">
        <v>5877</v>
      </c>
      <c r="C2533" s="7" t="s">
        <v>5878</v>
      </c>
      <c r="D2533" s="7" t="s">
        <v>5879</v>
      </c>
      <c r="E2533" s="7">
        <v>44</v>
      </c>
      <c r="F2533" s="4" t="s">
        <v>6072</v>
      </c>
      <c r="G2533" s="6" t="s">
        <v>8214</v>
      </c>
      <c r="H2533" s="4" t="s">
        <v>5882</v>
      </c>
      <c r="I2533" s="4" t="s">
        <v>6420</v>
      </c>
      <c r="J2533" s="4" t="s">
        <v>5883</v>
      </c>
      <c r="K2533" s="4" t="s">
        <v>5920</v>
      </c>
    </row>
    <row r="2534" spans="1:14">
      <c r="A2534" s="6" t="s">
        <v>8235</v>
      </c>
      <c r="B2534" s="7" t="s">
        <v>7683</v>
      </c>
      <c r="C2534" s="7" t="s">
        <v>6075</v>
      </c>
      <c r="D2534" s="7" t="s">
        <v>5879</v>
      </c>
      <c r="E2534" s="7">
        <v>31</v>
      </c>
      <c r="F2534" s="4" t="s">
        <v>6419</v>
      </c>
      <c r="G2534" s="6" t="s">
        <v>8214</v>
      </c>
      <c r="H2534" s="4" t="s">
        <v>5882</v>
      </c>
      <c r="I2534" s="4" t="s">
        <v>6420</v>
      </c>
      <c r="J2534" s="4" t="s">
        <v>5883</v>
      </c>
      <c r="K2534" s="4" t="s">
        <v>5920</v>
      </c>
    </row>
    <row r="2535" spans="1:14">
      <c r="A2535" s="6" t="s">
        <v>8236</v>
      </c>
      <c r="B2535" s="7" t="s">
        <v>7686</v>
      </c>
      <c r="C2535" s="7" t="s">
        <v>6827</v>
      </c>
      <c r="D2535" s="7" t="s">
        <v>5879</v>
      </c>
      <c r="E2535" s="7">
        <v>44</v>
      </c>
      <c r="F2535" s="4" t="s">
        <v>6312</v>
      </c>
      <c r="G2535" s="6" t="s">
        <v>8214</v>
      </c>
      <c r="H2535" s="4" t="s">
        <v>5882</v>
      </c>
      <c r="I2535" s="4" t="s">
        <v>6420</v>
      </c>
      <c r="J2535" s="4" t="s">
        <v>5883</v>
      </c>
      <c r="K2535" s="4" t="s">
        <v>5920</v>
      </c>
    </row>
    <row r="2536" spans="1:14">
      <c r="A2536" s="6" t="s">
        <v>8237</v>
      </c>
      <c r="B2536" s="7" t="s">
        <v>7686</v>
      </c>
      <c r="C2536" s="7" t="s">
        <v>6827</v>
      </c>
      <c r="D2536" s="7" t="s">
        <v>5879</v>
      </c>
      <c r="E2536" s="7">
        <v>44</v>
      </c>
      <c r="F2536" s="4" t="s">
        <v>6312</v>
      </c>
      <c r="G2536" s="6" t="s">
        <v>8214</v>
      </c>
      <c r="H2536" s="4" t="s">
        <v>5882</v>
      </c>
      <c r="I2536" s="4" t="s">
        <v>6420</v>
      </c>
      <c r="J2536" s="4" t="s">
        <v>5883</v>
      </c>
      <c r="K2536" s="4" t="s">
        <v>5920</v>
      </c>
    </row>
    <row r="2537" spans="1:14">
      <c r="A2537" s="6" t="s">
        <v>8238</v>
      </c>
      <c r="B2537" s="5"/>
      <c r="C2537" s="5"/>
      <c r="D2537" s="5"/>
      <c r="E2537" s="5"/>
      <c r="F2537" s="4" t="s">
        <v>6312</v>
      </c>
      <c r="G2537" s="6" t="s">
        <v>8214</v>
      </c>
      <c r="H2537" s="4" t="s">
        <v>5882</v>
      </c>
      <c r="I2537" s="4" t="s">
        <v>6420</v>
      </c>
      <c r="J2537" s="4" t="s">
        <v>5883</v>
      </c>
      <c r="K2537" s="4" t="s">
        <v>5920</v>
      </c>
    </row>
    <row r="2538" spans="1:14">
      <c r="A2538" s="6" t="s">
        <v>8239</v>
      </c>
      <c r="B2538" s="5"/>
      <c r="C2538" s="5"/>
      <c r="D2538" s="5"/>
      <c r="E2538" s="5"/>
      <c r="F2538" s="4" t="s">
        <v>6312</v>
      </c>
      <c r="G2538" s="6" t="s">
        <v>8214</v>
      </c>
      <c r="H2538" s="4" t="s">
        <v>5882</v>
      </c>
      <c r="I2538" s="4" t="s">
        <v>6420</v>
      </c>
      <c r="J2538" s="4" t="s">
        <v>5883</v>
      </c>
      <c r="K2538" s="4" t="s">
        <v>5920</v>
      </c>
    </row>
    <row r="2539" spans="1:14">
      <c r="A2539" s="6" t="s">
        <v>8240</v>
      </c>
      <c r="B2539" s="5"/>
      <c r="C2539" s="5"/>
      <c r="D2539" s="5"/>
      <c r="E2539" s="5"/>
      <c r="F2539" s="4" t="s">
        <v>6839</v>
      </c>
      <c r="G2539" s="6" t="s">
        <v>8214</v>
      </c>
      <c r="H2539" s="4" t="s">
        <v>5882</v>
      </c>
      <c r="I2539" s="4" t="s">
        <v>6420</v>
      </c>
      <c r="J2539" s="4" t="s">
        <v>5883</v>
      </c>
      <c r="K2539" s="4" t="s">
        <v>5920</v>
      </c>
    </row>
    <row r="2540" spans="1:14">
      <c r="A2540" s="6" t="s">
        <v>8241</v>
      </c>
      <c r="B2540" s="7" t="s">
        <v>7642</v>
      </c>
      <c r="C2540" s="7" t="s">
        <v>6357</v>
      </c>
      <c r="D2540" s="7" t="s">
        <v>5879</v>
      </c>
      <c r="E2540" s="7">
        <v>31</v>
      </c>
      <c r="F2540" s="4" t="s">
        <v>6839</v>
      </c>
      <c r="G2540" s="6" t="s">
        <v>8214</v>
      </c>
      <c r="H2540" s="4" t="s">
        <v>5882</v>
      </c>
      <c r="I2540" s="4" t="s">
        <v>6420</v>
      </c>
      <c r="J2540" s="4" t="s">
        <v>5883</v>
      </c>
      <c r="K2540" s="4" t="s">
        <v>5920</v>
      </c>
    </row>
    <row r="2541" spans="1:14">
      <c r="A2541" s="6" t="s">
        <v>8242</v>
      </c>
      <c r="B2541" s="5"/>
      <c r="C2541" s="5"/>
      <c r="D2541" s="5"/>
      <c r="E2541" s="5"/>
      <c r="F2541" s="4" t="s">
        <v>6839</v>
      </c>
      <c r="G2541" s="6" t="s">
        <v>8214</v>
      </c>
      <c r="H2541" s="4" t="s">
        <v>5882</v>
      </c>
      <c r="I2541" s="4" t="s">
        <v>6420</v>
      </c>
      <c r="J2541" s="4" t="s">
        <v>5883</v>
      </c>
      <c r="K2541" s="4" t="s">
        <v>5920</v>
      </c>
    </row>
    <row r="2542" spans="1:14">
      <c r="A2542" s="6" t="s">
        <v>8243</v>
      </c>
      <c r="B2542" s="7" t="s">
        <v>7683</v>
      </c>
      <c r="C2542" s="7" t="s">
        <v>6075</v>
      </c>
      <c r="D2542" s="7" t="s">
        <v>5879</v>
      </c>
      <c r="E2542" s="7">
        <v>31</v>
      </c>
      <c r="F2542" s="4" t="s">
        <v>6086</v>
      </c>
      <c r="G2542" s="6" t="s">
        <v>8214</v>
      </c>
      <c r="H2542" s="4" t="s">
        <v>5882</v>
      </c>
      <c r="I2542" s="4" t="s">
        <v>6420</v>
      </c>
      <c r="J2542" s="4" t="s">
        <v>5883</v>
      </c>
      <c r="K2542" s="4" t="s">
        <v>5920</v>
      </c>
      <c r="N2542" s="8" t="s">
        <v>8244</v>
      </c>
    </row>
    <row r="2543" spans="1:14">
      <c r="A2543" s="6" t="s">
        <v>8245</v>
      </c>
      <c r="B2543" s="5"/>
      <c r="C2543" s="5"/>
      <c r="D2543" s="5"/>
      <c r="E2543" s="5"/>
      <c r="F2543" s="4" t="s">
        <v>6086</v>
      </c>
      <c r="G2543" s="6" t="s">
        <v>8214</v>
      </c>
      <c r="H2543" s="4" t="s">
        <v>5882</v>
      </c>
      <c r="I2543" s="4" t="s">
        <v>6420</v>
      </c>
      <c r="J2543" s="4" t="s">
        <v>5883</v>
      </c>
      <c r="K2543" s="4" t="s">
        <v>5920</v>
      </c>
    </row>
    <row r="2544" spans="1:14">
      <c r="A2544" s="6" t="s">
        <v>8246</v>
      </c>
      <c r="B2544" s="7" t="s">
        <v>6735</v>
      </c>
      <c r="C2544" s="7" t="s">
        <v>6093</v>
      </c>
      <c r="D2544" s="7" t="s">
        <v>6736</v>
      </c>
      <c r="E2544" s="7">
        <v>44</v>
      </c>
      <c r="F2544" s="4" t="s">
        <v>6090</v>
      </c>
      <c r="G2544" s="6" t="s">
        <v>8214</v>
      </c>
      <c r="H2544" s="4" t="s">
        <v>5882</v>
      </c>
      <c r="I2544" s="4" t="s">
        <v>6420</v>
      </c>
      <c r="J2544" s="4" t="s">
        <v>5883</v>
      </c>
      <c r="K2544" s="4" t="s">
        <v>5920</v>
      </c>
    </row>
    <row r="2545" spans="1:11">
      <c r="A2545" s="6" t="s">
        <v>8247</v>
      </c>
      <c r="B2545" s="7" t="s">
        <v>8248</v>
      </c>
      <c r="C2545" s="7" t="s">
        <v>6845</v>
      </c>
      <c r="D2545" s="7" t="s">
        <v>6736</v>
      </c>
      <c r="E2545" s="7">
        <v>31</v>
      </c>
      <c r="F2545" s="4" t="s">
        <v>7142</v>
      </c>
      <c r="G2545" s="6" t="s">
        <v>8214</v>
      </c>
      <c r="H2545" s="4" t="s">
        <v>5882</v>
      </c>
      <c r="I2545" s="4" t="s">
        <v>6420</v>
      </c>
      <c r="J2545" s="4" t="s">
        <v>5883</v>
      </c>
      <c r="K2545" s="4" t="s">
        <v>5920</v>
      </c>
    </row>
    <row r="2546" spans="1:11">
      <c r="A2546" s="6" t="s">
        <v>8249</v>
      </c>
      <c r="B2546" s="7" t="s">
        <v>6736</v>
      </c>
      <c r="C2546" s="7" t="s">
        <v>5871</v>
      </c>
      <c r="D2546" s="7" t="s">
        <v>6736</v>
      </c>
      <c r="E2546" s="7">
        <v>44</v>
      </c>
      <c r="F2546" s="4" t="s">
        <v>5905</v>
      </c>
      <c r="G2546" s="6" t="s">
        <v>8214</v>
      </c>
      <c r="H2546" s="4" t="s">
        <v>5882</v>
      </c>
      <c r="I2546" s="4" t="s">
        <v>6420</v>
      </c>
      <c r="J2546" s="4" t="s">
        <v>5883</v>
      </c>
      <c r="K2546" s="4" t="s">
        <v>5920</v>
      </c>
    </row>
    <row r="2547" spans="1:11">
      <c r="A2547" s="6" t="s">
        <v>8250</v>
      </c>
      <c r="B2547" s="7" t="s">
        <v>6736</v>
      </c>
      <c r="C2547" s="7" t="s">
        <v>5871</v>
      </c>
      <c r="D2547" s="7" t="s">
        <v>6736</v>
      </c>
      <c r="E2547" s="7">
        <v>44</v>
      </c>
      <c r="F2547" s="4" t="s">
        <v>5905</v>
      </c>
      <c r="G2547" s="6" t="s">
        <v>8214</v>
      </c>
      <c r="H2547" s="4" t="s">
        <v>5882</v>
      </c>
      <c r="I2547" s="4" t="s">
        <v>6420</v>
      </c>
      <c r="J2547" s="4" t="s">
        <v>5883</v>
      </c>
      <c r="K2547" s="4" t="s">
        <v>5920</v>
      </c>
    </row>
    <row r="2548" spans="1:11">
      <c r="A2548" s="6" t="s">
        <v>8251</v>
      </c>
      <c r="B2548" s="5"/>
      <c r="C2548" s="7"/>
      <c r="D2548" s="5"/>
      <c r="E2548" s="5"/>
      <c r="F2548" s="4" t="s">
        <v>5905</v>
      </c>
      <c r="G2548" s="6" t="s">
        <v>8214</v>
      </c>
      <c r="H2548" s="4" t="s">
        <v>5882</v>
      </c>
      <c r="I2548" s="4" t="s">
        <v>6420</v>
      </c>
      <c r="J2548" s="4" t="s">
        <v>5883</v>
      </c>
      <c r="K2548" s="4" t="s">
        <v>5920</v>
      </c>
    </row>
    <row r="2549" spans="1:11">
      <c r="A2549" s="6" t="s">
        <v>8252</v>
      </c>
      <c r="B2549" s="5"/>
      <c r="C2549" s="5"/>
      <c r="D2549" s="5"/>
      <c r="E2549" s="5"/>
      <c r="F2549" s="4" t="s">
        <v>6283</v>
      </c>
      <c r="G2549" s="6" t="s">
        <v>8214</v>
      </c>
      <c r="H2549" s="4" t="s">
        <v>5882</v>
      </c>
      <c r="I2549" s="4" t="s">
        <v>6420</v>
      </c>
      <c r="J2549" s="4" t="s">
        <v>5883</v>
      </c>
      <c r="K2549" s="4" t="s">
        <v>5920</v>
      </c>
    </row>
    <row r="2550" spans="1:11">
      <c r="A2550" s="6" t="s">
        <v>8253</v>
      </c>
      <c r="B2550" s="5"/>
      <c r="C2550" s="5"/>
      <c r="D2550" s="5"/>
      <c r="E2550" s="5"/>
      <c r="F2550" s="4" t="s">
        <v>6469</v>
      </c>
      <c r="G2550" s="6" t="s">
        <v>8254</v>
      </c>
      <c r="H2550" s="4" t="s">
        <v>5981</v>
      </c>
      <c r="I2550" s="4" t="s">
        <v>6420</v>
      </c>
      <c r="J2550" s="4" t="s">
        <v>5883</v>
      </c>
      <c r="K2550" s="4" t="s">
        <v>5920</v>
      </c>
    </row>
    <row r="2551" spans="1:11">
      <c r="A2551" s="6" t="s">
        <v>8255</v>
      </c>
      <c r="B2551" s="7" t="s">
        <v>8220</v>
      </c>
      <c r="C2551" s="7" t="s">
        <v>6217</v>
      </c>
      <c r="D2551" s="7" t="s">
        <v>5937</v>
      </c>
      <c r="E2551" s="7">
        <v>24</v>
      </c>
      <c r="F2551" s="4" t="s">
        <v>6469</v>
      </c>
      <c r="G2551" s="6" t="s">
        <v>8254</v>
      </c>
      <c r="H2551" s="4" t="s">
        <v>5981</v>
      </c>
      <c r="I2551" s="4" t="s">
        <v>6420</v>
      </c>
      <c r="J2551" s="4" t="s">
        <v>5883</v>
      </c>
      <c r="K2551" s="4" t="s">
        <v>5920</v>
      </c>
    </row>
    <row r="2552" spans="1:11">
      <c r="A2552" s="6" t="s">
        <v>8256</v>
      </c>
      <c r="B2552" s="7" t="s">
        <v>8220</v>
      </c>
      <c r="C2552" s="7" t="s">
        <v>6217</v>
      </c>
      <c r="D2552" s="7" t="s">
        <v>5937</v>
      </c>
      <c r="E2552" s="7">
        <v>24</v>
      </c>
      <c r="F2552" s="4" t="s">
        <v>6469</v>
      </c>
      <c r="G2552" s="6" t="s">
        <v>8254</v>
      </c>
      <c r="H2552" s="4" t="s">
        <v>5981</v>
      </c>
      <c r="I2552" s="4" t="s">
        <v>6420</v>
      </c>
      <c r="J2552" s="4" t="s">
        <v>5883</v>
      </c>
      <c r="K2552" s="4" t="s">
        <v>5920</v>
      </c>
    </row>
    <row r="2553" spans="1:11">
      <c r="A2553" s="6" t="s">
        <v>8257</v>
      </c>
      <c r="B2553" s="5"/>
      <c r="C2553" s="5"/>
      <c r="D2553" s="5"/>
      <c r="E2553" s="5"/>
      <c r="F2553" s="4" t="s">
        <v>5880</v>
      </c>
      <c r="G2553" s="6" t="s">
        <v>8254</v>
      </c>
      <c r="H2553" s="4" t="s">
        <v>5981</v>
      </c>
      <c r="I2553" s="4" t="s">
        <v>6420</v>
      </c>
      <c r="J2553" s="4" t="s">
        <v>5883</v>
      </c>
      <c r="K2553" s="4" t="s">
        <v>5920</v>
      </c>
    </row>
    <row r="2554" spans="1:11">
      <c r="A2554" s="6" t="s">
        <v>8258</v>
      </c>
      <c r="B2554" s="7" t="s">
        <v>7683</v>
      </c>
      <c r="C2554" s="7" t="s">
        <v>6075</v>
      </c>
      <c r="D2554" s="7" t="s">
        <v>5879</v>
      </c>
      <c r="E2554" s="7">
        <v>31</v>
      </c>
      <c r="F2554" s="4" t="s">
        <v>6043</v>
      </c>
      <c r="G2554" s="6" t="s">
        <v>8254</v>
      </c>
      <c r="H2554" s="4" t="s">
        <v>5981</v>
      </c>
      <c r="I2554" s="4" t="s">
        <v>6420</v>
      </c>
      <c r="J2554" s="4" t="s">
        <v>5883</v>
      </c>
      <c r="K2554" s="4" t="s">
        <v>5920</v>
      </c>
    </row>
    <row r="2555" spans="1:11">
      <c r="A2555" s="6" t="s">
        <v>8259</v>
      </c>
      <c r="B2555" s="7" t="s">
        <v>5877</v>
      </c>
      <c r="C2555" s="7" t="s">
        <v>5878</v>
      </c>
      <c r="D2555" s="7" t="s">
        <v>5879</v>
      </c>
      <c r="E2555" s="7">
        <v>35</v>
      </c>
      <c r="F2555" s="4" t="s">
        <v>6072</v>
      </c>
      <c r="G2555" s="6" t="s">
        <v>8254</v>
      </c>
      <c r="H2555" s="4" t="s">
        <v>5981</v>
      </c>
      <c r="I2555" s="4" t="s">
        <v>6420</v>
      </c>
      <c r="J2555" s="4" t="s">
        <v>5883</v>
      </c>
      <c r="K2555" s="4" t="s">
        <v>5920</v>
      </c>
    </row>
    <row r="2556" spans="1:11">
      <c r="A2556" s="6" t="s">
        <v>8260</v>
      </c>
      <c r="B2556" s="7" t="s">
        <v>5877</v>
      </c>
      <c r="C2556" s="7" t="s">
        <v>5878</v>
      </c>
      <c r="D2556" s="7" t="s">
        <v>5879</v>
      </c>
      <c r="E2556" s="7">
        <v>35</v>
      </c>
      <c r="F2556" s="4" t="s">
        <v>6072</v>
      </c>
      <c r="G2556" s="6" t="s">
        <v>8254</v>
      </c>
      <c r="H2556" s="4" t="s">
        <v>5981</v>
      </c>
      <c r="I2556" s="4" t="s">
        <v>6420</v>
      </c>
      <c r="J2556" s="4" t="s">
        <v>5883</v>
      </c>
      <c r="K2556" s="4" t="s">
        <v>5920</v>
      </c>
    </row>
    <row r="2557" spans="1:11">
      <c r="A2557" s="6" t="s">
        <v>8261</v>
      </c>
      <c r="B2557" s="7" t="s">
        <v>7683</v>
      </c>
      <c r="C2557" s="7" t="s">
        <v>6075</v>
      </c>
      <c r="D2557" s="7" t="s">
        <v>5879</v>
      </c>
      <c r="E2557" s="7">
        <v>24</v>
      </c>
      <c r="F2557" s="4" t="s">
        <v>6839</v>
      </c>
      <c r="G2557" s="6" t="s">
        <v>8254</v>
      </c>
      <c r="H2557" s="4" t="s">
        <v>5981</v>
      </c>
      <c r="I2557" s="4" t="s">
        <v>6420</v>
      </c>
      <c r="J2557" s="4" t="s">
        <v>5883</v>
      </c>
      <c r="K2557" s="4" t="s">
        <v>5920</v>
      </c>
    </row>
    <row r="2558" spans="1:11">
      <c r="A2558" s="6" t="s">
        <v>8262</v>
      </c>
      <c r="B2558" s="7" t="s">
        <v>8248</v>
      </c>
      <c r="C2558" s="7" t="s">
        <v>6845</v>
      </c>
      <c r="D2558" s="7" t="s">
        <v>5879</v>
      </c>
      <c r="E2558" s="7">
        <v>24</v>
      </c>
      <c r="F2558" s="4" t="s">
        <v>6086</v>
      </c>
      <c r="G2558" s="6" t="s">
        <v>8254</v>
      </c>
      <c r="H2558" s="4" t="s">
        <v>5981</v>
      </c>
      <c r="I2558" s="4" t="s">
        <v>6420</v>
      </c>
      <c r="J2558" s="4" t="s">
        <v>5883</v>
      </c>
      <c r="K2558" s="4" t="s">
        <v>5920</v>
      </c>
    </row>
    <row r="2559" spans="1:11">
      <c r="A2559" s="6" t="s">
        <v>8263</v>
      </c>
      <c r="B2559" s="7" t="s">
        <v>6735</v>
      </c>
      <c r="C2559" s="7" t="s">
        <v>6093</v>
      </c>
      <c r="D2559" s="7" t="s">
        <v>6736</v>
      </c>
      <c r="E2559" s="7">
        <v>35</v>
      </c>
      <c r="F2559" s="4" t="s">
        <v>6090</v>
      </c>
      <c r="G2559" s="6" t="s">
        <v>8254</v>
      </c>
      <c r="H2559" s="4" t="s">
        <v>5981</v>
      </c>
      <c r="I2559" s="4" t="s">
        <v>6420</v>
      </c>
      <c r="J2559" s="4" t="s">
        <v>5883</v>
      </c>
      <c r="K2559" s="4" t="s">
        <v>5920</v>
      </c>
    </row>
    <row r="2560" spans="1:11">
      <c r="A2560" s="6" t="s">
        <v>8264</v>
      </c>
      <c r="B2560" s="7" t="s">
        <v>6736</v>
      </c>
      <c r="C2560" s="7" t="s">
        <v>5871</v>
      </c>
      <c r="D2560" s="7" t="s">
        <v>5879</v>
      </c>
      <c r="E2560" s="7">
        <v>35</v>
      </c>
      <c r="F2560" s="4" t="s">
        <v>6283</v>
      </c>
      <c r="G2560" s="6" t="s">
        <v>8254</v>
      </c>
      <c r="H2560" s="4" t="s">
        <v>5981</v>
      </c>
      <c r="I2560" s="4" t="s">
        <v>6420</v>
      </c>
      <c r="J2560" s="4" t="s">
        <v>5883</v>
      </c>
      <c r="K2560" s="4" t="s">
        <v>5920</v>
      </c>
    </row>
    <row r="2561" spans="1:14">
      <c r="A2561" s="6" t="s">
        <v>8265</v>
      </c>
      <c r="B2561" s="5"/>
      <c r="C2561" s="5"/>
      <c r="D2561" s="5"/>
      <c r="E2561" s="5"/>
      <c r="F2561" s="4" t="s">
        <v>5897</v>
      </c>
      <c r="G2561" s="6" t="s">
        <v>8266</v>
      </c>
      <c r="H2561" s="4" t="s">
        <v>5968</v>
      </c>
      <c r="I2561" s="4" t="s">
        <v>6420</v>
      </c>
      <c r="J2561" s="4" t="s">
        <v>5883</v>
      </c>
      <c r="K2561" s="4" t="s">
        <v>5920</v>
      </c>
    </row>
    <row r="2562" spans="1:14">
      <c r="A2562" s="6" t="s">
        <v>8267</v>
      </c>
      <c r="B2562" s="5"/>
      <c r="C2562" s="5"/>
      <c r="D2562" s="5"/>
      <c r="E2562" s="5"/>
      <c r="F2562" s="4" t="s">
        <v>5897</v>
      </c>
      <c r="G2562" s="6" t="s">
        <v>8266</v>
      </c>
      <c r="H2562" s="4" t="s">
        <v>5968</v>
      </c>
      <c r="I2562" s="4" t="s">
        <v>6420</v>
      </c>
      <c r="J2562" s="4" t="s">
        <v>5883</v>
      </c>
      <c r="K2562" s="4" t="s">
        <v>5920</v>
      </c>
    </row>
    <row r="2563" spans="1:14">
      <c r="A2563" s="6" t="s">
        <v>8268</v>
      </c>
      <c r="B2563" s="5"/>
      <c r="C2563" s="5"/>
      <c r="D2563" s="5"/>
      <c r="E2563" s="5"/>
      <c r="F2563" s="4" t="s">
        <v>5929</v>
      </c>
      <c r="G2563" s="6" t="s">
        <v>8266</v>
      </c>
      <c r="H2563" s="4" t="s">
        <v>5968</v>
      </c>
      <c r="I2563" s="4" t="s">
        <v>6420</v>
      </c>
      <c r="J2563" s="4" t="s">
        <v>5883</v>
      </c>
      <c r="K2563" s="4" t="s">
        <v>5920</v>
      </c>
    </row>
    <row r="2564" spans="1:14">
      <c r="A2564" s="4" t="s">
        <v>8269</v>
      </c>
      <c r="B2564" s="5" t="s">
        <v>6302</v>
      </c>
      <c r="C2564" s="5" t="s">
        <v>6061</v>
      </c>
      <c r="D2564" s="5" t="s">
        <v>5962</v>
      </c>
      <c r="E2564" s="5" t="s">
        <v>5900</v>
      </c>
      <c r="F2564" s="4" t="s">
        <v>5395</v>
      </c>
      <c r="G2564" s="4" t="s">
        <v>5978</v>
      </c>
      <c r="H2564" s="4" t="s">
        <v>13</v>
      </c>
      <c r="I2564" s="4" t="s">
        <v>5019</v>
      </c>
      <c r="J2564" s="4" t="s">
        <v>4782</v>
      </c>
      <c r="K2564" s="4" t="s">
        <v>4271</v>
      </c>
      <c r="L2564" s="4" t="s">
        <v>5850</v>
      </c>
      <c r="M2564" s="4" t="s">
        <v>5850</v>
      </c>
      <c r="N2564" s="4" t="s">
        <v>5850</v>
      </c>
    </row>
    <row r="2565" spans="1:14">
      <c r="A2565" s="6" t="s">
        <v>8270</v>
      </c>
      <c r="B2565" s="5"/>
      <c r="C2565" s="5"/>
      <c r="D2565" s="5"/>
      <c r="E2565" s="5"/>
      <c r="F2565" s="4" t="s">
        <v>5880</v>
      </c>
      <c r="G2565" s="6" t="s">
        <v>8266</v>
      </c>
      <c r="H2565" s="4" t="s">
        <v>5968</v>
      </c>
      <c r="I2565" s="4" t="s">
        <v>6420</v>
      </c>
      <c r="J2565" s="4" t="s">
        <v>5883</v>
      </c>
      <c r="K2565" s="4" t="s">
        <v>5920</v>
      </c>
    </row>
    <row r="2566" spans="1:14">
      <c r="A2566" s="6" t="s">
        <v>8225</v>
      </c>
      <c r="B2566" s="5"/>
      <c r="C2566" s="5"/>
      <c r="D2566" s="5"/>
      <c r="E2566" s="5"/>
      <c r="F2566" s="4" t="s">
        <v>6098</v>
      </c>
      <c r="G2566" s="6" t="s">
        <v>8266</v>
      </c>
      <c r="H2566" s="4" t="s">
        <v>5968</v>
      </c>
      <c r="I2566" s="4" t="s">
        <v>6420</v>
      </c>
      <c r="J2566" s="4" t="s">
        <v>5883</v>
      </c>
      <c r="K2566" s="4" t="s">
        <v>5920</v>
      </c>
      <c r="L2566" t="s">
        <v>8271</v>
      </c>
    </row>
    <row r="2567" spans="1:14">
      <c r="A2567" s="6" t="s">
        <v>8272</v>
      </c>
      <c r="B2567" s="7" t="s">
        <v>7686</v>
      </c>
      <c r="C2567" s="7" t="s">
        <v>6827</v>
      </c>
      <c r="D2567" s="7" t="s">
        <v>5879</v>
      </c>
      <c r="E2567" s="7">
        <v>51</v>
      </c>
      <c r="F2567" s="4" t="s">
        <v>6828</v>
      </c>
      <c r="G2567" s="6" t="s">
        <v>8266</v>
      </c>
      <c r="H2567" s="4" t="s">
        <v>5968</v>
      </c>
      <c r="I2567" s="4" t="s">
        <v>6420</v>
      </c>
      <c r="J2567" s="4" t="s">
        <v>5883</v>
      </c>
      <c r="K2567" s="4" t="s">
        <v>5920</v>
      </c>
    </row>
    <row r="2568" spans="1:14">
      <c r="A2568" s="6" t="s">
        <v>8273</v>
      </c>
      <c r="B2568" s="5"/>
      <c r="C2568" s="5"/>
      <c r="D2568" s="5"/>
      <c r="E2568" s="5"/>
      <c r="F2568" s="4" t="s">
        <v>6828</v>
      </c>
      <c r="G2568" s="6" t="s">
        <v>8266</v>
      </c>
      <c r="H2568" s="4" t="s">
        <v>5968</v>
      </c>
      <c r="I2568" s="4" t="s">
        <v>6420</v>
      </c>
      <c r="J2568" s="4" t="s">
        <v>5883</v>
      </c>
      <c r="K2568" s="4" t="s">
        <v>5920</v>
      </c>
    </row>
    <row r="2569" spans="1:14">
      <c r="A2569" s="4" t="s">
        <v>8274</v>
      </c>
      <c r="B2569" s="5" t="s">
        <v>8275</v>
      </c>
      <c r="C2569" s="5" t="s">
        <v>6061</v>
      </c>
      <c r="D2569" s="5" t="s">
        <v>5962</v>
      </c>
      <c r="E2569" s="5" t="s">
        <v>5858</v>
      </c>
      <c r="F2569" s="4" t="s">
        <v>3093</v>
      </c>
      <c r="G2569" s="4" t="s">
        <v>693</v>
      </c>
      <c r="H2569" s="4" t="s">
        <v>5</v>
      </c>
      <c r="I2569" s="4" t="s">
        <v>707</v>
      </c>
      <c r="J2569" s="4" t="s">
        <v>4767</v>
      </c>
      <c r="K2569" s="4" t="s">
        <v>4271</v>
      </c>
      <c r="L2569" s="4" t="s">
        <v>5850</v>
      </c>
      <c r="M2569" s="4" t="s">
        <v>5850</v>
      </c>
      <c r="N2569" s="4" t="s">
        <v>5850</v>
      </c>
    </row>
    <row r="2570" spans="1:14">
      <c r="A2570" s="6" t="s">
        <v>8276</v>
      </c>
      <c r="B2570" s="7" t="s">
        <v>8277</v>
      </c>
      <c r="C2570" s="7" t="s">
        <v>6080</v>
      </c>
      <c r="D2570" s="7" t="s">
        <v>5879</v>
      </c>
      <c r="E2570" s="7">
        <v>51</v>
      </c>
      <c r="F2570" s="4" t="s">
        <v>6833</v>
      </c>
      <c r="G2570" s="6" t="s">
        <v>8266</v>
      </c>
      <c r="H2570" s="4" t="s">
        <v>5968</v>
      </c>
      <c r="I2570" s="4" t="s">
        <v>6420</v>
      </c>
      <c r="J2570" s="4" t="s">
        <v>5883</v>
      </c>
      <c r="K2570" s="4" t="s">
        <v>5920</v>
      </c>
    </row>
    <row r="2571" spans="1:14">
      <c r="A2571" s="6" t="s">
        <v>8278</v>
      </c>
      <c r="B2571" s="7" t="s">
        <v>7642</v>
      </c>
      <c r="C2571" s="7" t="s">
        <v>6357</v>
      </c>
      <c r="D2571" s="7" t="s">
        <v>5879</v>
      </c>
      <c r="E2571" s="7">
        <v>22</v>
      </c>
      <c r="F2571" s="4" t="s">
        <v>6069</v>
      </c>
      <c r="G2571" s="6" t="s">
        <v>8266</v>
      </c>
      <c r="H2571" s="4" t="s">
        <v>5968</v>
      </c>
      <c r="I2571" s="4" t="s">
        <v>6420</v>
      </c>
      <c r="J2571" s="4" t="s">
        <v>5883</v>
      </c>
      <c r="K2571" s="4" t="s">
        <v>5920</v>
      </c>
    </row>
    <row r="2572" spans="1:14">
      <c r="A2572" s="6" t="s">
        <v>8279</v>
      </c>
      <c r="B2572" s="7" t="s">
        <v>8277</v>
      </c>
      <c r="C2572" s="7" t="s">
        <v>6080</v>
      </c>
      <c r="D2572" s="7" t="s">
        <v>5879</v>
      </c>
      <c r="E2572" s="7">
        <v>51</v>
      </c>
      <c r="F2572" s="4" t="s">
        <v>7279</v>
      </c>
      <c r="G2572" s="6" t="s">
        <v>8266</v>
      </c>
      <c r="H2572" s="4" t="s">
        <v>5968</v>
      </c>
      <c r="I2572" s="4" t="s">
        <v>6420</v>
      </c>
      <c r="J2572" s="4" t="s">
        <v>5883</v>
      </c>
      <c r="K2572" s="4" t="s">
        <v>5920</v>
      </c>
    </row>
    <row r="2573" spans="1:14">
      <c r="A2573" s="6" t="s">
        <v>8266</v>
      </c>
      <c r="B2573" s="7" t="s">
        <v>5877</v>
      </c>
      <c r="C2573" s="7" t="s">
        <v>5878</v>
      </c>
      <c r="D2573" s="7" t="s">
        <v>5879</v>
      </c>
      <c r="E2573" s="7">
        <v>51</v>
      </c>
      <c r="F2573" s="4" t="s">
        <v>6072</v>
      </c>
      <c r="G2573" s="6" t="s">
        <v>8266</v>
      </c>
      <c r="H2573" s="4" t="s">
        <v>5968</v>
      </c>
      <c r="I2573" s="4" t="s">
        <v>6420</v>
      </c>
      <c r="J2573" s="4" t="s">
        <v>5883</v>
      </c>
      <c r="K2573" s="4" t="s">
        <v>5920</v>
      </c>
    </row>
    <row r="2574" spans="1:14">
      <c r="A2574" s="6" t="s">
        <v>8280</v>
      </c>
      <c r="B2574" s="7" t="s">
        <v>5877</v>
      </c>
      <c r="C2574" s="7" t="s">
        <v>5878</v>
      </c>
      <c r="D2574" s="7" t="s">
        <v>5879</v>
      </c>
      <c r="E2574" s="7">
        <v>51</v>
      </c>
      <c r="F2574" s="4" t="s">
        <v>6072</v>
      </c>
      <c r="G2574" s="6" t="s">
        <v>8266</v>
      </c>
      <c r="H2574" s="4" t="s">
        <v>5968</v>
      </c>
      <c r="I2574" s="4" t="s">
        <v>6420</v>
      </c>
      <c r="J2574" s="4" t="s">
        <v>5883</v>
      </c>
      <c r="K2574" s="4" t="s">
        <v>5920</v>
      </c>
    </row>
    <row r="2575" spans="1:14">
      <c r="A2575" s="6" t="s">
        <v>8281</v>
      </c>
      <c r="B2575" s="5"/>
      <c r="C2575" s="5"/>
      <c r="D2575" s="5"/>
      <c r="E2575" s="5"/>
      <c r="F2575" s="4" t="s">
        <v>6839</v>
      </c>
      <c r="G2575" s="6" t="s">
        <v>8266</v>
      </c>
      <c r="H2575" s="4" t="s">
        <v>5968</v>
      </c>
      <c r="I2575" s="4" t="s">
        <v>6420</v>
      </c>
      <c r="J2575" s="4" t="s">
        <v>5883</v>
      </c>
      <c r="K2575" s="4" t="s">
        <v>5920</v>
      </c>
    </row>
    <row r="2576" spans="1:14">
      <c r="A2576" s="6" t="s">
        <v>8282</v>
      </c>
      <c r="B2576" s="5"/>
      <c r="C2576" s="5"/>
      <c r="D2576" s="5"/>
      <c r="E2576" s="5"/>
      <c r="F2576" s="4" t="s">
        <v>6086</v>
      </c>
      <c r="G2576" s="6" t="s">
        <v>8266</v>
      </c>
      <c r="H2576" s="4" t="s">
        <v>5968</v>
      </c>
      <c r="I2576" s="4" t="s">
        <v>6420</v>
      </c>
      <c r="J2576" s="4" t="s">
        <v>5883</v>
      </c>
      <c r="K2576" s="4" t="s">
        <v>5920</v>
      </c>
    </row>
    <row r="2577" spans="1:14">
      <c r="A2577" s="6" t="s">
        <v>8283</v>
      </c>
      <c r="B2577" s="7" t="s">
        <v>8248</v>
      </c>
      <c r="C2577" s="7" t="s">
        <v>6845</v>
      </c>
      <c r="D2577" s="7" t="s">
        <v>6736</v>
      </c>
      <c r="E2577" s="7">
        <v>22</v>
      </c>
      <c r="F2577" s="4" t="s">
        <v>6086</v>
      </c>
      <c r="G2577" s="6" t="s">
        <v>8266</v>
      </c>
      <c r="H2577" s="4" t="s">
        <v>5968</v>
      </c>
      <c r="I2577" s="4" t="s">
        <v>6420</v>
      </c>
      <c r="J2577" s="4" t="s">
        <v>5883</v>
      </c>
      <c r="K2577" s="4" t="s">
        <v>5920</v>
      </c>
    </row>
    <row r="2578" spans="1:14">
      <c r="A2578" s="6" t="s">
        <v>8284</v>
      </c>
      <c r="B2578" s="7" t="s">
        <v>8248</v>
      </c>
      <c r="C2578" s="7" t="s">
        <v>6845</v>
      </c>
      <c r="D2578" s="7" t="s">
        <v>6736</v>
      </c>
      <c r="E2578" s="7">
        <v>22</v>
      </c>
      <c r="F2578" s="4" t="s">
        <v>6086</v>
      </c>
      <c r="G2578" s="6" t="s">
        <v>8266</v>
      </c>
      <c r="H2578" s="4" t="s">
        <v>5968</v>
      </c>
      <c r="I2578" s="4" t="s">
        <v>6420</v>
      </c>
      <c r="J2578" s="4" t="s">
        <v>5883</v>
      </c>
      <c r="K2578" s="4" t="s">
        <v>5920</v>
      </c>
    </row>
    <row r="2579" spans="1:14">
      <c r="A2579" s="6" t="s">
        <v>8285</v>
      </c>
      <c r="B2579" s="5"/>
      <c r="C2579" s="5"/>
      <c r="D2579" s="5"/>
      <c r="E2579" s="5"/>
      <c r="F2579" s="4" t="s">
        <v>6341</v>
      </c>
      <c r="G2579" s="6" t="s">
        <v>8266</v>
      </c>
      <c r="H2579" s="4" t="s">
        <v>5968</v>
      </c>
      <c r="I2579" s="4" t="s">
        <v>6420</v>
      </c>
      <c r="J2579" s="4" t="s">
        <v>5883</v>
      </c>
      <c r="K2579" s="4" t="s">
        <v>5920</v>
      </c>
    </row>
    <row r="2580" spans="1:14">
      <c r="A2580" s="6" t="s">
        <v>8286</v>
      </c>
      <c r="B2580" s="5"/>
      <c r="C2580" s="5"/>
      <c r="D2580" s="5"/>
      <c r="E2580" s="5"/>
      <c r="F2580" s="4" t="s">
        <v>6457</v>
      </c>
      <c r="G2580" s="6" t="s">
        <v>8266</v>
      </c>
      <c r="H2580" s="4" t="s">
        <v>5968</v>
      </c>
      <c r="I2580" s="4" t="s">
        <v>6420</v>
      </c>
      <c r="J2580" s="4" t="s">
        <v>5883</v>
      </c>
      <c r="K2580" s="4" t="s">
        <v>5920</v>
      </c>
    </row>
    <row r="2581" spans="1:14">
      <c r="A2581" s="6" t="s">
        <v>8287</v>
      </c>
      <c r="B2581" s="7" t="s">
        <v>6736</v>
      </c>
      <c r="C2581" s="7" t="s">
        <v>5871</v>
      </c>
      <c r="D2581" s="7" t="s">
        <v>6736</v>
      </c>
      <c r="E2581" s="7">
        <v>51</v>
      </c>
      <c r="F2581" s="4" t="s">
        <v>5905</v>
      </c>
      <c r="G2581" s="6" t="s">
        <v>8266</v>
      </c>
      <c r="H2581" s="4" t="s">
        <v>5968</v>
      </c>
      <c r="I2581" s="4" t="s">
        <v>6420</v>
      </c>
      <c r="J2581" s="4" t="s">
        <v>5883</v>
      </c>
      <c r="K2581" s="4" t="s">
        <v>5920</v>
      </c>
    </row>
    <row r="2582" spans="1:14">
      <c r="A2582" s="6" t="s">
        <v>8288</v>
      </c>
      <c r="B2582" s="7" t="s">
        <v>7962</v>
      </c>
      <c r="C2582" s="5" t="s">
        <v>6041</v>
      </c>
      <c r="D2582" s="5" t="s">
        <v>6279</v>
      </c>
      <c r="E2582" s="7">
        <v>22</v>
      </c>
      <c r="F2582" s="4" t="s">
        <v>6283</v>
      </c>
      <c r="G2582" s="4" t="s">
        <v>7560</v>
      </c>
      <c r="H2582" s="4" t="s">
        <v>5968</v>
      </c>
      <c r="I2582" s="4" t="s">
        <v>6112</v>
      </c>
      <c r="J2582" s="4" t="s">
        <v>5883</v>
      </c>
      <c r="K2582" s="4" t="s">
        <v>4271</v>
      </c>
    </row>
    <row r="2583" spans="1:14">
      <c r="A2583" s="4" t="s">
        <v>4306</v>
      </c>
      <c r="B2583" s="5" t="s">
        <v>8212</v>
      </c>
      <c r="C2583" s="5" t="s">
        <v>5977</v>
      </c>
      <c r="D2583" s="5" t="s">
        <v>6671</v>
      </c>
      <c r="E2583" s="5" t="s">
        <v>5875</v>
      </c>
      <c r="F2583" s="4" t="s">
        <v>275</v>
      </c>
      <c r="G2583" s="4" t="s">
        <v>4115</v>
      </c>
      <c r="H2583" s="4" t="s">
        <v>19</v>
      </c>
      <c r="I2583" s="4" t="s">
        <v>6485</v>
      </c>
      <c r="J2583" s="4" t="s">
        <v>4782</v>
      </c>
      <c r="K2583" s="4" t="s">
        <v>5853</v>
      </c>
      <c r="L2583" s="4" t="s">
        <v>5850</v>
      </c>
      <c r="M2583" s="4" t="s">
        <v>5850</v>
      </c>
      <c r="N2583" s="4" t="s">
        <v>5850</v>
      </c>
    </row>
    <row r="2584" spans="1:14">
      <c r="A2584" s="4" t="s">
        <v>4307</v>
      </c>
      <c r="B2584" s="5" t="s">
        <v>8212</v>
      </c>
      <c r="C2584" s="5" t="s">
        <v>5977</v>
      </c>
      <c r="D2584" s="5" t="s">
        <v>6671</v>
      </c>
      <c r="E2584" s="5" t="s">
        <v>5900</v>
      </c>
      <c r="F2584" s="4" t="s">
        <v>275</v>
      </c>
      <c r="G2584" s="4" t="s">
        <v>6485</v>
      </c>
      <c r="H2584" s="4" t="s">
        <v>13</v>
      </c>
      <c r="I2584" s="4" t="s">
        <v>6485</v>
      </c>
      <c r="J2584" s="4" t="s">
        <v>4782</v>
      </c>
      <c r="K2584" s="4" t="s">
        <v>5853</v>
      </c>
      <c r="L2584" s="4" t="s">
        <v>5850</v>
      </c>
      <c r="M2584" s="4" t="s">
        <v>5850</v>
      </c>
      <c r="N2584" s="4" t="s">
        <v>5850</v>
      </c>
    </row>
    <row r="2585" spans="1:14">
      <c r="A2585" s="6" t="s">
        <v>8289</v>
      </c>
      <c r="B2585" s="5"/>
      <c r="C2585" s="5"/>
      <c r="D2585" s="5"/>
      <c r="E2585" s="5"/>
      <c r="F2585" s="4" t="s">
        <v>7100</v>
      </c>
      <c r="G2585" s="6" t="s">
        <v>7099</v>
      </c>
      <c r="H2585" s="4" t="s">
        <v>5899</v>
      </c>
      <c r="I2585" s="4" t="s">
        <v>6420</v>
      </c>
      <c r="J2585" s="4" t="s">
        <v>5883</v>
      </c>
      <c r="K2585" s="4" t="s">
        <v>5920</v>
      </c>
    </row>
    <row r="2586" spans="1:14">
      <c r="A2586" s="6" t="s">
        <v>8290</v>
      </c>
      <c r="B2586" s="5"/>
      <c r="C2586" s="5"/>
      <c r="D2586" s="5"/>
      <c r="E2586" s="5"/>
      <c r="F2586" s="4" t="s">
        <v>6032</v>
      </c>
      <c r="G2586" s="6" t="s">
        <v>7099</v>
      </c>
      <c r="H2586" s="4" t="s">
        <v>5899</v>
      </c>
      <c r="I2586" s="4" t="s">
        <v>6420</v>
      </c>
      <c r="J2586" s="4" t="s">
        <v>5883</v>
      </c>
      <c r="K2586" s="4" t="s">
        <v>5920</v>
      </c>
    </row>
    <row r="2587" spans="1:14">
      <c r="A2587" s="6" t="s">
        <v>6708</v>
      </c>
      <c r="B2587" s="7" t="s">
        <v>7962</v>
      </c>
      <c r="C2587" s="5" t="s">
        <v>6041</v>
      </c>
      <c r="D2587" s="5" t="s">
        <v>6279</v>
      </c>
      <c r="E2587" s="7">
        <v>22</v>
      </c>
      <c r="F2587" s="4" t="s">
        <v>6283</v>
      </c>
      <c r="G2587" s="4" t="s">
        <v>7560</v>
      </c>
      <c r="H2587" s="4" t="s">
        <v>5968</v>
      </c>
      <c r="I2587" s="4" t="s">
        <v>6112</v>
      </c>
      <c r="J2587" s="4" t="s">
        <v>5883</v>
      </c>
      <c r="K2587" s="4" t="s">
        <v>4271</v>
      </c>
      <c r="L2587" t="s">
        <v>7583</v>
      </c>
    </row>
    <row r="2588" spans="1:14">
      <c r="A2588" s="6" t="s">
        <v>7567</v>
      </c>
      <c r="B2588" s="7" t="s">
        <v>7962</v>
      </c>
      <c r="C2588" s="5" t="s">
        <v>6041</v>
      </c>
      <c r="D2588" s="5" t="s">
        <v>6279</v>
      </c>
      <c r="E2588" s="7">
        <v>212</v>
      </c>
      <c r="F2588" s="4" t="s">
        <v>6283</v>
      </c>
      <c r="G2588" s="4" t="s">
        <v>7567</v>
      </c>
      <c r="H2588" s="4" t="s">
        <v>5899</v>
      </c>
      <c r="I2588" s="4" t="s">
        <v>6112</v>
      </c>
      <c r="J2588" s="4" t="s">
        <v>5883</v>
      </c>
      <c r="K2588" s="4" t="s">
        <v>4271</v>
      </c>
    </row>
    <row r="2589" spans="1:14">
      <c r="A2589" s="6" t="s">
        <v>8291</v>
      </c>
      <c r="B2589" s="7" t="s">
        <v>7962</v>
      </c>
      <c r="C2589" s="5" t="s">
        <v>6041</v>
      </c>
      <c r="D2589" s="5" t="s">
        <v>6279</v>
      </c>
      <c r="E2589" s="7">
        <v>212</v>
      </c>
      <c r="F2589" s="4" t="s">
        <v>6283</v>
      </c>
      <c r="G2589" s="4" t="s">
        <v>7567</v>
      </c>
      <c r="H2589" s="4" t="s">
        <v>5899</v>
      </c>
      <c r="I2589" s="4" t="s">
        <v>6112</v>
      </c>
      <c r="J2589" s="4" t="s">
        <v>5883</v>
      </c>
      <c r="K2589" s="4" t="s">
        <v>4271</v>
      </c>
    </row>
    <row r="2590" spans="1:14">
      <c r="A2590" s="6" t="s">
        <v>8292</v>
      </c>
      <c r="B2590" s="7" t="s">
        <v>8293</v>
      </c>
      <c r="C2590" s="7" t="s">
        <v>6080</v>
      </c>
      <c r="D2590" s="7" t="s">
        <v>5947</v>
      </c>
      <c r="E2590" s="7">
        <v>323</v>
      </c>
      <c r="F2590" s="4" t="s">
        <v>6098</v>
      </c>
      <c r="G2590" s="6" t="s">
        <v>7099</v>
      </c>
      <c r="H2590" s="4" t="s">
        <v>5899</v>
      </c>
      <c r="I2590" s="4" t="s">
        <v>6420</v>
      </c>
      <c r="J2590" s="4" t="s">
        <v>5883</v>
      </c>
      <c r="K2590" s="4" t="s">
        <v>5920</v>
      </c>
    </row>
    <row r="2591" spans="1:14">
      <c r="A2591" s="6" t="s">
        <v>8294</v>
      </c>
      <c r="B2591" s="7" t="s">
        <v>8293</v>
      </c>
      <c r="C2591" s="7" t="s">
        <v>6080</v>
      </c>
      <c r="D2591" s="7" t="s">
        <v>5947</v>
      </c>
      <c r="E2591" s="7">
        <v>323</v>
      </c>
      <c r="F2591" s="4" t="s">
        <v>6098</v>
      </c>
      <c r="G2591" s="6" t="s">
        <v>7099</v>
      </c>
      <c r="H2591" s="4" t="s">
        <v>5899</v>
      </c>
      <c r="I2591" s="4" t="s">
        <v>6420</v>
      </c>
      <c r="J2591" s="4" t="s">
        <v>5883</v>
      </c>
      <c r="K2591" s="4" t="s">
        <v>5920</v>
      </c>
    </row>
    <row r="2592" spans="1:14">
      <c r="A2592" s="6" t="s">
        <v>8295</v>
      </c>
      <c r="B2592" s="5"/>
      <c r="C2592" s="5"/>
      <c r="D2592" s="5"/>
      <c r="E2592" s="5"/>
      <c r="F2592" s="4" t="s">
        <v>6043</v>
      </c>
      <c r="G2592" s="6" t="s">
        <v>7099</v>
      </c>
      <c r="H2592" s="4" t="s">
        <v>5899</v>
      </c>
      <c r="I2592" s="4" t="s">
        <v>6420</v>
      </c>
      <c r="J2592" s="4" t="s">
        <v>5883</v>
      </c>
      <c r="K2592" s="4" t="s">
        <v>5920</v>
      </c>
    </row>
    <row r="2593" spans="1:14">
      <c r="A2593" s="6" t="s">
        <v>8296</v>
      </c>
      <c r="B2593" s="5"/>
      <c r="C2593" s="5"/>
      <c r="D2593" s="5"/>
      <c r="E2593" s="5"/>
      <c r="F2593" s="4" t="s">
        <v>6828</v>
      </c>
      <c r="G2593" s="6" t="s">
        <v>7099</v>
      </c>
      <c r="H2593" s="4" t="s">
        <v>5899</v>
      </c>
      <c r="I2593" s="4" t="s">
        <v>6420</v>
      </c>
      <c r="J2593" s="4" t="s">
        <v>5883</v>
      </c>
      <c r="K2593" s="4" t="s">
        <v>5920</v>
      </c>
    </row>
    <row r="2594" spans="1:14">
      <c r="A2594" s="6" t="s">
        <v>8297</v>
      </c>
      <c r="B2594" s="5"/>
      <c r="C2594" s="5"/>
      <c r="D2594" s="5"/>
      <c r="E2594" s="5"/>
      <c r="F2594" s="4" t="s">
        <v>6828</v>
      </c>
      <c r="G2594" s="6" t="s">
        <v>7099</v>
      </c>
      <c r="H2594" s="4" t="s">
        <v>5899</v>
      </c>
      <c r="I2594" s="4" t="s">
        <v>6420</v>
      </c>
      <c r="J2594" s="4" t="s">
        <v>5883</v>
      </c>
      <c r="K2594" s="4" t="s">
        <v>5920</v>
      </c>
    </row>
    <row r="2595" spans="1:14">
      <c r="A2595" s="6" t="s">
        <v>8298</v>
      </c>
      <c r="B2595" s="7" t="s">
        <v>8299</v>
      </c>
      <c r="C2595" s="7" t="s">
        <v>6357</v>
      </c>
      <c r="D2595" s="7" t="s">
        <v>5947</v>
      </c>
      <c r="E2595" s="7">
        <v>212</v>
      </c>
      <c r="F2595" s="4" t="s">
        <v>6069</v>
      </c>
      <c r="G2595" s="6" t="s">
        <v>7099</v>
      </c>
      <c r="H2595" s="4" t="s">
        <v>5899</v>
      </c>
      <c r="I2595" s="4" t="s">
        <v>6420</v>
      </c>
      <c r="J2595" s="4" t="s">
        <v>5883</v>
      </c>
      <c r="K2595" s="4" t="s">
        <v>5920</v>
      </c>
    </row>
    <row r="2596" spans="1:14">
      <c r="A2596" s="6" t="s">
        <v>8300</v>
      </c>
      <c r="B2596" s="5"/>
      <c r="C2596" s="5"/>
      <c r="D2596" s="5"/>
      <c r="E2596" s="5"/>
      <c r="F2596" s="4" t="s">
        <v>6069</v>
      </c>
      <c r="G2596" s="6" t="s">
        <v>7099</v>
      </c>
      <c r="H2596" s="4" t="s">
        <v>5899</v>
      </c>
      <c r="I2596" s="4" t="s">
        <v>6420</v>
      </c>
      <c r="J2596" s="4" t="s">
        <v>5883</v>
      </c>
      <c r="K2596" s="4" t="s">
        <v>5920</v>
      </c>
    </row>
    <row r="2597" spans="1:14">
      <c r="A2597" s="6" t="s">
        <v>8301</v>
      </c>
      <c r="B2597" s="5"/>
      <c r="C2597" s="5"/>
      <c r="D2597" s="5"/>
      <c r="E2597" s="5"/>
      <c r="F2597" s="4" t="s">
        <v>6151</v>
      </c>
      <c r="G2597" s="6" t="s">
        <v>7099</v>
      </c>
      <c r="H2597" s="4" t="s">
        <v>5899</v>
      </c>
      <c r="I2597" s="4" t="s">
        <v>6420</v>
      </c>
      <c r="J2597" s="4" t="s">
        <v>5883</v>
      </c>
      <c r="K2597" s="4" t="s">
        <v>5920</v>
      </c>
    </row>
    <row r="2598" spans="1:14">
      <c r="A2598" s="6" t="s">
        <v>8302</v>
      </c>
      <c r="B2598" s="7"/>
      <c r="C2598" s="5"/>
      <c r="D2598" s="5"/>
      <c r="E2598" s="5"/>
      <c r="F2598" s="4" t="s">
        <v>6151</v>
      </c>
      <c r="G2598" s="6" t="s">
        <v>7099</v>
      </c>
      <c r="H2598" s="4" t="s">
        <v>5899</v>
      </c>
      <c r="I2598" s="4" t="s">
        <v>6420</v>
      </c>
      <c r="J2598" s="4" t="s">
        <v>5883</v>
      </c>
      <c r="K2598" s="4" t="s">
        <v>5920</v>
      </c>
    </row>
    <row r="2599" spans="1:14">
      <c r="A2599" s="6" t="s">
        <v>8303</v>
      </c>
      <c r="B2599" s="7" t="s">
        <v>7718</v>
      </c>
      <c r="C2599" s="7" t="s">
        <v>5878</v>
      </c>
      <c r="D2599" s="7" t="s">
        <v>5947</v>
      </c>
      <c r="E2599" s="7">
        <v>323</v>
      </c>
      <c r="F2599" s="4" t="s">
        <v>6072</v>
      </c>
      <c r="G2599" s="6" t="s">
        <v>7099</v>
      </c>
      <c r="H2599" s="4" t="s">
        <v>5899</v>
      </c>
      <c r="I2599" s="4" t="s">
        <v>6420</v>
      </c>
      <c r="J2599" s="4" t="s">
        <v>5883</v>
      </c>
      <c r="K2599" s="4" t="s">
        <v>5920</v>
      </c>
    </row>
    <row r="2600" spans="1:14">
      <c r="A2600" s="6" t="s">
        <v>8304</v>
      </c>
      <c r="B2600" s="7" t="s">
        <v>7346</v>
      </c>
      <c r="C2600" s="7" t="s">
        <v>6075</v>
      </c>
      <c r="D2600" s="7" t="s">
        <v>5947</v>
      </c>
      <c r="E2600" s="7">
        <v>212</v>
      </c>
      <c r="F2600" s="4" t="s">
        <v>6419</v>
      </c>
      <c r="G2600" s="6" t="s">
        <v>7099</v>
      </c>
      <c r="H2600" s="4" t="s">
        <v>5899</v>
      </c>
      <c r="I2600" s="4" t="s">
        <v>6420</v>
      </c>
      <c r="J2600" s="4" t="s">
        <v>5883</v>
      </c>
      <c r="K2600" s="4" t="s">
        <v>5920</v>
      </c>
    </row>
    <row r="2601" spans="1:14">
      <c r="A2601" s="6" t="s">
        <v>8305</v>
      </c>
      <c r="B2601" s="7" t="s">
        <v>7693</v>
      </c>
      <c r="C2601" s="7" t="s">
        <v>6827</v>
      </c>
      <c r="D2601" s="7" t="s">
        <v>5947</v>
      </c>
      <c r="E2601" s="7">
        <v>323</v>
      </c>
      <c r="F2601" s="4" t="s">
        <v>6312</v>
      </c>
      <c r="G2601" s="6" t="s">
        <v>7099</v>
      </c>
      <c r="H2601" s="4" t="s">
        <v>5899</v>
      </c>
      <c r="I2601" s="4" t="s">
        <v>6420</v>
      </c>
      <c r="J2601" s="4" t="s">
        <v>5883</v>
      </c>
      <c r="K2601" s="4" t="s">
        <v>5920</v>
      </c>
    </row>
    <row r="2602" spans="1:14">
      <c r="A2602" s="6" t="s">
        <v>8306</v>
      </c>
      <c r="B2602" s="7" t="s">
        <v>7693</v>
      </c>
      <c r="C2602" s="7" t="s">
        <v>6827</v>
      </c>
      <c r="D2602" s="7" t="s">
        <v>5947</v>
      </c>
      <c r="E2602" s="7">
        <v>323</v>
      </c>
      <c r="F2602" s="4" t="s">
        <v>6312</v>
      </c>
      <c r="G2602" s="6" t="s">
        <v>7099</v>
      </c>
      <c r="H2602" s="4" t="s">
        <v>5899</v>
      </c>
      <c r="I2602" s="4" t="s">
        <v>6420</v>
      </c>
      <c r="J2602" s="4" t="s">
        <v>5883</v>
      </c>
      <c r="K2602" s="4" t="s">
        <v>5920</v>
      </c>
    </row>
    <row r="2603" spans="1:14">
      <c r="A2603" s="6" t="s">
        <v>6086</v>
      </c>
      <c r="B2603" s="7" t="s">
        <v>7346</v>
      </c>
      <c r="C2603" s="7" t="s">
        <v>6075</v>
      </c>
      <c r="D2603" s="7" t="s">
        <v>5947</v>
      </c>
      <c r="E2603" s="7">
        <v>212</v>
      </c>
      <c r="F2603" s="4" t="s">
        <v>6086</v>
      </c>
      <c r="G2603" s="6" t="s">
        <v>7099</v>
      </c>
      <c r="H2603" s="4" t="s">
        <v>5899</v>
      </c>
      <c r="I2603" s="4" t="s">
        <v>6420</v>
      </c>
      <c r="J2603" s="4" t="s">
        <v>5883</v>
      </c>
      <c r="K2603" s="4" t="s">
        <v>5920</v>
      </c>
      <c r="N2603" s="8" t="s">
        <v>8307</v>
      </c>
    </row>
    <row r="2604" spans="1:14">
      <c r="A2604" s="6" t="s">
        <v>8308</v>
      </c>
      <c r="B2604" s="7" t="s">
        <v>6438</v>
      </c>
      <c r="C2604" s="7" t="s">
        <v>6093</v>
      </c>
      <c r="D2604" s="7" t="s">
        <v>6439</v>
      </c>
      <c r="E2604" s="7">
        <v>323</v>
      </c>
      <c r="F2604" s="4" t="s">
        <v>6090</v>
      </c>
      <c r="G2604" s="6" t="s">
        <v>7099</v>
      </c>
      <c r="H2604" s="4" t="s">
        <v>5899</v>
      </c>
      <c r="I2604" s="4" t="s">
        <v>6420</v>
      </c>
      <c r="J2604" s="4" t="s">
        <v>5883</v>
      </c>
      <c r="K2604" s="4" t="s">
        <v>5920</v>
      </c>
    </row>
    <row r="2605" spans="1:14">
      <c r="A2605" s="6" t="s">
        <v>8309</v>
      </c>
      <c r="B2605" s="7" t="s">
        <v>6439</v>
      </c>
      <c r="C2605" s="7" t="s">
        <v>5871</v>
      </c>
      <c r="D2605" s="7" t="s">
        <v>6439</v>
      </c>
      <c r="E2605" s="7">
        <v>323</v>
      </c>
      <c r="F2605" s="4" t="s">
        <v>5905</v>
      </c>
      <c r="G2605" s="6" t="s">
        <v>7099</v>
      </c>
      <c r="H2605" s="4" t="s">
        <v>5899</v>
      </c>
      <c r="I2605" s="4" t="s">
        <v>6420</v>
      </c>
      <c r="J2605" s="4" t="s">
        <v>5883</v>
      </c>
      <c r="K2605" s="4" t="s">
        <v>5920</v>
      </c>
    </row>
    <row r="2606" spans="1:14">
      <c r="A2606" s="6" t="s">
        <v>5884</v>
      </c>
      <c r="B2606" s="7" t="s">
        <v>6439</v>
      </c>
      <c r="C2606" s="7" t="s">
        <v>5871</v>
      </c>
      <c r="D2606" s="7" t="s">
        <v>6439</v>
      </c>
      <c r="E2606" s="7">
        <v>323</v>
      </c>
      <c r="F2606" s="4" t="s">
        <v>5905</v>
      </c>
      <c r="G2606" s="6" t="s">
        <v>7099</v>
      </c>
      <c r="H2606" s="4" t="s">
        <v>5899</v>
      </c>
      <c r="I2606" s="4" t="s">
        <v>6420</v>
      </c>
      <c r="J2606" s="4" t="s">
        <v>5883</v>
      </c>
      <c r="K2606" s="4" t="s">
        <v>5920</v>
      </c>
    </row>
    <row r="2607" spans="1:14">
      <c r="A2607" s="6" t="s">
        <v>8310</v>
      </c>
      <c r="B2607" s="5"/>
      <c r="C2607" s="5"/>
      <c r="D2607" s="5"/>
      <c r="E2607" s="5"/>
      <c r="F2607" s="4" t="s">
        <v>6283</v>
      </c>
      <c r="G2607" s="6" t="s">
        <v>7099</v>
      </c>
      <c r="H2607" s="4" t="s">
        <v>5899</v>
      </c>
      <c r="I2607" s="4" t="s">
        <v>6420</v>
      </c>
      <c r="J2607" s="4" t="s">
        <v>5883</v>
      </c>
      <c r="K2607" s="4" t="s">
        <v>5920</v>
      </c>
    </row>
    <row r="2608" spans="1:14">
      <c r="A2608" s="6" t="s">
        <v>8311</v>
      </c>
      <c r="B2608" s="7" t="s">
        <v>6735</v>
      </c>
      <c r="C2608" s="7" t="s">
        <v>6093</v>
      </c>
      <c r="D2608" s="7" t="s">
        <v>6736</v>
      </c>
      <c r="E2608" s="7">
        <v>44</v>
      </c>
      <c r="F2608" s="7" t="s">
        <v>6090</v>
      </c>
      <c r="G2608" s="6" t="s">
        <v>7913</v>
      </c>
      <c r="H2608" s="4" t="s">
        <v>5882</v>
      </c>
      <c r="I2608" s="4" t="s">
        <v>6420</v>
      </c>
      <c r="J2608" s="4" t="s">
        <v>5883</v>
      </c>
      <c r="K2608" s="4" t="s">
        <v>5920</v>
      </c>
    </row>
    <row r="2609" spans="1:14">
      <c r="A2609" s="6" t="s">
        <v>8312</v>
      </c>
      <c r="B2609" s="7" t="s">
        <v>6735</v>
      </c>
      <c r="C2609" s="7" t="s">
        <v>6093</v>
      </c>
      <c r="D2609" s="7" t="s">
        <v>6736</v>
      </c>
      <c r="E2609" s="7">
        <v>44</v>
      </c>
      <c r="F2609" s="4" t="s">
        <v>6090</v>
      </c>
      <c r="G2609" s="6" t="s">
        <v>7913</v>
      </c>
      <c r="H2609" s="4" t="s">
        <v>5882</v>
      </c>
      <c r="I2609" s="4" t="s">
        <v>6420</v>
      </c>
      <c r="J2609" s="4" t="s">
        <v>5883</v>
      </c>
      <c r="K2609" s="4" t="s">
        <v>5920</v>
      </c>
    </row>
    <row r="2610" spans="1:14">
      <c r="A2610" s="6" t="s">
        <v>8313</v>
      </c>
      <c r="B2610" s="7" t="s">
        <v>6740</v>
      </c>
      <c r="C2610" s="7" t="s">
        <v>6067</v>
      </c>
      <c r="D2610" s="7" t="s">
        <v>6736</v>
      </c>
      <c r="E2610" s="7">
        <v>31</v>
      </c>
      <c r="F2610" s="4" t="s">
        <v>6341</v>
      </c>
      <c r="G2610" s="6" t="s">
        <v>7913</v>
      </c>
      <c r="H2610" s="4" t="s">
        <v>5882</v>
      </c>
      <c r="I2610" s="4" t="s">
        <v>6420</v>
      </c>
      <c r="J2610" s="4" t="s">
        <v>5883</v>
      </c>
      <c r="K2610" s="4" t="s">
        <v>5920</v>
      </c>
    </row>
    <row r="2611" spans="1:14">
      <c r="A2611" s="6" t="s">
        <v>8314</v>
      </c>
      <c r="B2611" s="7" t="s">
        <v>6740</v>
      </c>
      <c r="C2611" s="7" t="s">
        <v>6067</v>
      </c>
      <c r="D2611" s="7" t="s">
        <v>6736</v>
      </c>
      <c r="E2611" s="5"/>
      <c r="F2611" s="4" t="s">
        <v>6341</v>
      </c>
      <c r="G2611" s="6" t="s">
        <v>7913</v>
      </c>
      <c r="H2611" s="4" t="s">
        <v>5882</v>
      </c>
      <c r="I2611" s="4" t="s">
        <v>6420</v>
      </c>
      <c r="J2611" s="4" t="s">
        <v>5883</v>
      </c>
      <c r="K2611" s="4" t="s">
        <v>5920</v>
      </c>
    </row>
    <row r="2612" spans="1:14">
      <c r="A2612" s="6" t="s">
        <v>7870</v>
      </c>
      <c r="B2612" s="7" t="s">
        <v>6311</v>
      </c>
      <c r="C2612" s="7" t="s">
        <v>6149</v>
      </c>
      <c r="D2612" s="7" t="s">
        <v>6279</v>
      </c>
      <c r="E2612" s="7">
        <v>44</v>
      </c>
      <c r="F2612" s="4" t="s">
        <v>6828</v>
      </c>
      <c r="G2612" s="6" t="s">
        <v>6044</v>
      </c>
      <c r="H2612" s="4" t="s">
        <v>5882</v>
      </c>
      <c r="I2612" s="4" t="s">
        <v>6045</v>
      </c>
      <c r="J2612" s="4" t="s">
        <v>5883</v>
      </c>
      <c r="K2612" s="4" t="s">
        <v>5920</v>
      </c>
    </row>
    <row r="2613" spans="1:14">
      <c r="A2613" s="6" t="s">
        <v>7913</v>
      </c>
      <c r="B2613" s="5"/>
      <c r="C2613" s="5"/>
      <c r="D2613" s="5"/>
      <c r="E2613" s="5"/>
      <c r="F2613" s="4" t="s">
        <v>5905</v>
      </c>
      <c r="G2613" s="6" t="s">
        <v>7913</v>
      </c>
      <c r="H2613" s="4" t="s">
        <v>5882</v>
      </c>
      <c r="I2613" s="4" t="s">
        <v>6420</v>
      </c>
      <c r="J2613" s="4" t="s">
        <v>5883</v>
      </c>
      <c r="K2613" s="4" t="s">
        <v>5920</v>
      </c>
    </row>
    <row r="2614" spans="1:14">
      <c r="A2614" s="6" t="s">
        <v>8315</v>
      </c>
      <c r="B2614" s="5"/>
      <c r="C2614" s="5"/>
      <c r="D2614" s="5"/>
      <c r="E2614" s="5"/>
      <c r="F2614" s="4" t="s">
        <v>6090</v>
      </c>
      <c r="G2614" s="6" t="s">
        <v>8316</v>
      </c>
      <c r="H2614" s="4" t="s">
        <v>5981</v>
      </c>
      <c r="I2614" s="4" t="s">
        <v>6420</v>
      </c>
      <c r="J2614" s="4" t="s">
        <v>5883</v>
      </c>
      <c r="K2614" s="4" t="s">
        <v>5920</v>
      </c>
    </row>
    <row r="2615" spans="1:14">
      <c r="A2615" s="6" t="s">
        <v>8317</v>
      </c>
      <c r="B2615" s="7" t="s">
        <v>6740</v>
      </c>
      <c r="C2615" s="7" t="s">
        <v>6067</v>
      </c>
      <c r="D2615" s="7" t="s">
        <v>6736</v>
      </c>
      <c r="E2615" s="7">
        <v>24</v>
      </c>
      <c r="F2615" s="4" t="s">
        <v>6341</v>
      </c>
      <c r="G2615" s="6" t="s">
        <v>8316</v>
      </c>
      <c r="H2615" s="4" t="s">
        <v>5981</v>
      </c>
      <c r="I2615" s="4" t="s">
        <v>6420</v>
      </c>
      <c r="J2615" s="4" t="s">
        <v>5883</v>
      </c>
      <c r="K2615" s="4" t="s">
        <v>5920</v>
      </c>
    </row>
    <row r="2616" spans="1:14">
      <c r="A2616" s="6" t="s">
        <v>8316</v>
      </c>
      <c r="B2616" s="7" t="s">
        <v>6736</v>
      </c>
      <c r="C2616" s="7" t="s">
        <v>5871</v>
      </c>
      <c r="D2616" s="7" t="s">
        <v>6736</v>
      </c>
      <c r="E2616" s="7">
        <v>35</v>
      </c>
      <c r="F2616" s="4" t="s">
        <v>5905</v>
      </c>
      <c r="G2616" s="6" t="s">
        <v>8316</v>
      </c>
      <c r="H2616" s="4" t="s">
        <v>5981</v>
      </c>
      <c r="I2616" s="4" t="s">
        <v>6420</v>
      </c>
      <c r="J2616" s="4" t="s">
        <v>5883</v>
      </c>
      <c r="K2616" s="4" t="s">
        <v>5920</v>
      </c>
    </row>
    <row r="2617" spans="1:14">
      <c r="A2617" s="6" t="s">
        <v>5983</v>
      </c>
      <c r="B2617" s="7" t="s">
        <v>6735</v>
      </c>
      <c r="C2617" s="7" t="s">
        <v>6093</v>
      </c>
      <c r="D2617" s="7" t="s">
        <v>6736</v>
      </c>
      <c r="E2617" s="7">
        <v>51</v>
      </c>
      <c r="F2617" s="4" t="s">
        <v>6090</v>
      </c>
      <c r="G2617" s="6" t="s">
        <v>8318</v>
      </c>
      <c r="H2617" s="4" t="s">
        <v>5968</v>
      </c>
      <c r="I2617" s="4" t="s">
        <v>6420</v>
      </c>
      <c r="J2617" s="4" t="s">
        <v>5883</v>
      </c>
      <c r="K2617" s="4" t="s">
        <v>5920</v>
      </c>
    </row>
    <row r="2618" spans="1:14">
      <c r="A2618" s="6" t="s">
        <v>8319</v>
      </c>
      <c r="B2618" s="5"/>
      <c r="C2618" s="5"/>
      <c r="D2618" s="5"/>
      <c r="E2618" s="5"/>
      <c r="F2618" s="4" t="s">
        <v>6352</v>
      </c>
      <c r="G2618" s="6" t="s">
        <v>8320</v>
      </c>
      <c r="H2618" s="4" t="s">
        <v>5899</v>
      </c>
      <c r="I2618" s="4" t="s">
        <v>6420</v>
      </c>
      <c r="J2618" s="4" t="s">
        <v>5883</v>
      </c>
      <c r="K2618" s="4" t="s">
        <v>5920</v>
      </c>
    </row>
    <row r="2619" spans="1:14">
      <c r="A2619" s="6" t="s">
        <v>8321</v>
      </c>
      <c r="B2619" s="5"/>
      <c r="C2619" s="5"/>
      <c r="D2619" s="5"/>
      <c r="E2619" s="5"/>
      <c r="F2619" s="4" t="s">
        <v>6352</v>
      </c>
      <c r="G2619" s="6" t="s">
        <v>8320</v>
      </c>
      <c r="H2619" s="4" t="s">
        <v>5899</v>
      </c>
      <c r="I2619" s="4" t="s">
        <v>6420</v>
      </c>
      <c r="J2619" s="4" t="s">
        <v>5883</v>
      </c>
      <c r="K2619" s="4" t="s">
        <v>5920</v>
      </c>
    </row>
    <row r="2620" spans="1:14">
      <c r="A2620" s="4" t="s">
        <v>3948</v>
      </c>
      <c r="B2620" s="5" t="s">
        <v>8322</v>
      </c>
      <c r="C2620" s="5" t="s">
        <v>5977</v>
      </c>
      <c r="D2620" s="5" t="s">
        <v>5959</v>
      </c>
      <c r="E2620" s="5" t="s">
        <v>5900</v>
      </c>
      <c r="F2620" s="4" t="s">
        <v>275</v>
      </c>
      <c r="G2620" s="4" t="s">
        <v>5060</v>
      </c>
      <c r="H2620" s="4" t="s">
        <v>13</v>
      </c>
      <c r="I2620" s="4" t="s">
        <v>5019</v>
      </c>
      <c r="J2620" s="4" t="s">
        <v>4782</v>
      </c>
      <c r="K2620" s="4" t="s">
        <v>2799</v>
      </c>
      <c r="L2620" s="4" t="s">
        <v>5850</v>
      </c>
      <c r="M2620" s="4" t="s">
        <v>5850</v>
      </c>
      <c r="N2620" s="4" t="s">
        <v>5850</v>
      </c>
    </row>
    <row r="2621" spans="1:14">
      <c r="A2621" s="6" t="s">
        <v>8323</v>
      </c>
      <c r="B2621" s="5"/>
      <c r="C2621" s="5"/>
      <c r="D2621" s="5"/>
      <c r="E2621" s="5"/>
      <c r="F2621" s="4" t="s">
        <v>5897</v>
      </c>
      <c r="G2621" s="6" t="s">
        <v>7094</v>
      </c>
      <c r="H2621" s="4" t="s">
        <v>5882</v>
      </c>
      <c r="I2621" s="4" t="s">
        <v>6420</v>
      </c>
      <c r="J2621" s="4" t="s">
        <v>5919</v>
      </c>
      <c r="K2621" s="4" t="s">
        <v>5884</v>
      </c>
    </row>
    <row r="2622" spans="1:14">
      <c r="A2622" s="6" t="s">
        <v>8324</v>
      </c>
      <c r="B2622" s="7" t="s">
        <v>8325</v>
      </c>
      <c r="C2622" s="7" t="s">
        <v>7203</v>
      </c>
      <c r="D2622" s="7" t="s">
        <v>5879</v>
      </c>
      <c r="E2622" s="7">
        <v>44</v>
      </c>
      <c r="F2622" s="4" t="s">
        <v>7100</v>
      </c>
      <c r="G2622" s="6" t="s">
        <v>7094</v>
      </c>
      <c r="H2622" s="4" t="s">
        <v>5882</v>
      </c>
      <c r="I2622" s="4" t="s">
        <v>6420</v>
      </c>
      <c r="J2622" s="4" t="s">
        <v>5919</v>
      </c>
      <c r="K2622" s="4" t="s">
        <v>5884</v>
      </c>
    </row>
    <row r="2623" spans="1:14">
      <c r="A2623" s="6" t="s">
        <v>8326</v>
      </c>
      <c r="B2623" s="5" t="s">
        <v>6648</v>
      </c>
      <c r="C2623" s="7" t="s">
        <v>6169</v>
      </c>
      <c r="D2623" s="5" t="s">
        <v>5934</v>
      </c>
      <c r="E2623" s="7">
        <v>212</v>
      </c>
      <c r="F2623" s="4" t="s">
        <v>5922</v>
      </c>
      <c r="G2623" s="6" t="s">
        <v>6183</v>
      </c>
      <c r="H2623" s="4" t="s">
        <v>5899</v>
      </c>
      <c r="I2623" s="4" t="s">
        <v>5918</v>
      </c>
      <c r="J2623" s="4" t="s">
        <v>5919</v>
      </c>
      <c r="K2623" s="4" t="s">
        <v>5920</v>
      </c>
    </row>
    <row r="2624" spans="1:14">
      <c r="A2624" s="6" t="s">
        <v>8327</v>
      </c>
      <c r="B2624" s="7" t="s">
        <v>6778</v>
      </c>
      <c r="C2624" s="7" t="s">
        <v>6217</v>
      </c>
      <c r="D2624" s="7" t="s">
        <v>5879</v>
      </c>
      <c r="E2624" s="7">
        <v>31</v>
      </c>
      <c r="F2624" s="4" t="s">
        <v>6469</v>
      </c>
      <c r="G2624" s="6" t="s">
        <v>7094</v>
      </c>
      <c r="H2624" s="4" t="s">
        <v>5882</v>
      </c>
      <c r="I2624" s="4" t="s">
        <v>6420</v>
      </c>
      <c r="J2624" s="4" t="s">
        <v>5919</v>
      </c>
      <c r="K2624" s="4" t="s">
        <v>5884</v>
      </c>
    </row>
    <row r="2625" spans="1:14">
      <c r="A2625" s="6" t="s">
        <v>8328</v>
      </c>
      <c r="B2625" s="7" t="s">
        <v>8329</v>
      </c>
      <c r="C2625" s="7" t="s">
        <v>6031</v>
      </c>
      <c r="D2625" s="7" t="s">
        <v>6808</v>
      </c>
      <c r="E2625" s="5"/>
      <c r="F2625" s="4" t="s">
        <v>5897</v>
      </c>
      <c r="G2625" s="6" t="s">
        <v>6809</v>
      </c>
      <c r="H2625" s="4" t="s">
        <v>5882</v>
      </c>
      <c r="I2625" s="4" t="s">
        <v>6045</v>
      </c>
      <c r="J2625" s="4" t="s">
        <v>5919</v>
      </c>
      <c r="K2625" s="4" t="s">
        <v>5884</v>
      </c>
    </row>
    <row r="2626" spans="1:14">
      <c r="A2626" s="6" t="s">
        <v>8330</v>
      </c>
      <c r="B2626" s="5"/>
      <c r="C2626" s="5"/>
      <c r="D2626" s="5"/>
      <c r="E2626" s="5"/>
      <c r="F2626" s="4" t="s">
        <v>7125</v>
      </c>
      <c r="G2626" s="6" t="s">
        <v>7094</v>
      </c>
      <c r="H2626" s="4" t="s">
        <v>5882</v>
      </c>
      <c r="I2626" s="4" t="s">
        <v>6420</v>
      </c>
      <c r="J2626" s="4" t="s">
        <v>5919</v>
      </c>
      <c r="K2626" s="4" t="s">
        <v>5884</v>
      </c>
    </row>
    <row r="2627" spans="1:14">
      <c r="A2627" s="6" t="s">
        <v>8331</v>
      </c>
      <c r="B2627" s="5"/>
      <c r="C2627" s="5"/>
      <c r="D2627" s="5"/>
      <c r="E2627" s="5"/>
      <c r="F2627" s="4" t="s">
        <v>6263</v>
      </c>
      <c r="G2627" s="6" t="s">
        <v>7094</v>
      </c>
      <c r="H2627" s="4" t="s">
        <v>5882</v>
      </c>
      <c r="I2627" s="4" t="s">
        <v>6420</v>
      </c>
      <c r="J2627" s="4" t="s">
        <v>5919</v>
      </c>
      <c r="K2627" s="4" t="s">
        <v>5884</v>
      </c>
    </row>
    <row r="2628" spans="1:14">
      <c r="A2628" s="6" t="s">
        <v>8332</v>
      </c>
      <c r="B2628" s="5"/>
      <c r="C2628" s="5"/>
      <c r="D2628" s="5"/>
      <c r="E2628" s="5"/>
      <c r="F2628" s="4" t="s">
        <v>6263</v>
      </c>
      <c r="G2628" s="6" t="s">
        <v>7094</v>
      </c>
      <c r="H2628" s="4" t="s">
        <v>5882</v>
      </c>
      <c r="I2628" s="4" t="s">
        <v>6420</v>
      </c>
      <c r="J2628" s="4" t="s">
        <v>5919</v>
      </c>
      <c r="K2628" s="4" t="s">
        <v>5884</v>
      </c>
    </row>
    <row r="2629" spans="1:14">
      <c r="A2629" s="6" t="s">
        <v>8333</v>
      </c>
      <c r="B2629" s="7" t="s">
        <v>8018</v>
      </c>
      <c r="C2629" s="7" t="s">
        <v>6262</v>
      </c>
      <c r="D2629" s="7" t="s">
        <v>5879</v>
      </c>
      <c r="E2629" s="5"/>
      <c r="F2629" s="4" t="s">
        <v>6263</v>
      </c>
      <c r="G2629" s="6" t="s">
        <v>7094</v>
      </c>
      <c r="H2629" s="4" t="s">
        <v>5882</v>
      </c>
      <c r="I2629" s="4" t="s">
        <v>6420</v>
      </c>
      <c r="J2629" s="4" t="s">
        <v>5919</v>
      </c>
      <c r="K2629" s="4" t="s">
        <v>5884</v>
      </c>
    </row>
    <row r="2630" spans="1:14">
      <c r="A2630" s="6" t="s">
        <v>8334</v>
      </c>
      <c r="B2630" s="7" t="s">
        <v>8329</v>
      </c>
      <c r="C2630" s="7" t="s">
        <v>6031</v>
      </c>
      <c r="D2630" s="7" t="s">
        <v>6808</v>
      </c>
      <c r="E2630" s="7">
        <v>31</v>
      </c>
      <c r="F2630" s="4" t="s">
        <v>5897</v>
      </c>
      <c r="G2630" s="6" t="s">
        <v>6809</v>
      </c>
      <c r="H2630" s="4" t="s">
        <v>5882</v>
      </c>
      <c r="I2630" s="4" t="s">
        <v>6045</v>
      </c>
      <c r="J2630" s="4" t="s">
        <v>5919</v>
      </c>
      <c r="K2630" s="4" t="s">
        <v>5884</v>
      </c>
    </row>
    <row r="2631" spans="1:14">
      <c r="A2631" s="6" t="s">
        <v>8335</v>
      </c>
      <c r="B2631" s="7" t="s">
        <v>8329</v>
      </c>
      <c r="C2631" s="7" t="s">
        <v>6031</v>
      </c>
      <c r="D2631" s="7" t="s">
        <v>6808</v>
      </c>
      <c r="E2631" s="7">
        <v>31</v>
      </c>
      <c r="F2631" s="4" t="s">
        <v>6032</v>
      </c>
      <c r="G2631" s="6" t="s">
        <v>6809</v>
      </c>
      <c r="H2631" s="4" t="s">
        <v>5882</v>
      </c>
      <c r="I2631" s="4" t="s">
        <v>6045</v>
      </c>
      <c r="J2631" s="4" t="s">
        <v>5919</v>
      </c>
      <c r="K2631" s="4" t="s">
        <v>5884</v>
      </c>
    </row>
    <row r="2632" spans="1:14">
      <c r="A2632" s="6" t="s">
        <v>8336</v>
      </c>
      <c r="B2632" s="5"/>
      <c r="C2632" s="5"/>
      <c r="D2632" s="5"/>
      <c r="E2632" s="5"/>
      <c r="F2632" s="4" t="s">
        <v>5929</v>
      </c>
      <c r="G2632" s="6" t="s">
        <v>7094</v>
      </c>
      <c r="H2632" s="4" t="s">
        <v>5882</v>
      </c>
      <c r="I2632" s="4" t="s">
        <v>6420</v>
      </c>
      <c r="J2632" s="4" t="s">
        <v>5919</v>
      </c>
      <c r="K2632" s="4" t="s">
        <v>5884</v>
      </c>
    </row>
    <row r="2633" spans="1:14">
      <c r="A2633" s="6" t="s">
        <v>8337</v>
      </c>
      <c r="B2633" s="7" t="s">
        <v>8329</v>
      </c>
      <c r="C2633" s="7" t="s">
        <v>6031</v>
      </c>
      <c r="D2633" s="7" t="s">
        <v>6808</v>
      </c>
      <c r="E2633" s="7">
        <v>24</v>
      </c>
      <c r="F2633" s="4" t="s">
        <v>6032</v>
      </c>
      <c r="G2633" s="6" t="s">
        <v>7985</v>
      </c>
      <c r="H2633" s="4" t="s">
        <v>5981</v>
      </c>
      <c r="I2633" s="4" t="s">
        <v>6045</v>
      </c>
      <c r="J2633" s="4" t="s">
        <v>5919</v>
      </c>
      <c r="K2633" s="4" t="s">
        <v>5884</v>
      </c>
    </row>
    <row r="2634" spans="1:14">
      <c r="A2634" s="6" t="s">
        <v>8338</v>
      </c>
      <c r="B2634" s="7" t="s">
        <v>8329</v>
      </c>
      <c r="C2634" s="7" t="s">
        <v>6031</v>
      </c>
      <c r="D2634" s="7" t="s">
        <v>6808</v>
      </c>
      <c r="E2634" s="7">
        <v>24</v>
      </c>
      <c r="F2634" s="4" t="s">
        <v>7100</v>
      </c>
      <c r="G2634" s="6" t="s">
        <v>6811</v>
      </c>
      <c r="H2634" s="4" t="s">
        <v>5968</v>
      </c>
      <c r="I2634" s="4" t="s">
        <v>6045</v>
      </c>
      <c r="J2634" s="4" t="s">
        <v>5919</v>
      </c>
      <c r="K2634" s="4" t="s">
        <v>5884</v>
      </c>
    </row>
    <row r="2635" spans="1:14">
      <c r="A2635" s="6" t="s">
        <v>8339</v>
      </c>
      <c r="B2635" s="7" t="s">
        <v>8329</v>
      </c>
      <c r="C2635" s="7" t="s">
        <v>6031</v>
      </c>
      <c r="D2635" s="7" t="s">
        <v>6808</v>
      </c>
      <c r="E2635" s="7">
        <v>31</v>
      </c>
      <c r="F2635" s="4" t="s">
        <v>6032</v>
      </c>
      <c r="G2635" s="6" t="s">
        <v>7094</v>
      </c>
      <c r="H2635" s="4" t="s">
        <v>5882</v>
      </c>
      <c r="I2635" s="4" t="s">
        <v>6420</v>
      </c>
      <c r="J2635" s="4" t="s">
        <v>5919</v>
      </c>
      <c r="K2635" s="4" t="s">
        <v>5884</v>
      </c>
    </row>
    <row r="2636" spans="1:14">
      <c r="A2636" s="6" t="s">
        <v>8340</v>
      </c>
      <c r="B2636" s="5"/>
      <c r="C2636" s="5"/>
      <c r="D2636" s="5"/>
      <c r="E2636" s="5"/>
      <c r="F2636" s="4" t="s">
        <v>6043</v>
      </c>
      <c r="G2636" s="6" t="s">
        <v>7094</v>
      </c>
      <c r="H2636" s="4" t="s">
        <v>5882</v>
      </c>
      <c r="I2636" s="4" t="s">
        <v>6420</v>
      </c>
      <c r="J2636" s="4" t="s">
        <v>5919</v>
      </c>
      <c r="K2636" s="4" t="s">
        <v>5884</v>
      </c>
    </row>
    <row r="2637" spans="1:14">
      <c r="A2637" s="4" t="s">
        <v>1907</v>
      </c>
      <c r="B2637" s="5" t="s">
        <v>6042</v>
      </c>
      <c r="C2637" s="5" t="s">
        <v>5871</v>
      </c>
      <c r="D2637" s="5" t="s">
        <v>6042</v>
      </c>
      <c r="E2637" s="5">
        <v>44</v>
      </c>
      <c r="F2637" s="4" t="s">
        <v>5905</v>
      </c>
      <c r="G2637" s="4" t="s">
        <v>6484</v>
      </c>
      <c r="H2637" s="4" t="s">
        <v>5882</v>
      </c>
      <c r="I2637" s="4" t="s">
        <v>6485</v>
      </c>
      <c r="J2637" s="4" t="s">
        <v>4782</v>
      </c>
      <c r="K2637" s="4" t="s">
        <v>4271</v>
      </c>
      <c r="L2637" s="4" t="s">
        <v>5850</v>
      </c>
      <c r="M2637" s="4" t="s">
        <v>5850</v>
      </c>
      <c r="N2637" s="4" t="s">
        <v>5850</v>
      </c>
    </row>
    <row r="2638" spans="1:14">
      <c r="A2638" s="6" t="s">
        <v>8341</v>
      </c>
      <c r="B2638" s="5"/>
      <c r="C2638" s="5"/>
      <c r="D2638" s="5"/>
      <c r="E2638" s="5"/>
      <c r="F2638" s="4" t="s">
        <v>6090</v>
      </c>
      <c r="G2638" s="6" t="s">
        <v>7094</v>
      </c>
      <c r="H2638" s="4" t="s">
        <v>5882</v>
      </c>
      <c r="I2638" s="4" t="s">
        <v>6420</v>
      </c>
      <c r="J2638" s="4" t="s">
        <v>5919</v>
      </c>
      <c r="K2638" s="4" t="s">
        <v>5884</v>
      </c>
    </row>
    <row r="2639" spans="1:14">
      <c r="A2639" s="6" t="s">
        <v>8342</v>
      </c>
      <c r="B2639" s="5"/>
      <c r="C2639" s="5"/>
      <c r="D2639" s="5"/>
      <c r="E2639" s="5"/>
      <c r="F2639" s="4" t="s">
        <v>6090</v>
      </c>
      <c r="G2639" s="6" t="s">
        <v>7094</v>
      </c>
      <c r="H2639" s="4" t="s">
        <v>5882</v>
      </c>
      <c r="I2639" s="4" t="s">
        <v>6420</v>
      </c>
      <c r="J2639" s="4" t="s">
        <v>5919</v>
      </c>
      <c r="K2639" s="4" t="s">
        <v>5884</v>
      </c>
    </row>
    <row r="2640" spans="1:14">
      <c r="A2640" s="6" t="s">
        <v>8343</v>
      </c>
      <c r="B2640" s="7" t="s">
        <v>8344</v>
      </c>
      <c r="C2640" s="7" t="s">
        <v>6034</v>
      </c>
      <c r="D2640" s="7" t="s">
        <v>5879</v>
      </c>
      <c r="E2640" s="7">
        <v>44</v>
      </c>
      <c r="F2640" s="4" t="s">
        <v>6352</v>
      </c>
      <c r="G2640" s="6" t="s">
        <v>7094</v>
      </c>
      <c r="H2640" s="4" t="s">
        <v>5882</v>
      </c>
      <c r="I2640" s="4" t="s">
        <v>6420</v>
      </c>
      <c r="J2640" s="4" t="s">
        <v>5919</v>
      </c>
      <c r="K2640" s="4" t="s">
        <v>5884</v>
      </c>
    </row>
    <row r="2641" spans="1:14">
      <c r="A2641" s="4" t="s">
        <v>1909</v>
      </c>
      <c r="B2641" s="5" t="s">
        <v>6042</v>
      </c>
      <c r="C2641" s="5" t="s">
        <v>5871</v>
      </c>
      <c r="D2641" s="5" t="s">
        <v>6042</v>
      </c>
      <c r="E2641" s="5">
        <v>44</v>
      </c>
      <c r="F2641" s="4" t="s">
        <v>5905</v>
      </c>
      <c r="G2641" s="4" t="s">
        <v>6484</v>
      </c>
      <c r="H2641" s="4" t="s">
        <v>5882</v>
      </c>
      <c r="I2641" s="4" t="s">
        <v>6485</v>
      </c>
      <c r="J2641" s="4" t="s">
        <v>4782</v>
      </c>
      <c r="K2641" s="4" t="s">
        <v>4271</v>
      </c>
      <c r="L2641" s="4" t="s">
        <v>5850</v>
      </c>
      <c r="M2641" s="4" t="s">
        <v>5850</v>
      </c>
      <c r="N2641" s="4" t="s">
        <v>5850</v>
      </c>
    </row>
    <row r="2642" spans="1:14">
      <c r="A2642" s="4" t="s">
        <v>8345</v>
      </c>
      <c r="B2642" s="5" t="s">
        <v>6042</v>
      </c>
      <c r="C2642" s="5" t="s">
        <v>5871</v>
      </c>
      <c r="D2642" s="5" t="s">
        <v>6042</v>
      </c>
      <c r="E2642" s="5">
        <v>44</v>
      </c>
      <c r="F2642" s="4" t="s">
        <v>5905</v>
      </c>
      <c r="G2642" s="4" t="s">
        <v>6484</v>
      </c>
      <c r="H2642" s="4" t="s">
        <v>5882</v>
      </c>
      <c r="I2642" s="4" t="s">
        <v>8346</v>
      </c>
      <c r="J2642" s="4" t="s">
        <v>5883</v>
      </c>
      <c r="K2642" s="4" t="s">
        <v>5920</v>
      </c>
      <c r="L2642" s="4" t="s">
        <v>8347</v>
      </c>
      <c r="M2642" s="4"/>
      <c r="N2642" s="4"/>
    </row>
    <row r="2643" spans="1:14">
      <c r="A2643" s="4" t="s">
        <v>1911</v>
      </c>
      <c r="B2643" s="5" t="s">
        <v>6042</v>
      </c>
      <c r="C2643" s="5" t="s">
        <v>5871</v>
      </c>
      <c r="D2643" s="5" t="s">
        <v>6042</v>
      </c>
      <c r="E2643" s="5">
        <v>51</v>
      </c>
      <c r="F2643" s="4" t="s">
        <v>5905</v>
      </c>
      <c r="G2643" s="4" t="s">
        <v>6519</v>
      </c>
      <c r="H2643" s="4" t="s">
        <v>5968</v>
      </c>
      <c r="I2643" s="4" t="s">
        <v>6485</v>
      </c>
      <c r="J2643" s="4" t="s">
        <v>4782</v>
      </c>
      <c r="K2643" s="4" t="s">
        <v>4271</v>
      </c>
      <c r="L2643" s="4" t="s">
        <v>5850</v>
      </c>
      <c r="M2643" s="4" t="s">
        <v>5850</v>
      </c>
      <c r="N2643" s="4" t="s">
        <v>5850</v>
      </c>
    </row>
    <row r="2644" spans="1:14">
      <c r="A2644" s="6" t="s">
        <v>8348</v>
      </c>
      <c r="B2644" s="7" t="s">
        <v>6686</v>
      </c>
      <c r="C2644" s="7" t="s">
        <v>6169</v>
      </c>
      <c r="D2644" s="7" t="s">
        <v>5879</v>
      </c>
      <c r="E2644" s="5"/>
      <c r="F2644" s="4" t="s">
        <v>6244</v>
      </c>
      <c r="G2644" s="6" t="s">
        <v>7094</v>
      </c>
      <c r="H2644" s="4" t="s">
        <v>5882</v>
      </c>
      <c r="I2644" s="4" t="s">
        <v>6420</v>
      </c>
      <c r="J2644" s="4" t="s">
        <v>5919</v>
      </c>
      <c r="K2644" s="4" t="s">
        <v>5884</v>
      </c>
    </row>
    <row r="2645" spans="1:14">
      <c r="A2645" s="6" t="s">
        <v>8349</v>
      </c>
      <c r="B2645" s="5"/>
      <c r="C2645" s="5"/>
      <c r="D2645" s="5"/>
      <c r="E2645" s="5"/>
      <c r="F2645" s="4" t="s">
        <v>6244</v>
      </c>
      <c r="G2645" s="6" t="s">
        <v>7094</v>
      </c>
      <c r="H2645" s="4" t="s">
        <v>5882</v>
      </c>
      <c r="I2645" s="4" t="s">
        <v>6420</v>
      </c>
      <c r="J2645" s="4" t="s">
        <v>5919</v>
      </c>
      <c r="K2645" s="4" t="s">
        <v>5884</v>
      </c>
    </row>
    <row r="2646" spans="1:14">
      <c r="A2646" s="6" t="s">
        <v>8350</v>
      </c>
      <c r="B2646" s="7" t="s">
        <v>6808</v>
      </c>
      <c r="C2646" s="5" t="s">
        <v>5871</v>
      </c>
      <c r="D2646" s="5" t="s">
        <v>6808</v>
      </c>
      <c r="E2646" s="7">
        <v>44</v>
      </c>
      <c r="F2646" s="4" t="s">
        <v>5905</v>
      </c>
      <c r="G2646" s="4" t="s">
        <v>7112</v>
      </c>
      <c r="H2646" s="4" t="s">
        <v>5882</v>
      </c>
      <c r="I2646" s="4" t="s">
        <v>6112</v>
      </c>
      <c r="J2646" s="4" t="s">
        <v>5883</v>
      </c>
      <c r="K2646" s="4" t="s">
        <v>5884</v>
      </c>
    </row>
    <row r="2647" spans="1:14">
      <c r="A2647" s="6" t="s">
        <v>8351</v>
      </c>
      <c r="B2647" s="7" t="s">
        <v>6808</v>
      </c>
      <c r="C2647" s="5" t="s">
        <v>5871</v>
      </c>
      <c r="D2647" s="5" t="s">
        <v>6808</v>
      </c>
      <c r="E2647" s="7">
        <v>51</v>
      </c>
      <c r="F2647" s="4" t="s">
        <v>5905</v>
      </c>
      <c r="G2647" s="4" t="s">
        <v>7425</v>
      </c>
      <c r="H2647" s="4" t="s">
        <v>5968</v>
      </c>
      <c r="I2647" s="4" t="s">
        <v>6112</v>
      </c>
      <c r="J2647" s="4" t="s">
        <v>5883</v>
      </c>
      <c r="K2647" s="4" t="s">
        <v>5884</v>
      </c>
    </row>
    <row r="2648" spans="1:14">
      <c r="A2648" s="4" t="s">
        <v>5140</v>
      </c>
      <c r="B2648" s="5" t="s">
        <v>6004</v>
      </c>
      <c r="C2648" s="5" t="s">
        <v>5977</v>
      </c>
      <c r="D2648" s="5" t="s">
        <v>5892</v>
      </c>
      <c r="E2648" s="5" t="s">
        <v>5875</v>
      </c>
      <c r="F2648" s="4" t="s">
        <v>275</v>
      </c>
      <c r="G2648" s="4" t="s">
        <v>5019</v>
      </c>
      <c r="H2648" s="4" t="s">
        <v>19</v>
      </c>
      <c r="I2648" s="4" t="s">
        <v>5019</v>
      </c>
      <c r="J2648" s="4" t="s">
        <v>4782</v>
      </c>
      <c r="K2648" s="4" t="s">
        <v>5853</v>
      </c>
      <c r="L2648" s="4" t="s">
        <v>5850</v>
      </c>
      <c r="M2648" s="4" t="s">
        <v>5850</v>
      </c>
      <c r="N2648" s="4" t="s">
        <v>5850</v>
      </c>
    </row>
    <row r="2649" spans="1:14">
      <c r="A2649" s="6" t="s">
        <v>8352</v>
      </c>
      <c r="B2649" s="7" t="s">
        <v>8353</v>
      </c>
      <c r="C2649" s="7" t="s">
        <v>6031</v>
      </c>
      <c r="D2649" s="7" t="s">
        <v>5879</v>
      </c>
      <c r="E2649" s="7">
        <v>22</v>
      </c>
      <c r="F2649" s="4" t="s">
        <v>6032</v>
      </c>
      <c r="G2649" s="6" t="s">
        <v>7997</v>
      </c>
      <c r="H2649" s="4" t="s">
        <v>5981</v>
      </c>
      <c r="I2649" s="4" t="s">
        <v>6420</v>
      </c>
      <c r="J2649" s="4" t="s">
        <v>5919</v>
      </c>
      <c r="K2649" s="4" t="s">
        <v>5884</v>
      </c>
    </row>
    <row r="2650" spans="1:14">
      <c r="A2650" s="6" t="s">
        <v>8354</v>
      </c>
      <c r="B2650" s="5"/>
      <c r="C2650" s="5"/>
      <c r="D2650" s="5"/>
      <c r="E2650" s="5"/>
      <c r="F2650" s="4" t="s">
        <v>6263</v>
      </c>
      <c r="G2650" s="6" t="s">
        <v>7997</v>
      </c>
      <c r="H2650" s="4" t="s">
        <v>5981</v>
      </c>
      <c r="I2650" s="4" t="s">
        <v>6420</v>
      </c>
      <c r="J2650" s="4" t="s">
        <v>5919</v>
      </c>
      <c r="K2650" s="4" t="s">
        <v>5884</v>
      </c>
    </row>
    <row r="2651" spans="1:14">
      <c r="A2651" s="6" t="s">
        <v>8355</v>
      </c>
      <c r="B2651" s="5"/>
      <c r="C2651" s="5"/>
      <c r="D2651" s="5"/>
      <c r="E2651" s="5"/>
      <c r="F2651" s="4" t="s">
        <v>6263</v>
      </c>
      <c r="G2651" s="6" t="s">
        <v>7997</v>
      </c>
      <c r="H2651" s="4" t="s">
        <v>5981</v>
      </c>
      <c r="I2651" s="4" t="s">
        <v>6420</v>
      </c>
      <c r="J2651" s="4" t="s">
        <v>5919</v>
      </c>
      <c r="K2651" s="4" t="s">
        <v>5884</v>
      </c>
    </row>
    <row r="2652" spans="1:14">
      <c r="A2652" s="6" t="s">
        <v>8356</v>
      </c>
      <c r="B2652" s="7" t="s">
        <v>8357</v>
      </c>
      <c r="C2652" s="7" t="s">
        <v>6067</v>
      </c>
      <c r="D2652" s="7" t="s">
        <v>6068</v>
      </c>
      <c r="E2652" s="7">
        <v>24</v>
      </c>
      <c r="F2652" s="4" t="s">
        <v>6263</v>
      </c>
      <c r="G2652" s="6" t="s">
        <v>7997</v>
      </c>
      <c r="H2652" s="4" t="s">
        <v>5981</v>
      </c>
      <c r="I2652" s="4" t="s">
        <v>6420</v>
      </c>
      <c r="J2652" s="4" t="s">
        <v>5919</v>
      </c>
      <c r="K2652" s="4" t="s">
        <v>5884</v>
      </c>
    </row>
    <row r="2653" spans="1:14">
      <c r="A2653" s="6" t="s">
        <v>8358</v>
      </c>
      <c r="B2653" s="5"/>
      <c r="C2653" s="5"/>
      <c r="D2653" s="5"/>
      <c r="E2653" s="5"/>
      <c r="F2653" s="4" t="s">
        <v>5880</v>
      </c>
      <c r="G2653" s="6" t="s">
        <v>7997</v>
      </c>
      <c r="H2653" s="4" t="s">
        <v>5981</v>
      </c>
      <c r="I2653" s="4" t="s">
        <v>6420</v>
      </c>
      <c r="J2653" s="4" t="s">
        <v>5919</v>
      </c>
      <c r="K2653" s="4" t="s">
        <v>5884</v>
      </c>
    </row>
    <row r="2654" spans="1:14">
      <c r="A2654" s="6" t="s">
        <v>8359</v>
      </c>
      <c r="B2654" s="5"/>
      <c r="C2654" s="5"/>
      <c r="D2654" s="5"/>
      <c r="E2654" s="5"/>
      <c r="F2654" s="4" t="s">
        <v>6098</v>
      </c>
      <c r="G2654" s="6" t="s">
        <v>7997</v>
      </c>
      <c r="H2654" s="4" t="s">
        <v>5981</v>
      </c>
      <c r="I2654" s="4" t="s">
        <v>6420</v>
      </c>
      <c r="J2654" s="4" t="s">
        <v>5919</v>
      </c>
      <c r="K2654" s="4" t="s">
        <v>5884</v>
      </c>
    </row>
    <row r="2655" spans="1:14">
      <c r="A2655" s="6" t="s">
        <v>8360</v>
      </c>
      <c r="B2655" s="7" t="s">
        <v>6808</v>
      </c>
      <c r="C2655" s="5" t="s">
        <v>5871</v>
      </c>
      <c r="D2655" s="5" t="s">
        <v>6808</v>
      </c>
      <c r="E2655" s="7">
        <v>44</v>
      </c>
      <c r="F2655" s="4" t="s">
        <v>5905</v>
      </c>
      <c r="G2655" s="6" t="s">
        <v>6990</v>
      </c>
      <c r="H2655" s="4" t="s">
        <v>5882</v>
      </c>
      <c r="I2655" s="4" t="s">
        <v>6045</v>
      </c>
      <c r="J2655" s="4" t="s">
        <v>5883</v>
      </c>
      <c r="K2655" s="4" t="s">
        <v>5884</v>
      </c>
    </row>
    <row r="2656" spans="1:14">
      <c r="A2656" s="6" t="s">
        <v>8361</v>
      </c>
      <c r="B2656" s="5"/>
      <c r="C2656" s="5"/>
      <c r="D2656" s="5"/>
      <c r="E2656" s="5"/>
      <c r="F2656" s="4" t="s">
        <v>6090</v>
      </c>
      <c r="G2656" s="6" t="s">
        <v>7997</v>
      </c>
      <c r="H2656" s="4" t="s">
        <v>5981</v>
      </c>
      <c r="I2656" s="4" t="s">
        <v>6420</v>
      </c>
      <c r="J2656" s="4" t="s">
        <v>5919</v>
      </c>
      <c r="K2656" s="4" t="s">
        <v>5884</v>
      </c>
    </row>
    <row r="2657" spans="1:14">
      <c r="A2657" s="6" t="s">
        <v>8362</v>
      </c>
      <c r="B2657" s="5"/>
      <c r="C2657" s="5"/>
      <c r="D2657" s="5"/>
      <c r="E2657" s="5"/>
      <c r="F2657" s="4" t="s">
        <v>6352</v>
      </c>
      <c r="G2657" s="6" t="s">
        <v>7997</v>
      </c>
      <c r="H2657" s="4" t="s">
        <v>5981</v>
      </c>
      <c r="I2657" s="4" t="s">
        <v>6420</v>
      </c>
      <c r="J2657" s="4" t="s">
        <v>5919</v>
      </c>
      <c r="K2657" s="4" t="s">
        <v>5884</v>
      </c>
    </row>
    <row r="2658" spans="1:14">
      <c r="A2658" s="6" t="s">
        <v>7997</v>
      </c>
      <c r="B2658" s="7" t="s">
        <v>6686</v>
      </c>
      <c r="C2658" s="7" t="s">
        <v>6169</v>
      </c>
      <c r="D2658" s="7" t="s">
        <v>5879</v>
      </c>
      <c r="E2658" s="7">
        <v>22</v>
      </c>
      <c r="F2658" s="4" t="s">
        <v>6244</v>
      </c>
      <c r="G2658" s="6" t="s">
        <v>7997</v>
      </c>
      <c r="H2658" s="4" t="s">
        <v>5981</v>
      </c>
      <c r="I2658" s="4" t="s">
        <v>6420</v>
      </c>
      <c r="J2658" s="4" t="s">
        <v>5919</v>
      </c>
      <c r="K2658" s="4" t="s">
        <v>5884</v>
      </c>
    </row>
    <row r="2659" spans="1:14">
      <c r="A2659" s="6" t="s">
        <v>8363</v>
      </c>
      <c r="B2659" s="7" t="s">
        <v>6808</v>
      </c>
      <c r="C2659" s="5" t="s">
        <v>5871</v>
      </c>
      <c r="D2659" s="5" t="s">
        <v>6808</v>
      </c>
      <c r="E2659" s="7">
        <v>44</v>
      </c>
      <c r="F2659" s="4" t="s">
        <v>5905</v>
      </c>
      <c r="G2659" s="6" t="s">
        <v>6990</v>
      </c>
      <c r="H2659" s="4" t="s">
        <v>5882</v>
      </c>
      <c r="I2659" s="4" t="s">
        <v>6045</v>
      </c>
      <c r="J2659" s="4" t="s">
        <v>5883</v>
      </c>
      <c r="K2659" s="4" t="s">
        <v>5884</v>
      </c>
    </row>
    <row r="2660" spans="1:14">
      <c r="A2660" s="6" t="s">
        <v>8364</v>
      </c>
      <c r="B2660" s="5"/>
      <c r="C2660" s="5"/>
      <c r="D2660" s="5"/>
      <c r="E2660" s="5"/>
      <c r="F2660" s="4" t="s">
        <v>5897</v>
      </c>
      <c r="G2660" s="6" t="s">
        <v>7119</v>
      </c>
      <c r="H2660" s="4" t="s">
        <v>5968</v>
      </c>
      <c r="I2660" s="4" t="s">
        <v>6420</v>
      </c>
      <c r="J2660" s="4" t="s">
        <v>5919</v>
      </c>
      <c r="K2660" s="4" t="s">
        <v>5884</v>
      </c>
    </row>
    <row r="2661" spans="1:14">
      <c r="A2661" s="6" t="s">
        <v>8324</v>
      </c>
      <c r="B2661" s="7" t="s">
        <v>8325</v>
      </c>
      <c r="C2661" s="7" t="s">
        <v>7203</v>
      </c>
      <c r="D2661" s="7" t="s">
        <v>5879</v>
      </c>
      <c r="E2661" s="7">
        <v>51</v>
      </c>
      <c r="F2661" s="4" t="s">
        <v>7100</v>
      </c>
      <c r="G2661" s="6" t="s">
        <v>7119</v>
      </c>
      <c r="H2661" s="4" t="s">
        <v>5968</v>
      </c>
      <c r="I2661" s="4" t="s">
        <v>6420</v>
      </c>
      <c r="J2661" s="4" t="s">
        <v>5919</v>
      </c>
      <c r="K2661" s="4" t="s">
        <v>5884</v>
      </c>
    </row>
    <row r="2662" spans="1:14">
      <c r="A2662" s="6" t="s">
        <v>8365</v>
      </c>
      <c r="B2662" s="7" t="s">
        <v>6778</v>
      </c>
      <c r="C2662" s="7" t="s">
        <v>6217</v>
      </c>
      <c r="D2662" s="7" t="s">
        <v>5879</v>
      </c>
      <c r="E2662" s="7">
        <v>22</v>
      </c>
      <c r="F2662" s="4" t="s">
        <v>6469</v>
      </c>
      <c r="G2662" s="6" t="s">
        <v>7119</v>
      </c>
      <c r="H2662" s="4" t="s">
        <v>5968</v>
      </c>
      <c r="I2662" s="4" t="s">
        <v>6420</v>
      </c>
      <c r="J2662" s="4" t="s">
        <v>5919</v>
      </c>
      <c r="K2662" s="4" t="s">
        <v>5884</v>
      </c>
    </row>
    <row r="2663" spans="1:14">
      <c r="A2663" s="6" t="s">
        <v>8366</v>
      </c>
      <c r="B2663" s="7" t="s">
        <v>8367</v>
      </c>
      <c r="C2663" s="7" t="s">
        <v>7124</v>
      </c>
      <c r="D2663" s="7" t="s">
        <v>5879</v>
      </c>
      <c r="E2663" s="7">
        <v>51</v>
      </c>
      <c r="F2663" s="4" t="s">
        <v>7125</v>
      </c>
      <c r="G2663" s="6" t="s">
        <v>7119</v>
      </c>
      <c r="H2663" s="4" t="s">
        <v>5968</v>
      </c>
      <c r="I2663" s="4" t="s">
        <v>6420</v>
      </c>
      <c r="J2663" s="4" t="s">
        <v>5919</v>
      </c>
      <c r="K2663" s="4" t="s">
        <v>5884</v>
      </c>
    </row>
    <row r="2664" spans="1:14">
      <c r="A2664" s="6" t="s">
        <v>8368</v>
      </c>
      <c r="B2664" s="7" t="s">
        <v>8367</v>
      </c>
      <c r="C2664" s="7" t="s">
        <v>7124</v>
      </c>
      <c r="D2664" s="7" t="s">
        <v>5879</v>
      </c>
      <c r="E2664" s="7">
        <v>51</v>
      </c>
      <c r="F2664" s="4" t="s">
        <v>7125</v>
      </c>
      <c r="G2664" s="6" t="s">
        <v>7119</v>
      </c>
      <c r="H2664" s="4" t="s">
        <v>5968</v>
      </c>
      <c r="I2664" s="4" t="s">
        <v>6420</v>
      </c>
      <c r="J2664" s="4" t="s">
        <v>5919</v>
      </c>
      <c r="K2664" s="4" t="s">
        <v>5884</v>
      </c>
    </row>
    <row r="2665" spans="1:14">
      <c r="A2665" s="6" t="s">
        <v>8369</v>
      </c>
      <c r="B2665" s="7" t="s">
        <v>8370</v>
      </c>
      <c r="C2665" s="7" t="s">
        <v>7131</v>
      </c>
      <c r="D2665" s="7" t="s">
        <v>8371</v>
      </c>
      <c r="E2665" s="7">
        <v>51</v>
      </c>
      <c r="F2665" s="4" t="s">
        <v>6982</v>
      </c>
      <c r="G2665" s="6" t="s">
        <v>7119</v>
      </c>
      <c r="H2665" s="4" t="s">
        <v>5968</v>
      </c>
      <c r="I2665" s="4" t="s">
        <v>6420</v>
      </c>
      <c r="J2665" s="4" t="s">
        <v>5919</v>
      </c>
      <c r="K2665" s="4" t="s">
        <v>5884</v>
      </c>
    </row>
    <row r="2666" spans="1:14">
      <c r="A2666" s="6" t="s">
        <v>8372</v>
      </c>
      <c r="B2666" s="5" t="s">
        <v>6808</v>
      </c>
      <c r="C2666" s="5" t="s">
        <v>5871</v>
      </c>
      <c r="D2666" s="5" t="s">
        <v>6808</v>
      </c>
      <c r="E2666" s="5">
        <v>51</v>
      </c>
      <c r="F2666" s="4" t="s">
        <v>5905</v>
      </c>
      <c r="G2666" s="6" t="s">
        <v>6999</v>
      </c>
      <c r="H2666" s="4" t="s">
        <v>5968</v>
      </c>
      <c r="I2666" s="4" t="s">
        <v>6045</v>
      </c>
      <c r="J2666" s="4" t="s">
        <v>5883</v>
      </c>
      <c r="K2666" s="4" t="s">
        <v>5884</v>
      </c>
    </row>
    <row r="2667" spans="1:14">
      <c r="A2667" s="6" t="s">
        <v>8373</v>
      </c>
      <c r="B2667" s="5"/>
      <c r="C2667" s="5"/>
      <c r="D2667" s="5"/>
      <c r="E2667" s="5"/>
      <c r="F2667" s="4" t="s">
        <v>6263</v>
      </c>
      <c r="G2667" s="6" t="s">
        <v>7119</v>
      </c>
      <c r="H2667" s="4" t="s">
        <v>5968</v>
      </c>
      <c r="I2667" s="4" t="s">
        <v>6420</v>
      </c>
      <c r="J2667" s="4" t="s">
        <v>5919</v>
      </c>
      <c r="K2667" s="4" t="s">
        <v>5884</v>
      </c>
    </row>
    <row r="2668" spans="1:14">
      <c r="A2668" s="6" t="s">
        <v>8374</v>
      </c>
      <c r="B2668" s="5" t="s">
        <v>6808</v>
      </c>
      <c r="C2668" s="5" t="s">
        <v>5871</v>
      </c>
      <c r="D2668" s="5" t="s">
        <v>6808</v>
      </c>
      <c r="E2668" s="5">
        <v>51</v>
      </c>
      <c r="F2668" s="4" t="s">
        <v>5905</v>
      </c>
      <c r="G2668" s="6" t="s">
        <v>6999</v>
      </c>
      <c r="H2668" s="4" t="s">
        <v>5968</v>
      </c>
      <c r="I2668" s="4" t="s">
        <v>6045</v>
      </c>
      <c r="J2668" s="4" t="s">
        <v>5883</v>
      </c>
      <c r="K2668" s="4" t="s">
        <v>5884</v>
      </c>
    </row>
    <row r="2669" spans="1:14">
      <c r="A2669" s="6" t="s">
        <v>8375</v>
      </c>
      <c r="B2669" s="7" t="s">
        <v>6042</v>
      </c>
      <c r="C2669" s="7" t="s">
        <v>5871</v>
      </c>
      <c r="D2669" s="7" t="s">
        <v>6042</v>
      </c>
      <c r="E2669" s="7">
        <v>35</v>
      </c>
      <c r="F2669" s="4" t="s">
        <v>5905</v>
      </c>
      <c r="G2669" s="6" t="s">
        <v>7985</v>
      </c>
      <c r="H2669" s="4" t="s">
        <v>5981</v>
      </c>
      <c r="I2669" s="4" t="s">
        <v>6045</v>
      </c>
      <c r="J2669" s="4" t="s">
        <v>5919</v>
      </c>
      <c r="K2669" s="4" t="s">
        <v>5884</v>
      </c>
    </row>
    <row r="2670" spans="1:14">
      <c r="A2670" s="4" t="s">
        <v>8376</v>
      </c>
      <c r="B2670" s="5" t="s">
        <v>8377</v>
      </c>
      <c r="C2670" s="5" t="s">
        <v>6265</v>
      </c>
      <c r="D2670" s="5" t="s">
        <v>6007</v>
      </c>
      <c r="E2670" s="5" t="s">
        <v>5850</v>
      </c>
      <c r="F2670" s="4" t="s">
        <v>963</v>
      </c>
      <c r="G2670" s="4" t="s">
        <v>6173</v>
      </c>
      <c r="H2670" s="4" t="s">
        <v>19</v>
      </c>
      <c r="I2670" s="4" t="s">
        <v>707</v>
      </c>
      <c r="J2670" s="4" t="s">
        <v>4767</v>
      </c>
      <c r="K2670" s="4" t="s">
        <v>4271</v>
      </c>
      <c r="L2670" s="4" t="s">
        <v>5850</v>
      </c>
      <c r="M2670" s="4" t="s">
        <v>5850</v>
      </c>
      <c r="N2670" s="4" t="s">
        <v>5850</v>
      </c>
    </row>
    <row r="2671" spans="1:14">
      <c r="A2671" s="6" t="s">
        <v>8378</v>
      </c>
      <c r="B2671" s="5"/>
      <c r="C2671" s="5"/>
      <c r="D2671" s="5"/>
      <c r="E2671" s="5"/>
      <c r="F2671" s="4" t="s">
        <v>6828</v>
      </c>
      <c r="G2671" s="6" t="s">
        <v>7119</v>
      </c>
      <c r="H2671" s="4" t="s">
        <v>5968</v>
      </c>
      <c r="I2671" s="4" t="s">
        <v>6420</v>
      </c>
      <c r="J2671" s="4" t="s">
        <v>5919</v>
      </c>
      <c r="K2671" s="4" t="s">
        <v>5884</v>
      </c>
    </row>
    <row r="2672" spans="1:14">
      <c r="A2672" s="6" t="s">
        <v>8379</v>
      </c>
      <c r="B2672" s="7" t="s">
        <v>8201</v>
      </c>
      <c r="C2672" s="7" t="s">
        <v>6213</v>
      </c>
      <c r="D2672" s="7" t="s">
        <v>5879</v>
      </c>
      <c r="E2672" s="7">
        <v>51</v>
      </c>
      <c r="F2672" s="4" t="s">
        <v>6090</v>
      </c>
      <c r="G2672" s="6" t="s">
        <v>7119</v>
      </c>
      <c r="H2672" s="4" t="s">
        <v>5968</v>
      </c>
      <c r="I2672" s="4" t="s">
        <v>6420</v>
      </c>
      <c r="J2672" s="4" t="s">
        <v>5919</v>
      </c>
      <c r="K2672" s="4" t="s">
        <v>5884</v>
      </c>
    </row>
    <row r="2673" spans="1:14">
      <c r="A2673" s="6" t="s">
        <v>8380</v>
      </c>
      <c r="B2673" s="7" t="s">
        <v>8344</v>
      </c>
      <c r="C2673" s="7" t="s">
        <v>6034</v>
      </c>
      <c r="D2673" s="7" t="s">
        <v>5879</v>
      </c>
      <c r="E2673" s="7">
        <v>51</v>
      </c>
      <c r="F2673" s="4" t="s">
        <v>6352</v>
      </c>
      <c r="G2673" s="6" t="s">
        <v>7119</v>
      </c>
      <c r="H2673" s="4" t="s">
        <v>5968</v>
      </c>
      <c r="I2673" s="4" t="s">
        <v>6420</v>
      </c>
      <c r="J2673" s="4" t="s">
        <v>5919</v>
      </c>
      <c r="K2673" s="4" t="s">
        <v>5884</v>
      </c>
    </row>
    <row r="2674" spans="1:14">
      <c r="A2674" s="6" t="s">
        <v>8381</v>
      </c>
      <c r="B2674" s="7"/>
      <c r="C2674" s="7"/>
      <c r="D2674" s="7"/>
      <c r="E2674" s="5"/>
      <c r="F2674" s="4" t="s">
        <v>5897</v>
      </c>
      <c r="G2674" s="6" t="s">
        <v>8112</v>
      </c>
      <c r="H2674" s="4" t="s">
        <v>5899</v>
      </c>
      <c r="I2674" s="4" t="s">
        <v>6420</v>
      </c>
      <c r="J2674" s="4" t="s">
        <v>5919</v>
      </c>
      <c r="K2674" s="4" t="s">
        <v>5884</v>
      </c>
    </row>
    <row r="2675" spans="1:14">
      <c r="A2675" s="6" t="s">
        <v>8382</v>
      </c>
      <c r="B2675" s="5"/>
      <c r="C2675" s="5"/>
      <c r="D2675" s="5"/>
      <c r="E2675" s="5"/>
      <c r="F2675" s="4" t="s">
        <v>6032</v>
      </c>
      <c r="G2675" s="6" t="s">
        <v>8112</v>
      </c>
      <c r="H2675" s="4" t="s">
        <v>5899</v>
      </c>
      <c r="I2675" s="4" t="s">
        <v>6420</v>
      </c>
      <c r="J2675" s="4" t="s">
        <v>5919</v>
      </c>
      <c r="K2675" s="4" t="s">
        <v>5884</v>
      </c>
    </row>
    <row r="2676" spans="1:14">
      <c r="A2676" s="6" t="s">
        <v>8383</v>
      </c>
      <c r="B2676" s="5"/>
      <c r="C2676" s="5"/>
      <c r="D2676" s="5"/>
      <c r="E2676" s="5"/>
      <c r="F2676" s="4" t="s">
        <v>6032</v>
      </c>
      <c r="G2676" s="6" t="s">
        <v>8112</v>
      </c>
      <c r="H2676" s="4" t="s">
        <v>5899</v>
      </c>
      <c r="I2676" s="4" t="s">
        <v>6420</v>
      </c>
      <c r="J2676" s="4" t="s">
        <v>5919</v>
      </c>
      <c r="K2676" s="4" t="s">
        <v>5884</v>
      </c>
    </row>
    <row r="2677" spans="1:14">
      <c r="A2677" s="6" t="s">
        <v>8384</v>
      </c>
      <c r="B2677" s="5"/>
      <c r="C2677" s="5"/>
      <c r="D2677" s="5"/>
      <c r="E2677" s="5"/>
      <c r="F2677" s="4" t="s">
        <v>6032</v>
      </c>
      <c r="G2677" s="6" t="s">
        <v>8112</v>
      </c>
      <c r="H2677" s="4" t="s">
        <v>5899</v>
      </c>
      <c r="I2677" s="4" t="s">
        <v>6420</v>
      </c>
      <c r="J2677" s="4" t="s">
        <v>5919</v>
      </c>
      <c r="K2677" s="4" t="s">
        <v>5884</v>
      </c>
    </row>
    <row r="2678" spans="1:14">
      <c r="A2678" s="6" t="s">
        <v>8112</v>
      </c>
      <c r="B2678" s="5"/>
      <c r="C2678" s="5"/>
      <c r="D2678" s="5"/>
      <c r="E2678" s="5"/>
      <c r="F2678" s="4" t="s">
        <v>6469</v>
      </c>
      <c r="G2678" s="6" t="s">
        <v>8112</v>
      </c>
      <c r="H2678" s="4" t="s">
        <v>5899</v>
      </c>
      <c r="I2678" s="4" t="s">
        <v>6420</v>
      </c>
      <c r="J2678" s="4" t="s">
        <v>5919</v>
      </c>
      <c r="K2678" s="4" t="s">
        <v>5884</v>
      </c>
      <c r="L2678" t="s">
        <v>8385</v>
      </c>
    </row>
    <row r="2679" spans="1:14">
      <c r="A2679" s="6" t="s">
        <v>8386</v>
      </c>
      <c r="B2679" s="5"/>
      <c r="C2679" s="5"/>
      <c r="D2679" s="5"/>
      <c r="E2679" s="5"/>
      <c r="F2679" s="4" t="s">
        <v>6263</v>
      </c>
      <c r="G2679" s="6" t="s">
        <v>8112</v>
      </c>
      <c r="H2679" s="4" t="s">
        <v>5899</v>
      </c>
      <c r="I2679" s="4" t="s">
        <v>6420</v>
      </c>
      <c r="J2679" s="4" t="s">
        <v>5919</v>
      </c>
      <c r="K2679" s="4" t="s">
        <v>5884</v>
      </c>
    </row>
    <row r="2680" spans="1:14">
      <c r="A2680" s="6" t="s">
        <v>8387</v>
      </c>
      <c r="B2680" s="5"/>
      <c r="C2680" s="5"/>
      <c r="D2680" s="5"/>
      <c r="E2680" s="5"/>
      <c r="F2680" s="4" t="s">
        <v>5880</v>
      </c>
      <c r="G2680" s="6" t="s">
        <v>8112</v>
      </c>
      <c r="H2680" s="4" t="s">
        <v>5899</v>
      </c>
      <c r="I2680" s="4" t="s">
        <v>6420</v>
      </c>
      <c r="J2680" s="4" t="s">
        <v>5919</v>
      </c>
      <c r="K2680" s="4" t="s">
        <v>5884</v>
      </c>
    </row>
    <row r="2681" spans="1:14">
      <c r="A2681" s="6" t="s">
        <v>8388</v>
      </c>
      <c r="B2681" s="5"/>
      <c r="C2681" s="5"/>
      <c r="D2681" s="5"/>
      <c r="E2681" s="5"/>
      <c r="F2681" s="4" t="s">
        <v>6098</v>
      </c>
      <c r="G2681" s="6" t="s">
        <v>8112</v>
      </c>
      <c r="H2681" s="4" t="s">
        <v>5899</v>
      </c>
      <c r="I2681" s="4" t="s">
        <v>6420</v>
      </c>
      <c r="J2681" s="4" t="s">
        <v>5919</v>
      </c>
      <c r="K2681" s="4" t="s">
        <v>5884</v>
      </c>
    </row>
    <row r="2682" spans="1:14">
      <c r="A2682" s="4" t="s">
        <v>609</v>
      </c>
      <c r="B2682" s="5" t="s">
        <v>8389</v>
      </c>
      <c r="C2682" s="5" t="s">
        <v>6546</v>
      </c>
      <c r="D2682" s="5" t="s">
        <v>6972</v>
      </c>
      <c r="E2682" s="5" t="s">
        <v>5875</v>
      </c>
      <c r="F2682" s="4" t="s">
        <v>5406</v>
      </c>
      <c r="G2682" s="4" t="s">
        <v>6173</v>
      </c>
      <c r="H2682" s="4" t="s">
        <v>19</v>
      </c>
      <c r="I2682" s="4" t="s">
        <v>707</v>
      </c>
      <c r="J2682" s="4" t="s">
        <v>4767</v>
      </c>
      <c r="K2682" s="4" t="s">
        <v>4271</v>
      </c>
      <c r="L2682" s="4" t="s">
        <v>5850</v>
      </c>
      <c r="M2682" s="4" t="s">
        <v>5850</v>
      </c>
      <c r="N2682" s="4" t="s">
        <v>5850</v>
      </c>
    </row>
    <row r="2683" spans="1:14">
      <c r="A2683" s="6" t="s">
        <v>8390</v>
      </c>
      <c r="B2683" s="5"/>
      <c r="C2683" s="5"/>
      <c r="D2683" s="5"/>
      <c r="E2683" s="5"/>
      <c r="F2683" s="4" t="s">
        <v>6352</v>
      </c>
      <c r="G2683" s="6" t="s">
        <v>8112</v>
      </c>
      <c r="H2683" s="4" t="s">
        <v>5899</v>
      </c>
      <c r="I2683" s="4" t="s">
        <v>6420</v>
      </c>
      <c r="J2683" s="4" t="s">
        <v>5919</v>
      </c>
      <c r="K2683" s="4" t="s">
        <v>5884</v>
      </c>
    </row>
    <row r="2684" spans="1:14">
      <c r="A2684" s="6" t="s">
        <v>8391</v>
      </c>
      <c r="B2684" s="5"/>
      <c r="C2684" s="5"/>
      <c r="D2684" s="5"/>
      <c r="E2684" s="5"/>
      <c r="F2684" s="4" t="s">
        <v>7142</v>
      </c>
      <c r="G2684" s="6" t="s">
        <v>8112</v>
      </c>
      <c r="H2684" s="4" t="s">
        <v>5899</v>
      </c>
      <c r="I2684" s="4" t="s">
        <v>6420</v>
      </c>
      <c r="J2684" s="4" t="s">
        <v>5919</v>
      </c>
      <c r="K2684" s="4" t="s">
        <v>5884</v>
      </c>
    </row>
    <row r="2685" spans="1:14">
      <c r="A2685" s="6" t="s">
        <v>8392</v>
      </c>
      <c r="B2685" s="5"/>
      <c r="C2685" s="5"/>
      <c r="D2685" s="5"/>
      <c r="E2685" s="5"/>
      <c r="F2685" s="4" t="s">
        <v>6457</v>
      </c>
      <c r="G2685" s="6" t="s">
        <v>8112</v>
      </c>
      <c r="H2685" s="4" t="s">
        <v>5899</v>
      </c>
      <c r="I2685" s="4" t="s">
        <v>6420</v>
      </c>
      <c r="J2685" s="4" t="s">
        <v>5919</v>
      </c>
      <c r="K2685" s="4" t="s">
        <v>5884</v>
      </c>
    </row>
    <row r="2686" spans="1:14">
      <c r="A2686" s="6" t="s">
        <v>8393</v>
      </c>
      <c r="B2686" s="5"/>
      <c r="C2686" s="5"/>
      <c r="D2686" s="5"/>
      <c r="E2686" s="5"/>
      <c r="F2686" s="4" t="s">
        <v>6244</v>
      </c>
      <c r="G2686" s="6" t="s">
        <v>8112</v>
      </c>
      <c r="H2686" s="4" t="s">
        <v>5899</v>
      </c>
      <c r="I2686" s="4" t="s">
        <v>6420</v>
      </c>
      <c r="J2686" s="4" t="s">
        <v>5919</v>
      </c>
      <c r="K2686" s="4" t="s">
        <v>5884</v>
      </c>
    </row>
    <row r="2687" spans="1:14">
      <c r="A2687" s="4" t="s">
        <v>8394</v>
      </c>
      <c r="B2687" s="5" t="s">
        <v>8389</v>
      </c>
      <c r="C2687" s="5" t="s">
        <v>6546</v>
      </c>
      <c r="D2687" s="5" t="s">
        <v>6972</v>
      </c>
      <c r="E2687" s="5" t="s">
        <v>5875</v>
      </c>
      <c r="F2687" s="4" t="s">
        <v>5406</v>
      </c>
      <c r="G2687" s="4" t="s">
        <v>6173</v>
      </c>
      <c r="H2687" s="4" t="s">
        <v>19</v>
      </c>
      <c r="I2687" s="4" t="s">
        <v>707</v>
      </c>
      <c r="J2687" s="4" t="s">
        <v>4767</v>
      </c>
      <c r="K2687" s="4" t="s">
        <v>4271</v>
      </c>
      <c r="L2687" s="4" t="s">
        <v>5850</v>
      </c>
      <c r="M2687" s="4" t="s">
        <v>5850</v>
      </c>
      <c r="N2687" s="4" t="s">
        <v>5850</v>
      </c>
    </row>
    <row r="2688" spans="1:14">
      <c r="A2688" s="6" t="s">
        <v>8395</v>
      </c>
      <c r="B2688" s="5"/>
      <c r="C2688" s="5"/>
      <c r="D2688" s="5"/>
      <c r="E2688" s="5"/>
      <c r="F2688" s="4" t="s">
        <v>5929</v>
      </c>
      <c r="G2688" s="6" t="s">
        <v>8396</v>
      </c>
      <c r="H2688" s="4" t="s">
        <v>5882</v>
      </c>
      <c r="I2688" s="4" t="s">
        <v>6420</v>
      </c>
      <c r="J2688" s="4" t="s">
        <v>5919</v>
      </c>
      <c r="K2688" s="4" t="s">
        <v>5920</v>
      </c>
    </row>
    <row r="2689" spans="1:14">
      <c r="A2689" s="4" t="s">
        <v>662</v>
      </c>
      <c r="B2689" s="5" t="s">
        <v>7080</v>
      </c>
      <c r="C2689" s="5" t="s">
        <v>6013</v>
      </c>
      <c r="D2689" s="5" t="s">
        <v>6100</v>
      </c>
      <c r="E2689" s="5" t="s">
        <v>5925</v>
      </c>
      <c r="F2689" s="4" t="s">
        <v>5110</v>
      </c>
      <c r="G2689" s="4" t="s">
        <v>6173</v>
      </c>
      <c r="H2689" s="4" t="s">
        <v>19</v>
      </c>
      <c r="I2689" s="4" t="s">
        <v>707</v>
      </c>
      <c r="J2689" s="4" t="s">
        <v>4767</v>
      </c>
      <c r="K2689" s="4" t="s">
        <v>4271</v>
      </c>
      <c r="L2689" s="4" t="s">
        <v>5850</v>
      </c>
      <c r="M2689" s="4" t="s">
        <v>5850</v>
      </c>
      <c r="N2689" s="4" t="s">
        <v>5850</v>
      </c>
    </row>
    <row r="2690" spans="1:14">
      <c r="A2690" s="4" t="s">
        <v>166</v>
      </c>
      <c r="B2690" s="5" t="s">
        <v>6334</v>
      </c>
      <c r="C2690" s="5" t="s">
        <v>6335</v>
      </c>
      <c r="D2690" s="5" t="s">
        <v>6100</v>
      </c>
      <c r="E2690" s="5" t="s">
        <v>5875</v>
      </c>
      <c r="F2690" s="4" t="s">
        <v>5117</v>
      </c>
      <c r="G2690" s="4" t="s">
        <v>6173</v>
      </c>
      <c r="H2690" s="4" t="s">
        <v>19</v>
      </c>
      <c r="I2690" s="4" t="s">
        <v>707</v>
      </c>
      <c r="J2690" s="4" t="s">
        <v>4767</v>
      </c>
      <c r="K2690" s="4" t="s">
        <v>4271</v>
      </c>
      <c r="L2690" s="4" t="s">
        <v>8397</v>
      </c>
      <c r="M2690" s="4" t="s">
        <v>5850</v>
      </c>
      <c r="N2690" s="4" t="s">
        <v>5850</v>
      </c>
    </row>
    <row r="2691" spans="1:14">
      <c r="A2691" s="6" t="s">
        <v>8398</v>
      </c>
      <c r="B2691" s="5"/>
      <c r="C2691" s="5"/>
      <c r="D2691" s="5"/>
      <c r="E2691" s="5"/>
      <c r="F2691" s="4" t="s">
        <v>6098</v>
      </c>
      <c r="G2691" s="6" t="s">
        <v>8396</v>
      </c>
      <c r="H2691" s="4" t="s">
        <v>5882</v>
      </c>
      <c r="I2691" s="4" t="s">
        <v>6420</v>
      </c>
      <c r="J2691" s="4" t="s">
        <v>5919</v>
      </c>
      <c r="K2691" s="4" t="s">
        <v>5920</v>
      </c>
    </row>
    <row r="2692" spans="1:14">
      <c r="A2692" s="6" t="s">
        <v>8399</v>
      </c>
      <c r="B2692" s="5"/>
      <c r="C2692" s="5"/>
      <c r="D2692" s="5"/>
      <c r="E2692" s="5"/>
      <c r="F2692" s="4" t="s">
        <v>6828</v>
      </c>
      <c r="G2692" s="6" t="s">
        <v>8396</v>
      </c>
      <c r="H2692" s="4" t="s">
        <v>5882</v>
      </c>
      <c r="I2692" s="4" t="s">
        <v>6420</v>
      </c>
      <c r="J2692" s="4" t="s">
        <v>5919</v>
      </c>
      <c r="K2692" s="4" t="s">
        <v>5920</v>
      </c>
    </row>
    <row r="2693" spans="1:14">
      <c r="A2693" s="6" t="s">
        <v>8400</v>
      </c>
      <c r="B2693" s="5"/>
      <c r="C2693" s="5"/>
      <c r="D2693" s="5"/>
      <c r="E2693" s="5"/>
      <c r="F2693" s="4" t="s">
        <v>7360</v>
      </c>
      <c r="G2693" s="6" t="s">
        <v>8396</v>
      </c>
      <c r="H2693" s="4" t="s">
        <v>5882</v>
      </c>
      <c r="I2693" s="4" t="s">
        <v>6420</v>
      </c>
      <c r="J2693" s="4" t="s">
        <v>5919</v>
      </c>
      <c r="K2693" s="4" t="s">
        <v>5920</v>
      </c>
    </row>
    <row r="2694" spans="1:14">
      <c r="A2694" s="6" t="s">
        <v>8401</v>
      </c>
      <c r="B2694" s="5"/>
      <c r="C2694" s="5"/>
      <c r="D2694" s="5"/>
      <c r="E2694" s="5"/>
      <c r="F2694" s="4" t="s">
        <v>7360</v>
      </c>
      <c r="G2694" s="6" t="s">
        <v>8396</v>
      </c>
      <c r="H2694" s="4" t="s">
        <v>5882</v>
      </c>
      <c r="I2694" s="4" t="s">
        <v>6420</v>
      </c>
      <c r="J2694" s="4" t="s">
        <v>5919</v>
      </c>
      <c r="K2694" s="4" t="s">
        <v>5920</v>
      </c>
    </row>
    <row r="2695" spans="1:14">
      <c r="A2695" s="4" t="s">
        <v>363</v>
      </c>
      <c r="B2695" s="5" t="s">
        <v>6554</v>
      </c>
      <c r="C2695" s="5" t="s">
        <v>6555</v>
      </c>
      <c r="D2695" s="5" t="s">
        <v>5994</v>
      </c>
      <c r="E2695" s="5">
        <v>24</v>
      </c>
      <c r="F2695" s="4" t="s">
        <v>4630</v>
      </c>
      <c r="G2695" s="4" t="s">
        <v>6173</v>
      </c>
      <c r="H2695" s="4" t="s">
        <v>19</v>
      </c>
      <c r="I2695" s="4" t="s">
        <v>707</v>
      </c>
      <c r="J2695" s="4" t="s">
        <v>4767</v>
      </c>
      <c r="K2695" s="4" t="s">
        <v>4271</v>
      </c>
      <c r="L2695" s="4" t="s">
        <v>5850</v>
      </c>
      <c r="M2695" s="4" t="s">
        <v>5850</v>
      </c>
      <c r="N2695" s="4" t="s">
        <v>5850</v>
      </c>
    </row>
    <row r="2696" spans="1:14">
      <c r="A2696" s="6" t="s">
        <v>8402</v>
      </c>
      <c r="B2696" s="5"/>
      <c r="C2696" s="5"/>
      <c r="D2696" s="5"/>
      <c r="E2696" s="5"/>
      <c r="F2696" s="4" t="s">
        <v>6833</v>
      </c>
      <c r="G2696" s="6" t="s">
        <v>8396</v>
      </c>
      <c r="H2696" s="4" t="s">
        <v>5882</v>
      </c>
      <c r="I2696" s="4" t="s">
        <v>6420</v>
      </c>
      <c r="J2696" s="4" t="s">
        <v>5919</v>
      </c>
      <c r="K2696" s="4" t="s">
        <v>5920</v>
      </c>
    </row>
    <row r="2697" spans="1:14">
      <c r="A2697" s="6" t="s">
        <v>8403</v>
      </c>
      <c r="B2697" s="5"/>
      <c r="C2697" s="5"/>
      <c r="D2697" s="5"/>
      <c r="E2697" s="5"/>
      <c r="F2697" s="4" t="s">
        <v>6072</v>
      </c>
      <c r="G2697" s="6" t="s">
        <v>8396</v>
      </c>
      <c r="H2697" s="4" t="s">
        <v>5882</v>
      </c>
      <c r="I2697" s="4" t="s">
        <v>6420</v>
      </c>
      <c r="J2697" s="4" t="s">
        <v>5919</v>
      </c>
      <c r="K2697" s="4" t="s">
        <v>5920</v>
      </c>
    </row>
    <row r="2698" spans="1:14">
      <c r="A2698" s="4" t="s">
        <v>359</v>
      </c>
      <c r="B2698" s="5" t="s">
        <v>6554</v>
      </c>
      <c r="C2698" s="5" t="s">
        <v>6555</v>
      </c>
      <c r="D2698" s="5" t="s">
        <v>5994</v>
      </c>
      <c r="E2698" s="5">
        <v>24</v>
      </c>
      <c r="F2698" s="4" t="s">
        <v>4630</v>
      </c>
      <c r="G2698" s="4" t="s">
        <v>6173</v>
      </c>
      <c r="H2698" s="4" t="s">
        <v>19</v>
      </c>
      <c r="I2698" s="4" t="s">
        <v>707</v>
      </c>
      <c r="J2698" s="4" t="s">
        <v>4767</v>
      </c>
      <c r="K2698" s="4" t="s">
        <v>4271</v>
      </c>
      <c r="L2698" s="4" t="s">
        <v>5850</v>
      </c>
      <c r="M2698" s="4" t="s">
        <v>5850</v>
      </c>
      <c r="N2698" s="4" t="s">
        <v>5850</v>
      </c>
    </row>
    <row r="2699" spans="1:14">
      <c r="A2699" s="4" t="s">
        <v>589</v>
      </c>
      <c r="B2699" s="5" t="s">
        <v>7769</v>
      </c>
      <c r="C2699" s="5" t="s">
        <v>6061</v>
      </c>
      <c r="D2699" s="5" t="s">
        <v>6100</v>
      </c>
      <c r="E2699" s="5" t="s">
        <v>5875</v>
      </c>
      <c r="F2699" s="4" t="s">
        <v>1431</v>
      </c>
      <c r="G2699" s="4" t="s">
        <v>6173</v>
      </c>
      <c r="H2699" s="4" t="s">
        <v>19</v>
      </c>
      <c r="I2699" s="4" t="s">
        <v>707</v>
      </c>
      <c r="J2699" s="4" t="s">
        <v>4767</v>
      </c>
      <c r="K2699" s="4" t="s">
        <v>4271</v>
      </c>
      <c r="L2699" s="4" t="s">
        <v>5850</v>
      </c>
      <c r="M2699" s="4" t="s">
        <v>5850</v>
      </c>
      <c r="N2699" s="4" t="s">
        <v>5850</v>
      </c>
    </row>
    <row r="2700" spans="1:14">
      <c r="A2700" s="4" t="s">
        <v>2892</v>
      </c>
      <c r="B2700" s="5" t="s">
        <v>7077</v>
      </c>
      <c r="C2700" s="5" t="s">
        <v>5954</v>
      </c>
      <c r="D2700" s="5" t="s">
        <v>6100</v>
      </c>
      <c r="E2700" s="5" t="s">
        <v>5925</v>
      </c>
      <c r="F2700" s="4" t="s">
        <v>6052</v>
      </c>
      <c r="G2700" s="4" t="s">
        <v>6173</v>
      </c>
      <c r="H2700" s="4" t="s">
        <v>19</v>
      </c>
      <c r="I2700" s="4" t="s">
        <v>707</v>
      </c>
      <c r="J2700" s="4" t="s">
        <v>4767</v>
      </c>
      <c r="K2700" s="4" t="s">
        <v>4271</v>
      </c>
      <c r="L2700" s="4" t="s">
        <v>5850</v>
      </c>
      <c r="M2700" s="4" t="s">
        <v>5850</v>
      </c>
      <c r="N2700" s="4" t="s">
        <v>5850</v>
      </c>
    </row>
    <row r="2701" spans="1:14">
      <c r="A2701" s="6" t="s">
        <v>8404</v>
      </c>
      <c r="B2701" s="5"/>
      <c r="C2701" s="5"/>
      <c r="D2701" s="5"/>
      <c r="E2701" s="5"/>
      <c r="F2701" s="4" t="s">
        <v>6839</v>
      </c>
      <c r="G2701" s="6" t="s">
        <v>8396</v>
      </c>
      <c r="H2701" s="4" t="s">
        <v>5882</v>
      </c>
      <c r="I2701" s="4" t="s">
        <v>6420</v>
      </c>
      <c r="J2701" s="4" t="s">
        <v>5919</v>
      </c>
      <c r="K2701" s="4" t="s">
        <v>5920</v>
      </c>
    </row>
    <row r="2702" spans="1:14">
      <c r="A2702" s="6" t="s">
        <v>8405</v>
      </c>
      <c r="B2702" s="5"/>
      <c r="C2702" s="5"/>
      <c r="D2702" s="5"/>
      <c r="E2702" s="5"/>
      <c r="F2702" s="4" t="s">
        <v>6839</v>
      </c>
      <c r="G2702" s="6" t="s">
        <v>8396</v>
      </c>
      <c r="H2702" s="4" t="s">
        <v>5882</v>
      </c>
      <c r="I2702" s="4" t="s">
        <v>6420</v>
      </c>
      <c r="J2702" s="4" t="s">
        <v>5919</v>
      </c>
      <c r="K2702" s="4" t="s">
        <v>5920</v>
      </c>
    </row>
    <row r="2703" spans="1:14">
      <c r="A2703" s="4" t="s">
        <v>8406</v>
      </c>
      <c r="B2703" s="5" t="s">
        <v>6648</v>
      </c>
      <c r="C2703" s="5" t="s">
        <v>6265</v>
      </c>
      <c r="D2703" s="5" t="s">
        <v>5934</v>
      </c>
      <c r="E2703" s="5" t="s">
        <v>5925</v>
      </c>
      <c r="F2703" s="4" t="s">
        <v>963</v>
      </c>
      <c r="G2703" s="4" t="s">
        <v>6173</v>
      </c>
      <c r="H2703" s="4" t="s">
        <v>19</v>
      </c>
      <c r="I2703" s="4" t="s">
        <v>707</v>
      </c>
      <c r="J2703" s="4" t="s">
        <v>4767</v>
      </c>
      <c r="K2703" s="4" t="s">
        <v>4271</v>
      </c>
      <c r="L2703" s="4" t="s">
        <v>5850</v>
      </c>
      <c r="M2703" s="4" t="s">
        <v>5850</v>
      </c>
      <c r="N2703" s="4" t="s">
        <v>5850</v>
      </c>
    </row>
    <row r="2704" spans="1:14">
      <c r="A2704" s="4" t="s">
        <v>8407</v>
      </c>
      <c r="B2704" s="5" t="s">
        <v>6648</v>
      </c>
      <c r="C2704" s="5" t="s">
        <v>6265</v>
      </c>
      <c r="D2704" s="5" t="s">
        <v>5934</v>
      </c>
      <c r="E2704" s="5" t="s">
        <v>5925</v>
      </c>
      <c r="F2704" s="4" t="s">
        <v>3415</v>
      </c>
      <c r="G2704" s="4" t="s">
        <v>6173</v>
      </c>
      <c r="H2704" s="4" t="s">
        <v>19</v>
      </c>
      <c r="I2704" s="4" t="s">
        <v>707</v>
      </c>
      <c r="J2704" s="4" t="s">
        <v>4767</v>
      </c>
      <c r="K2704" s="4" t="s">
        <v>4271</v>
      </c>
      <c r="L2704" s="4" t="s">
        <v>5850</v>
      </c>
      <c r="M2704" s="4" t="s">
        <v>5850</v>
      </c>
      <c r="N2704" s="4" t="s">
        <v>5850</v>
      </c>
    </row>
    <row r="2705" spans="1:14">
      <c r="A2705" s="4" t="s">
        <v>8408</v>
      </c>
      <c r="B2705" s="5" t="s">
        <v>6648</v>
      </c>
      <c r="C2705" s="5" t="s">
        <v>6265</v>
      </c>
      <c r="D2705" s="5" t="s">
        <v>5934</v>
      </c>
      <c r="E2705" s="5" t="s">
        <v>5925</v>
      </c>
      <c r="F2705" s="4" t="s">
        <v>3415</v>
      </c>
      <c r="G2705" s="4" t="s">
        <v>6173</v>
      </c>
      <c r="H2705" s="4" t="s">
        <v>19</v>
      </c>
      <c r="I2705" s="4" t="s">
        <v>707</v>
      </c>
      <c r="J2705" s="4" t="s">
        <v>4767</v>
      </c>
      <c r="K2705" s="4" t="s">
        <v>4271</v>
      </c>
      <c r="L2705" s="4" t="s">
        <v>5850</v>
      </c>
      <c r="M2705" s="4" t="s">
        <v>5850</v>
      </c>
      <c r="N2705" s="4" t="s">
        <v>5850</v>
      </c>
    </row>
    <row r="2706" spans="1:14">
      <c r="A2706" s="4" t="s">
        <v>8409</v>
      </c>
      <c r="B2706" s="5" t="s">
        <v>6648</v>
      </c>
      <c r="C2706" s="5" t="s">
        <v>6265</v>
      </c>
      <c r="D2706" s="5" t="s">
        <v>5934</v>
      </c>
      <c r="E2706" s="5" t="s">
        <v>5925</v>
      </c>
      <c r="F2706" s="4" t="s">
        <v>3415</v>
      </c>
      <c r="G2706" s="4" t="s">
        <v>6173</v>
      </c>
      <c r="H2706" s="4" t="s">
        <v>19</v>
      </c>
      <c r="I2706" s="4" t="s">
        <v>707</v>
      </c>
      <c r="J2706" s="4" t="s">
        <v>4767</v>
      </c>
      <c r="K2706" s="4" t="s">
        <v>4271</v>
      </c>
      <c r="L2706" s="4" t="s">
        <v>5850</v>
      </c>
      <c r="M2706" s="4" t="s">
        <v>5850</v>
      </c>
      <c r="N2706" s="4" t="s">
        <v>5850</v>
      </c>
    </row>
    <row r="2707" spans="1:14">
      <c r="A2707" s="6" t="s">
        <v>8410</v>
      </c>
      <c r="B2707" s="5"/>
      <c r="C2707" s="5"/>
      <c r="D2707" s="5"/>
      <c r="E2707" s="5"/>
      <c r="F2707" s="4" t="s">
        <v>6828</v>
      </c>
      <c r="G2707" s="6" t="s">
        <v>8411</v>
      </c>
      <c r="H2707" s="4" t="s">
        <v>5981</v>
      </c>
      <c r="I2707" s="4" t="s">
        <v>6420</v>
      </c>
      <c r="J2707" s="4" t="s">
        <v>5919</v>
      </c>
      <c r="K2707" s="4" t="s">
        <v>5920</v>
      </c>
    </row>
    <row r="2708" spans="1:14">
      <c r="A2708" s="4" t="s">
        <v>421</v>
      </c>
      <c r="B2708" s="5" t="s">
        <v>6127</v>
      </c>
      <c r="C2708" s="5" t="s">
        <v>6093</v>
      </c>
      <c r="D2708" s="5" t="s">
        <v>6042</v>
      </c>
      <c r="E2708" s="5" t="s">
        <v>5900</v>
      </c>
      <c r="F2708" s="4" t="s">
        <v>1611</v>
      </c>
      <c r="G2708" s="4" t="s">
        <v>707</v>
      </c>
      <c r="H2708" s="4" t="s">
        <v>13</v>
      </c>
      <c r="I2708" s="4" t="s">
        <v>707</v>
      </c>
      <c r="J2708" s="4" t="s">
        <v>4767</v>
      </c>
      <c r="K2708" s="4" t="s">
        <v>4271</v>
      </c>
      <c r="L2708" s="4" t="s">
        <v>5850</v>
      </c>
      <c r="M2708" s="4" t="s">
        <v>5850</v>
      </c>
      <c r="N2708" s="4" t="s">
        <v>5850</v>
      </c>
    </row>
    <row r="2709" spans="1:14">
      <c r="A2709" s="4" t="s">
        <v>616</v>
      </c>
      <c r="B2709" s="5" t="s">
        <v>6099</v>
      </c>
      <c r="C2709" s="7" t="s">
        <v>5931</v>
      </c>
      <c r="D2709" s="5" t="s">
        <v>6100</v>
      </c>
      <c r="E2709" s="5" t="s">
        <v>5900</v>
      </c>
      <c r="F2709" s="4" t="s">
        <v>5406</v>
      </c>
      <c r="G2709" s="4" t="s">
        <v>707</v>
      </c>
      <c r="H2709" s="4" t="s">
        <v>13</v>
      </c>
      <c r="I2709" s="4" t="s">
        <v>707</v>
      </c>
      <c r="J2709" s="4" t="s">
        <v>4767</v>
      </c>
      <c r="K2709" s="4" t="s">
        <v>4271</v>
      </c>
      <c r="L2709" s="4" t="s">
        <v>5850</v>
      </c>
      <c r="M2709" s="4" t="s">
        <v>5850</v>
      </c>
      <c r="N2709" s="4" t="s">
        <v>5850</v>
      </c>
    </row>
    <row r="2710" spans="1:14">
      <c r="A2710" s="6" t="s">
        <v>8412</v>
      </c>
      <c r="B2710" s="5"/>
      <c r="C2710" s="5"/>
      <c r="D2710" s="5"/>
      <c r="E2710" s="5"/>
      <c r="F2710" s="4" t="s">
        <v>6081</v>
      </c>
      <c r="G2710" s="6" t="s">
        <v>8411</v>
      </c>
      <c r="H2710" s="4" t="s">
        <v>5981</v>
      </c>
      <c r="I2710" s="4" t="s">
        <v>6420</v>
      </c>
      <c r="J2710" s="4" t="s">
        <v>5919</v>
      </c>
      <c r="K2710" s="4" t="s">
        <v>5920</v>
      </c>
    </row>
    <row r="2711" spans="1:14">
      <c r="A2711" s="6" t="s">
        <v>8356</v>
      </c>
      <c r="B2711" s="5"/>
      <c r="C2711" s="5"/>
      <c r="D2711" s="5"/>
      <c r="E2711" s="5"/>
      <c r="F2711" s="4" t="s">
        <v>6419</v>
      </c>
      <c r="G2711" s="6" t="s">
        <v>8411</v>
      </c>
      <c r="H2711" s="4" t="s">
        <v>5981</v>
      </c>
      <c r="I2711" s="4" t="s">
        <v>6420</v>
      </c>
      <c r="J2711" s="4" t="s">
        <v>5919</v>
      </c>
      <c r="K2711" s="4" t="s">
        <v>5920</v>
      </c>
    </row>
    <row r="2712" spans="1:14">
      <c r="A2712" s="6" t="s">
        <v>8413</v>
      </c>
      <c r="B2712" s="5"/>
      <c r="C2712" s="5"/>
      <c r="D2712" s="5"/>
      <c r="E2712" s="5"/>
      <c r="F2712" s="4" t="s">
        <v>6341</v>
      </c>
      <c r="G2712" s="6" t="s">
        <v>8411</v>
      </c>
      <c r="H2712" s="4" t="s">
        <v>5981</v>
      </c>
      <c r="I2712" s="4" t="s">
        <v>6420</v>
      </c>
      <c r="J2712" s="4" t="s">
        <v>5919</v>
      </c>
      <c r="K2712" s="4" t="s">
        <v>5920</v>
      </c>
    </row>
    <row r="2713" spans="1:14">
      <c r="A2713" s="4" t="s">
        <v>166</v>
      </c>
      <c r="B2713" s="5" t="s">
        <v>6616</v>
      </c>
      <c r="C2713" s="5" t="s">
        <v>6335</v>
      </c>
      <c r="D2713" s="5" t="s">
        <v>5887</v>
      </c>
      <c r="E2713" s="5" t="s">
        <v>5900</v>
      </c>
      <c r="F2713" s="4" t="s">
        <v>5117</v>
      </c>
      <c r="G2713" s="4" t="s">
        <v>707</v>
      </c>
      <c r="H2713" s="4" t="s">
        <v>13</v>
      </c>
      <c r="I2713" s="4" t="s">
        <v>707</v>
      </c>
      <c r="J2713" s="4" t="s">
        <v>4767</v>
      </c>
      <c r="K2713" s="4" t="s">
        <v>4271</v>
      </c>
      <c r="L2713" s="4" t="s">
        <v>8414</v>
      </c>
      <c r="M2713" s="4" t="s">
        <v>5850</v>
      </c>
      <c r="N2713" s="4" t="s">
        <v>5850</v>
      </c>
    </row>
    <row r="2714" spans="1:14">
      <c r="A2714" s="6" t="s">
        <v>8415</v>
      </c>
      <c r="B2714" s="5"/>
      <c r="C2714" s="5"/>
      <c r="D2714" s="5"/>
      <c r="E2714" s="5"/>
      <c r="F2714" s="4" t="s">
        <v>6283</v>
      </c>
      <c r="G2714" s="6" t="s">
        <v>8411</v>
      </c>
      <c r="H2714" s="4" t="s">
        <v>5981</v>
      </c>
      <c r="I2714" s="4" t="s">
        <v>6420</v>
      </c>
      <c r="J2714" s="4" t="s">
        <v>5919</v>
      </c>
      <c r="K2714" s="4" t="s">
        <v>5920</v>
      </c>
    </row>
    <row r="2715" spans="1:14">
      <c r="A2715" s="6" t="s">
        <v>8416</v>
      </c>
      <c r="B2715" s="5"/>
      <c r="C2715" s="5"/>
      <c r="D2715" s="5"/>
      <c r="E2715" s="5"/>
      <c r="F2715" s="4" t="s">
        <v>6283</v>
      </c>
      <c r="G2715" s="6" t="s">
        <v>8411</v>
      </c>
      <c r="H2715" s="4" t="s">
        <v>5981</v>
      </c>
      <c r="I2715" s="4" t="s">
        <v>6420</v>
      </c>
      <c r="J2715" s="4" t="s">
        <v>5919</v>
      </c>
      <c r="K2715" s="4" t="s">
        <v>5920</v>
      </c>
    </row>
    <row r="2716" spans="1:14">
      <c r="A2716" s="6" t="s">
        <v>8417</v>
      </c>
      <c r="B2716" s="5"/>
      <c r="C2716" s="5"/>
      <c r="D2716" s="5"/>
      <c r="E2716" s="5"/>
      <c r="F2716" s="4" t="s">
        <v>5880</v>
      </c>
      <c r="G2716" s="6" t="s">
        <v>8418</v>
      </c>
      <c r="H2716" s="4" t="s">
        <v>5968</v>
      </c>
      <c r="I2716" s="4" t="s">
        <v>6420</v>
      </c>
      <c r="J2716" s="4" t="s">
        <v>5919</v>
      </c>
      <c r="K2716" s="4" t="s">
        <v>5920</v>
      </c>
    </row>
    <row r="2717" spans="1:14">
      <c r="A2717" s="4" t="s">
        <v>666</v>
      </c>
      <c r="B2717" s="5" t="s">
        <v>7080</v>
      </c>
      <c r="C2717" s="5" t="s">
        <v>6013</v>
      </c>
      <c r="D2717" s="5" t="s">
        <v>6100</v>
      </c>
      <c r="E2717" s="5" t="s">
        <v>5940</v>
      </c>
      <c r="F2717" s="4" t="s">
        <v>1763</v>
      </c>
      <c r="G2717" s="4" t="s">
        <v>707</v>
      </c>
      <c r="H2717" s="4" t="s">
        <v>13</v>
      </c>
      <c r="I2717" s="4" t="s">
        <v>707</v>
      </c>
      <c r="J2717" s="4" t="s">
        <v>4767</v>
      </c>
      <c r="K2717" s="4" t="s">
        <v>4271</v>
      </c>
      <c r="L2717" s="4" t="s">
        <v>5850</v>
      </c>
      <c r="M2717" s="4" t="s">
        <v>5850</v>
      </c>
      <c r="N2717" s="4" t="s">
        <v>5850</v>
      </c>
    </row>
    <row r="2718" spans="1:14">
      <c r="A2718" s="6" t="s">
        <v>8419</v>
      </c>
      <c r="B2718" s="5"/>
      <c r="C2718" s="5"/>
      <c r="D2718" s="5"/>
      <c r="E2718" s="5"/>
      <c r="F2718" s="4" t="s">
        <v>6828</v>
      </c>
      <c r="G2718" s="6" t="s">
        <v>8418</v>
      </c>
      <c r="H2718" s="4" t="s">
        <v>5968</v>
      </c>
      <c r="I2718" s="4" t="s">
        <v>6420</v>
      </c>
      <c r="J2718" s="4" t="s">
        <v>5919</v>
      </c>
      <c r="K2718" s="4" t="s">
        <v>5920</v>
      </c>
    </row>
    <row r="2719" spans="1:14">
      <c r="A2719" s="6" t="s">
        <v>8420</v>
      </c>
      <c r="B2719" s="5"/>
      <c r="C2719" s="5"/>
      <c r="D2719" s="5"/>
      <c r="E2719" s="5"/>
      <c r="F2719" s="4" t="s">
        <v>7360</v>
      </c>
      <c r="G2719" s="6" t="s">
        <v>8418</v>
      </c>
      <c r="H2719" s="4" t="s">
        <v>5968</v>
      </c>
      <c r="I2719" s="4" t="s">
        <v>6420</v>
      </c>
      <c r="J2719" s="4" t="s">
        <v>5919</v>
      </c>
      <c r="K2719" s="4" t="s">
        <v>5920</v>
      </c>
    </row>
    <row r="2720" spans="1:14">
      <c r="A2720" s="4" t="s">
        <v>372</v>
      </c>
      <c r="B2720" s="5" t="s">
        <v>6269</v>
      </c>
      <c r="C2720" s="5" t="s">
        <v>6265</v>
      </c>
      <c r="D2720" s="5" t="s">
        <v>5994</v>
      </c>
      <c r="E2720" s="5" t="s">
        <v>5940</v>
      </c>
      <c r="F2720" s="4" t="s">
        <v>4630</v>
      </c>
      <c r="G2720" s="4" t="s">
        <v>707</v>
      </c>
      <c r="H2720" s="4" t="s">
        <v>13</v>
      </c>
      <c r="I2720" s="4" t="s">
        <v>707</v>
      </c>
      <c r="J2720" s="4" t="s">
        <v>4767</v>
      </c>
      <c r="K2720" s="4" t="s">
        <v>4271</v>
      </c>
      <c r="L2720" s="4" t="s">
        <v>5850</v>
      </c>
      <c r="M2720" s="4" t="s">
        <v>5850</v>
      </c>
      <c r="N2720" s="4" t="s">
        <v>5850</v>
      </c>
    </row>
    <row r="2721" spans="1:14">
      <c r="A2721" s="6" t="s">
        <v>8421</v>
      </c>
      <c r="B2721" s="5"/>
      <c r="C2721" s="5"/>
      <c r="D2721" s="5"/>
      <c r="E2721" s="5"/>
      <c r="F2721" s="4" t="s">
        <v>6312</v>
      </c>
      <c r="G2721" s="6" t="s">
        <v>8418</v>
      </c>
      <c r="H2721" s="4" t="s">
        <v>5968</v>
      </c>
      <c r="I2721" s="4" t="s">
        <v>6420</v>
      </c>
      <c r="J2721" s="4" t="s">
        <v>5919</v>
      </c>
      <c r="K2721" s="4" t="s">
        <v>5920</v>
      </c>
    </row>
    <row r="2722" spans="1:14">
      <c r="A2722" s="6" t="s">
        <v>8422</v>
      </c>
      <c r="B2722" s="5"/>
      <c r="C2722" s="5"/>
      <c r="D2722" s="5"/>
      <c r="E2722" s="5"/>
      <c r="F2722" s="4" t="s">
        <v>6086</v>
      </c>
      <c r="G2722" s="6" t="s">
        <v>8418</v>
      </c>
      <c r="H2722" s="4" t="s">
        <v>5968</v>
      </c>
      <c r="I2722" s="4" t="s">
        <v>6420</v>
      </c>
      <c r="J2722" s="4" t="s">
        <v>5919</v>
      </c>
      <c r="K2722" s="4" t="s">
        <v>5920</v>
      </c>
    </row>
    <row r="2723" spans="1:14">
      <c r="A2723" s="4" t="s">
        <v>529</v>
      </c>
      <c r="B2723" s="5" t="s">
        <v>7077</v>
      </c>
      <c r="C2723" s="5" t="s">
        <v>5954</v>
      </c>
      <c r="D2723" s="5" t="s">
        <v>6100</v>
      </c>
      <c r="E2723" s="5" t="s">
        <v>5940</v>
      </c>
      <c r="F2723" s="4" t="s">
        <v>6052</v>
      </c>
      <c r="G2723" s="4" t="s">
        <v>707</v>
      </c>
      <c r="H2723" s="4" t="s">
        <v>13</v>
      </c>
      <c r="I2723" s="4" t="s">
        <v>707</v>
      </c>
      <c r="J2723" s="4" t="s">
        <v>4767</v>
      </c>
      <c r="K2723" s="4" t="s">
        <v>4271</v>
      </c>
      <c r="L2723" s="4" t="s">
        <v>5850</v>
      </c>
      <c r="M2723" s="4" t="s">
        <v>5850</v>
      </c>
      <c r="N2723" s="4" t="s">
        <v>5850</v>
      </c>
    </row>
    <row r="2724" spans="1:14">
      <c r="A2724" s="6" t="s">
        <v>8423</v>
      </c>
      <c r="B2724" s="7" t="s">
        <v>7962</v>
      </c>
      <c r="C2724" s="7" t="s">
        <v>6041</v>
      </c>
      <c r="D2724" s="7" t="s">
        <v>6279</v>
      </c>
      <c r="E2724" s="7">
        <v>31</v>
      </c>
      <c r="F2724" s="4" t="s">
        <v>6086</v>
      </c>
      <c r="G2724" s="6" t="s">
        <v>6044</v>
      </c>
      <c r="H2724" s="4" t="s">
        <v>5882</v>
      </c>
      <c r="I2724" s="4" t="s">
        <v>6045</v>
      </c>
      <c r="J2724" s="4" t="s">
        <v>5883</v>
      </c>
      <c r="K2724" s="4" t="s">
        <v>5920</v>
      </c>
    </row>
    <row r="2725" spans="1:14">
      <c r="A2725" s="6" t="s">
        <v>8424</v>
      </c>
      <c r="B2725" s="5"/>
      <c r="C2725" s="5"/>
      <c r="D2725" s="5"/>
      <c r="E2725" s="5"/>
      <c r="F2725" s="4" t="s">
        <v>5929</v>
      </c>
      <c r="G2725" s="6" t="s">
        <v>6418</v>
      </c>
      <c r="H2725" s="4" t="s">
        <v>5899</v>
      </c>
      <c r="I2725" s="4" t="s">
        <v>6420</v>
      </c>
      <c r="J2725" s="4" t="s">
        <v>5919</v>
      </c>
      <c r="K2725" s="4" t="s">
        <v>5920</v>
      </c>
    </row>
    <row r="2726" spans="1:14">
      <c r="A2726" s="6" t="s">
        <v>8425</v>
      </c>
      <c r="B2726" s="5"/>
      <c r="C2726" s="5"/>
      <c r="D2726" s="5"/>
      <c r="E2726" s="5"/>
      <c r="F2726" s="4" t="s">
        <v>5880</v>
      </c>
      <c r="G2726" s="6" t="s">
        <v>6418</v>
      </c>
      <c r="H2726" s="4" t="s">
        <v>5899</v>
      </c>
      <c r="I2726" s="4" t="s">
        <v>6420</v>
      </c>
      <c r="J2726" s="4" t="s">
        <v>5919</v>
      </c>
      <c r="K2726" s="4" t="s">
        <v>5920</v>
      </c>
    </row>
    <row r="2727" spans="1:14">
      <c r="A2727" s="6" t="s">
        <v>8426</v>
      </c>
      <c r="B2727" s="5"/>
      <c r="C2727" s="5"/>
      <c r="D2727" s="5"/>
      <c r="E2727" s="5"/>
      <c r="F2727" s="4" t="s">
        <v>5880</v>
      </c>
      <c r="G2727" s="6" t="s">
        <v>6418</v>
      </c>
      <c r="H2727" s="4" t="s">
        <v>5899</v>
      </c>
      <c r="I2727" s="4" t="s">
        <v>6420</v>
      </c>
      <c r="J2727" s="4" t="s">
        <v>5919</v>
      </c>
      <c r="K2727" s="4" t="s">
        <v>5920</v>
      </c>
    </row>
    <row r="2728" spans="1:14">
      <c r="A2728" s="6" t="s">
        <v>8427</v>
      </c>
      <c r="B2728" s="5"/>
      <c r="C2728" s="5"/>
      <c r="D2728" s="5"/>
      <c r="E2728" s="5"/>
      <c r="F2728" s="4" t="s">
        <v>6828</v>
      </c>
      <c r="G2728" s="6" t="s">
        <v>6418</v>
      </c>
      <c r="H2728" s="4" t="s">
        <v>5899</v>
      </c>
      <c r="I2728" s="4" t="s">
        <v>6420</v>
      </c>
      <c r="J2728" s="4" t="s">
        <v>5919</v>
      </c>
      <c r="K2728" s="4" t="s">
        <v>5920</v>
      </c>
    </row>
    <row r="2729" spans="1:14">
      <c r="A2729" s="6" t="s">
        <v>8428</v>
      </c>
      <c r="B2729" s="5"/>
      <c r="C2729" s="5"/>
      <c r="D2729" s="5"/>
      <c r="E2729" s="5"/>
      <c r="F2729" s="4" t="s">
        <v>6828</v>
      </c>
      <c r="G2729" s="6" t="s">
        <v>6418</v>
      </c>
      <c r="H2729" s="4" t="s">
        <v>5899</v>
      </c>
      <c r="I2729" s="4" t="s">
        <v>6420</v>
      </c>
      <c r="J2729" s="4" t="s">
        <v>5919</v>
      </c>
      <c r="K2729" s="4" t="s">
        <v>5920</v>
      </c>
    </row>
    <row r="2730" spans="1:14">
      <c r="A2730" s="6" t="s">
        <v>8429</v>
      </c>
      <c r="B2730" s="5"/>
      <c r="C2730" s="5"/>
      <c r="D2730" s="5"/>
      <c r="E2730" s="5"/>
      <c r="F2730" s="4" t="s">
        <v>6069</v>
      </c>
      <c r="G2730" s="6" t="s">
        <v>6418</v>
      </c>
      <c r="H2730" s="4" t="s">
        <v>5899</v>
      </c>
      <c r="I2730" s="4" t="s">
        <v>6420</v>
      </c>
      <c r="J2730" s="4" t="s">
        <v>5919</v>
      </c>
      <c r="K2730" s="4" t="s">
        <v>5920</v>
      </c>
    </row>
    <row r="2731" spans="1:14">
      <c r="A2731" s="6" t="s">
        <v>8424</v>
      </c>
      <c r="B2731" s="5"/>
      <c r="C2731" s="5"/>
      <c r="D2731" s="5"/>
      <c r="E2731" s="5"/>
      <c r="F2731" s="4" t="s">
        <v>6151</v>
      </c>
      <c r="G2731" s="6" t="s">
        <v>6418</v>
      </c>
      <c r="H2731" s="4" t="s">
        <v>5899</v>
      </c>
      <c r="I2731" s="4" t="s">
        <v>6420</v>
      </c>
      <c r="J2731" s="4" t="s">
        <v>5919</v>
      </c>
      <c r="K2731" s="4" t="s">
        <v>5920</v>
      </c>
    </row>
    <row r="2732" spans="1:14">
      <c r="A2732" s="6" t="s">
        <v>8430</v>
      </c>
      <c r="B2732" s="5"/>
      <c r="C2732" s="5"/>
      <c r="D2732" s="5"/>
      <c r="E2732" s="5"/>
      <c r="F2732" s="4" t="s">
        <v>6151</v>
      </c>
      <c r="G2732" s="6" t="s">
        <v>6418</v>
      </c>
      <c r="H2732" s="4" t="s">
        <v>5899</v>
      </c>
      <c r="I2732" s="4" t="s">
        <v>6420</v>
      </c>
      <c r="J2732" s="4" t="s">
        <v>5919</v>
      </c>
      <c r="K2732" s="4" t="s">
        <v>5920</v>
      </c>
    </row>
    <row r="2733" spans="1:14">
      <c r="A2733" s="6" t="s">
        <v>8431</v>
      </c>
      <c r="B2733" s="7" t="s">
        <v>6808</v>
      </c>
      <c r="C2733" s="7" t="s">
        <v>5871</v>
      </c>
      <c r="D2733" s="7" t="s">
        <v>6808</v>
      </c>
      <c r="E2733" s="7">
        <v>44</v>
      </c>
      <c r="F2733" s="4" t="s">
        <v>5905</v>
      </c>
      <c r="G2733" s="6" t="s">
        <v>7737</v>
      </c>
      <c r="H2733" s="4" t="s">
        <v>5882</v>
      </c>
      <c r="I2733" s="4" t="s">
        <v>6420</v>
      </c>
      <c r="J2733" s="4" t="s">
        <v>5883</v>
      </c>
      <c r="K2733" s="4" t="s">
        <v>5884</v>
      </c>
    </row>
    <row r="2734" spans="1:14">
      <c r="A2734" s="6" t="s">
        <v>8432</v>
      </c>
      <c r="B2734" s="7" t="s">
        <v>6042</v>
      </c>
      <c r="C2734" s="7" t="s">
        <v>5871</v>
      </c>
      <c r="D2734" s="7" t="s">
        <v>6042</v>
      </c>
      <c r="E2734" s="7">
        <v>44</v>
      </c>
      <c r="F2734" s="4" t="s">
        <v>5905</v>
      </c>
      <c r="G2734" s="6" t="s">
        <v>7094</v>
      </c>
      <c r="H2734" s="4" t="s">
        <v>5882</v>
      </c>
      <c r="I2734" s="4" t="s">
        <v>6420</v>
      </c>
      <c r="J2734" s="4" t="s">
        <v>5919</v>
      </c>
      <c r="K2734" s="4" t="s">
        <v>5884</v>
      </c>
    </row>
    <row r="2735" spans="1:14">
      <c r="A2735" s="6" t="s">
        <v>8433</v>
      </c>
      <c r="B2735" s="5"/>
      <c r="C2735" s="5"/>
      <c r="D2735" s="5"/>
      <c r="E2735" s="5"/>
      <c r="F2735" s="4" t="s">
        <v>6419</v>
      </c>
      <c r="G2735" s="6" t="s">
        <v>6418</v>
      </c>
      <c r="H2735" s="4" t="s">
        <v>5899</v>
      </c>
      <c r="I2735" s="4" t="s">
        <v>6420</v>
      </c>
      <c r="J2735" s="4" t="s">
        <v>5919</v>
      </c>
      <c r="K2735" s="4" t="s">
        <v>5920</v>
      </c>
    </row>
    <row r="2736" spans="1:14">
      <c r="A2736" s="6" t="s">
        <v>8434</v>
      </c>
      <c r="B2736" s="5"/>
      <c r="C2736" s="5"/>
      <c r="D2736" s="5"/>
      <c r="E2736" s="5"/>
      <c r="F2736" s="4" t="s">
        <v>6419</v>
      </c>
      <c r="G2736" s="6" t="s">
        <v>6418</v>
      </c>
      <c r="H2736" s="4" t="s">
        <v>5899</v>
      </c>
      <c r="I2736" s="4" t="s">
        <v>6420</v>
      </c>
      <c r="J2736" s="4" t="s">
        <v>5919</v>
      </c>
      <c r="K2736" s="4" t="s">
        <v>5920</v>
      </c>
    </row>
    <row r="2737" spans="1:14">
      <c r="A2737" s="4" t="s">
        <v>5610</v>
      </c>
      <c r="B2737" s="5" t="s">
        <v>7769</v>
      </c>
      <c r="C2737" s="5" t="s">
        <v>6061</v>
      </c>
      <c r="D2737" s="5" t="s">
        <v>6100</v>
      </c>
      <c r="E2737" s="5" t="s">
        <v>5900</v>
      </c>
      <c r="F2737" s="4" t="s">
        <v>1431</v>
      </c>
      <c r="G2737" s="4" t="s">
        <v>707</v>
      </c>
      <c r="H2737" s="4" t="s">
        <v>13</v>
      </c>
      <c r="I2737" s="4" t="s">
        <v>707</v>
      </c>
      <c r="J2737" s="4" t="s">
        <v>4767</v>
      </c>
      <c r="K2737" s="4" t="s">
        <v>4271</v>
      </c>
      <c r="L2737" s="4" t="s">
        <v>5850</v>
      </c>
      <c r="M2737" s="4" t="s">
        <v>5850</v>
      </c>
      <c r="N2737" s="4" t="s">
        <v>5850</v>
      </c>
    </row>
    <row r="2738" spans="1:14">
      <c r="A2738" s="4" t="s">
        <v>8435</v>
      </c>
      <c r="B2738" s="5" t="s">
        <v>6648</v>
      </c>
      <c r="C2738" s="5" t="s">
        <v>6265</v>
      </c>
      <c r="D2738" s="5" t="s">
        <v>5934</v>
      </c>
      <c r="E2738" s="5" t="s">
        <v>5940</v>
      </c>
      <c r="F2738" s="4" t="s">
        <v>3415</v>
      </c>
      <c r="G2738" s="4" t="s">
        <v>707</v>
      </c>
      <c r="H2738" s="4" t="s">
        <v>13</v>
      </c>
      <c r="I2738" s="4" t="s">
        <v>707</v>
      </c>
      <c r="J2738" s="4" t="s">
        <v>4767</v>
      </c>
      <c r="K2738" s="4" t="s">
        <v>4271</v>
      </c>
      <c r="L2738" s="4" t="s">
        <v>5850</v>
      </c>
      <c r="M2738" s="4" t="s">
        <v>5850</v>
      </c>
      <c r="N2738" s="4" t="s">
        <v>5850</v>
      </c>
    </row>
    <row r="2739" spans="1:14">
      <c r="A2739" s="4" t="s">
        <v>8436</v>
      </c>
      <c r="B2739" s="5" t="s">
        <v>6648</v>
      </c>
      <c r="C2739" s="5" t="s">
        <v>6265</v>
      </c>
      <c r="D2739" s="5" t="s">
        <v>5934</v>
      </c>
      <c r="E2739" s="5" t="s">
        <v>5940</v>
      </c>
      <c r="F2739" s="4" t="s">
        <v>3415</v>
      </c>
      <c r="G2739" s="4" t="s">
        <v>707</v>
      </c>
      <c r="H2739" s="4" t="s">
        <v>13</v>
      </c>
      <c r="I2739" s="4" t="s">
        <v>707</v>
      </c>
      <c r="J2739" s="4" t="s">
        <v>4767</v>
      </c>
      <c r="K2739" s="4" t="s">
        <v>4271</v>
      </c>
      <c r="L2739" s="4" t="s">
        <v>5850</v>
      </c>
      <c r="M2739" s="4" t="s">
        <v>5850</v>
      </c>
      <c r="N2739" s="4" t="s">
        <v>8437</v>
      </c>
    </row>
    <row r="2740" spans="1:14">
      <c r="A2740" s="6" t="s">
        <v>8438</v>
      </c>
      <c r="B2740" s="5"/>
      <c r="C2740" s="5"/>
      <c r="D2740" s="5"/>
      <c r="E2740" s="5"/>
      <c r="F2740" s="4" t="s">
        <v>6219</v>
      </c>
      <c r="G2740" s="6" t="s">
        <v>6683</v>
      </c>
      <c r="H2740" s="4" t="s">
        <v>5882</v>
      </c>
      <c r="I2740" s="4" t="s">
        <v>6420</v>
      </c>
      <c r="J2740" s="4" t="s">
        <v>5919</v>
      </c>
      <c r="K2740" s="4" t="s">
        <v>5920</v>
      </c>
    </row>
    <row r="2741" spans="1:14">
      <c r="A2741" s="4" t="s">
        <v>611</v>
      </c>
      <c r="B2741" s="5" t="s">
        <v>6099</v>
      </c>
      <c r="C2741" s="5" t="s">
        <v>5931</v>
      </c>
      <c r="D2741" s="5" t="s">
        <v>6100</v>
      </c>
      <c r="E2741" s="5" t="s">
        <v>5900</v>
      </c>
      <c r="F2741" s="4" t="s">
        <v>1468</v>
      </c>
      <c r="G2741" s="4" t="s">
        <v>6343</v>
      </c>
      <c r="H2741" s="4" t="s">
        <v>13</v>
      </c>
      <c r="I2741" s="4" t="s">
        <v>707</v>
      </c>
      <c r="J2741" s="4" t="s">
        <v>4767</v>
      </c>
      <c r="K2741" s="4" t="s">
        <v>4271</v>
      </c>
      <c r="L2741" s="4" t="s">
        <v>8439</v>
      </c>
      <c r="M2741" s="4" t="s">
        <v>5850</v>
      </c>
      <c r="N2741" s="4" t="s">
        <v>5850</v>
      </c>
    </row>
    <row r="2742" spans="1:14">
      <c r="A2742" s="4" t="s">
        <v>423</v>
      </c>
      <c r="B2742" s="5" t="s">
        <v>6127</v>
      </c>
      <c r="C2742" s="5" t="s">
        <v>6093</v>
      </c>
      <c r="D2742" s="5" t="s">
        <v>6042</v>
      </c>
      <c r="E2742" s="5" t="s">
        <v>5900</v>
      </c>
      <c r="F2742" s="4" t="s">
        <v>1611</v>
      </c>
      <c r="G2742" s="4" t="s">
        <v>6343</v>
      </c>
      <c r="H2742" s="4" t="s">
        <v>13</v>
      </c>
      <c r="I2742" s="4" t="s">
        <v>707</v>
      </c>
      <c r="J2742" s="4" t="s">
        <v>4767</v>
      </c>
      <c r="K2742" s="4" t="s">
        <v>4271</v>
      </c>
      <c r="L2742" s="4" t="s">
        <v>5850</v>
      </c>
      <c r="M2742" s="4" t="s">
        <v>5850</v>
      </c>
      <c r="N2742" s="4" t="s">
        <v>5850</v>
      </c>
    </row>
    <row r="2743" spans="1:14">
      <c r="A2743" s="6" t="s">
        <v>8440</v>
      </c>
      <c r="B2743" s="5"/>
      <c r="C2743" s="5"/>
      <c r="D2743" s="5"/>
      <c r="E2743" s="5"/>
      <c r="F2743" s="4" t="s">
        <v>5922</v>
      </c>
      <c r="G2743" s="6" t="s">
        <v>6683</v>
      </c>
      <c r="H2743" s="4" t="s">
        <v>5882</v>
      </c>
      <c r="I2743" s="4" t="s">
        <v>6420</v>
      </c>
      <c r="J2743" s="4" t="s">
        <v>5919</v>
      </c>
      <c r="K2743" s="4" t="s">
        <v>5920</v>
      </c>
    </row>
    <row r="2744" spans="1:14">
      <c r="A2744" s="4" t="s">
        <v>8441</v>
      </c>
      <c r="B2744" s="5" t="s">
        <v>6403</v>
      </c>
      <c r="C2744" s="5" t="s">
        <v>6201</v>
      </c>
      <c r="D2744" s="5" t="s">
        <v>6100</v>
      </c>
      <c r="E2744" s="5" t="s">
        <v>5940</v>
      </c>
      <c r="F2744" s="4" t="s">
        <v>4867</v>
      </c>
      <c r="G2744" s="4" t="s">
        <v>6343</v>
      </c>
      <c r="H2744" s="4" t="s">
        <v>13</v>
      </c>
      <c r="I2744" s="4" t="s">
        <v>707</v>
      </c>
      <c r="J2744" s="4" t="s">
        <v>4767</v>
      </c>
      <c r="K2744" s="4" t="s">
        <v>4271</v>
      </c>
      <c r="L2744" s="4" t="s">
        <v>5850</v>
      </c>
      <c r="M2744" s="4" t="s">
        <v>5850</v>
      </c>
      <c r="N2744" s="4" t="s">
        <v>5850</v>
      </c>
    </row>
    <row r="2745" spans="1:14">
      <c r="A2745" s="4" t="s">
        <v>13</v>
      </c>
      <c r="B2745" s="5" t="s">
        <v>8442</v>
      </c>
      <c r="C2745" s="5" t="s">
        <v>6034</v>
      </c>
      <c r="D2745" s="5" t="s">
        <v>5962</v>
      </c>
      <c r="E2745" s="5" t="s">
        <v>5900</v>
      </c>
      <c r="F2745" s="4" t="s">
        <v>6036</v>
      </c>
      <c r="G2745" s="4" t="s">
        <v>6343</v>
      </c>
      <c r="H2745" s="4" t="s">
        <v>13</v>
      </c>
      <c r="I2745" s="4" t="s">
        <v>707</v>
      </c>
      <c r="J2745" s="4" t="s">
        <v>4767</v>
      </c>
      <c r="K2745" s="4" t="s">
        <v>4271</v>
      </c>
      <c r="L2745" s="4" t="s">
        <v>5850</v>
      </c>
      <c r="M2745" s="4" t="s">
        <v>5850</v>
      </c>
      <c r="N2745" s="4" t="s">
        <v>5850</v>
      </c>
    </row>
    <row r="2746" spans="1:14">
      <c r="A2746" s="4" t="s">
        <v>8443</v>
      </c>
      <c r="B2746" s="5" t="s">
        <v>6299</v>
      </c>
      <c r="C2746" s="5" t="s">
        <v>6013</v>
      </c>
      <c r="D2746" s="5" t="s">
        <v>5962</v>
      </c>
      <c r="E2746" s="5" t="s">
        <v>5850</v>
      </c>
      <c r="F2746" s="4" t="s">
        <v>1763</v>
      </c>
      <c r="G2746" s="4" t="s">
        <v>6343</v>
      </c>
      <c r="H2746" s="4" t="s">
        <v>13</v>
      </c>
      <c r="I2746" s="4" t="s">
        <v>707</v>
      </c>
      <c r="J2746" s="4" t="s">
        <v>4767</v>
      </c>
      <c r="K2746" s="4" t="s">
        <v>4271</v>
      </c>
      <c r="L2746" s="4" t="s">
        <v>5850</v>
      </c>
      <c r="M2746" s="4" t="s">
        <v>5850</v>
      </c>
      <c r="N2746" s="4" t="s">
        <v>5850</v>
      </c>
    </row>
    <row r="2747" spans="1:14">
      <c r="A2747" s="4" t="s">
        <v>8444</v>
      </c>
      <c r="B2747" s="5" t="s">
        <v>7080</v>
      </c>
      <c r="C2747" s="5" t="s">
        <v>6013</v>
      </c>
      <c r="D2747" s="5" t="s">
        <v>6100</v>
      </c>
      <c r="E2747" s="5" t="s">
        <v>5940</v>
      </c>
      <c r="F2747" s="4" t="s">
        <v>5117</v>
      </c>
      <c r="G2747" s="4" t="s">
        <v>6343</v>
      </c>
      <c r="H2747" s="4" t="s">
        <v>13</v>
      </c>
      <c r="I2747" s="4" t="s">
        <v>707</v>
      </c>
      <c r="J2747" s="4" t="s">
        <v>4767</v>
      </c>
      <c r="K2747" s="4" t="s">
        <v>4271</v>
      </c>
      <c r="L2747" s="4" t="s">
        <v>5850</v>
      </c>
      <c r="M2747" s="4" t="s">
        <v>5850</v>
      </c>
      <c r="N2747" s="4" t="s">
        <v>5850</v>
      </c>
    </row>
    <row r="2748" spans="1:14">
      <c r="A2748" s="4" t="s">
        <v>3081</v>
      </c>
      <c r="B2748" s="5" t="s">
        <v>6051</v>
      </c>
      <c r="C2748" s="5" t="s">
        <v>5954</v>
      </c>
      <c r="D2748" s="5" t="s">
        <v>5962</v>
      </c>
      <c r="E2748" s="5" t="s">
        <v>5940</v>
      </c>
      <c r="F2748" s="4" t="s">
        <v>932</v>
      </c>
      <c r="G2748" s="4" t="s">
        <v>6343</v>
      </c>
      <c r="H2748" s="4" t="s">
        <v>13</v>
      </c>
      <c r="I2748" s="4" t="s">
        <v>707</v>
      </c>
      <c r="J2748" s="4" t="s">
        <v>4767</v>
      </c>
      <c r="K2748" s="4" t="s">
        <v>4271</v>
      </c>
      <c r="L2748" s="4" t="s">
        <v>5850</v>
      </c>
      <c r="M2748" s="4" t="s">
        <v>5850</v>
      </c>
      <c r="N2748" s="4" t="s">
        <v>5850</v>
      </c>
    </row>
    <row r="2749" spans="1:14">
      <c r="A2749" s="6" t="s">
        <v>8445</v>
      </c>
      <c r="B2749" s="7" t="s">
        <v>6163</v>
      </c>
      <c r="C2749" s="7" t="s">
        <v>5914</v>
      </c>
      <c r="D2749" s="7" t="s">
        <v>6110</v>
      </c>
      <c r="E2749" s="7">
        <v>44</v>
      </c>
      <c r="F2749" s="4" t="s">
        <v>6219</v>
      </c>
      <c r="G2749" s="6" t="s">
        <v>6979</v>
      </c>
      <c r="H2749" s="4" t="s">
        <v>5882</v>
      </c>
      <c r="I2749" s="4" t="s">
        <v>6045</v>
      </c>
      <c r="J2749" s="4" t="s">
        <v>5919</v>
      </c>
      <c r="K2749" s="4" t="s">
        <v>5920</v>
      </c>
    </row>
    <row r="2750" spans="1:14">
      <c r="A2750" s="6" t="s">
        <v>6979</v>
      </c>
      <c r="B2750" s="7" t="s">
        <v>6040</v>
      </c>
      <c r="C2750" s="7" t="s">
        <v>6041</v>
      </c>
      <c r="D2750" s="7" t="s">
        <v>6042</v>
      </c>
      <c r="E2750" s="7">
        <v>31</v>
      </c>
      <c r="F2750" s="4" t="s">
        <v>7142</v>
      </c>
      <c r="G2750" s="6" t="s">
        <v>6979</v>
      </c>
      <c r="H2750" s="4" t="s">
        <v>5882</v>
      </c>
      <c r="I2750" s="4" t="s">
        <v>6045</v>
      </c>
      <c r="J2750" s="4" t="s">
        <v>5919</v>
      </c>
      <c r="K2750" s="4" t="s">
        <v>5920</v>
      </c>
    </row>
    <row r="2751" spans="1:14">
      <c r="A2751" s="6" t="s">
        <v>8446</v>
      </c>
      <c r="B2751" s="7" t="s">
        <v>6040</v>
      </c>
      <c r="C2751" s="7" t="s">
        <v>6041</v>
      </c>
      <c r="D2751" s="7" t="s">
        <v>6042</v>
      </c>
      <c r="E2751" s="7">
        <v>31</v>
      </c>
      <c r="F2751" s="4" t="s">
        <v>7142</v>
      </c>
      <c r="G2751" s="6" t="s">
        <v>6979</v>
      </c>
      <c r="H2751" s="4" t="s">
        <v>5882</v>
      </c>
      <c r="I2751" s="4" t="s">
        <v>6045</v>
      </c>
      <c r="J2751" s="4" t="s">
        <v>5919</v>
      </c>
      <c r="K2751" s="4" t="s">
        <v>5920</v>
      </c>
    </row>
    <row r="2752" spans="1:14">
      <c r="A2752" s="6" t="s">
        <v>8447</v>
      </c>
      <c r="B2752" s="7" t="s">
        <v>6040</v>
      </c>
      <c r="C2752" s="7" t="s">
        <v>6041</v>
      </c>
      <c r="D2752" s="7" t="s">
        <v>6042</v>
      </c>
      <c r="E2752" s="7">
        <v>31</v>
      </c>
      <c r="F2752" s="4" t="s">
        <v>6104</v>
      </c>
      <c r="G2752" s="6" t="s">
        <v>6979</v>
      </c>
      <c r="H2752" s="4" t="s">
        <v>5882</v>
      </c>
      <c r="I2752" s="4" t="s">
        <v>6045</v>
      </c>
      <c r="J2752" s="4" t="s">
        <v>5919</v>
      </c>
      <c r="K2752" s="4" t="s">
        <v>5920</v>
      </c>
    </row>
    <row r="2753" spans="1:11">
      <c r="A2753" s="6" t="s">
        <v>8448</v>
      </c>
      <c r="B2753" s="5"/>
      <c r="C2753" s="5"/>
      <c r="D2753" s="5"/>
      <c r="E2753" s="5"/>
      <c r="F2753" s="4" t="s">
        <v>6457</v>
      </c>
      <c r="G2753" s="6" t="s">
        <v>6683</v>
      </c>
      <c r="H2753" s="4" t="s">
        <v>5882</v>
      </c>
      <c r="I2753" s="4" t="s">
        <v>6420</v>
      </c>
      <c r="J2753" s="4" t="s">
        <v>5919</v>
      </c>
      <c r="K2753" s="4" t="s">
        <v>5920</v>
      </c>
    </row>
    <row r="2754" spans="1:11">
      <c r="A2754" s="6" t="s">
        <v>8449</v>
      </c>
      <c r="B2754" s="5"/>
      <c r="C2754" s="5"/>
      <c r="D2754" s="5"/>
      <c r="E2754" s="5"/>
      <c r="F2754" s="4" t="s">
        <v>6457</v>
      </c>
      <c r="G2754" s="6" t="s">
        <v>6683</v>
      </c>
      <c r="H2754" s="4" t="s">
        <v>5882</v>
      </c>
      <c r="I2754" s="4" t="s">
        <v>6420</v>
      </c>
      <c r="J2754" s="4" t="s">
        <v>5919</v>
      </c>
      <c r="K2754" s="4" t="s">
        <v>5920</v>
      </c>
    </row>
    <row r="2755" spans="1:11">
      <c r="A2755" s="6" t="s">
        <v>8450</v>
      </c>
      <c r="B2755" s="7" t="s">
        <v>6042</v>
      </c>
      <c r="C2755" s="7" t="s">
        <v>5871</v>
      </c>
      <c r="D2755" s="7" t="s">
        <v>6042</v>
      </c>
      <c r="E2755" s="7">
        <v>44</v>
      </c>
      <c r="F2755" s="4" t="s">
        <v>5905</v>
      </c>
      <c r="G2755" s="6" t="s">
        <v>7094</v>
      </c>
      <c r="H2755" s="4" t="s">
        <v>5882</v>
      </c>
      <c r="I2755" s="4" t="s">
        <v>6420</v>
      </c>
      <c r="J2755" s="4" t="s">
        <v>5919</v>
      </c>
      <c r="K2755" s="4" t="s">
        <v>5884</v>
      </c>
    </row>
    <row r="2756" spans="1:11">
      <c r="A2756" s="6" t="s">
        <v>6104</v>
      </c>
      <c r="B2756" s="5"/>
      <c r="C2756" s="5"/>
      <c r="D2756" s="5"/>
      <c r="E2756" s="5"/>
      <c r="F2756" s="4" t="s">
        <v>6104</v>
      </c>
      <c r="G2756" s="6" t="s">
        <v>6683</v>
      </c>
      <c r="H2756" s="4" t="s">
        <v>5882</v>
      </c>
      <c r="I2756" s="4" t="s">
        <v>6420</v>
      </c>
      <c r="J2756" s="4" t="s">
        <v>5919</v>
      </c>
      <c r="K2756" s="4" t="s">
        <v>5920</v>
      </c>
    </row>
    <row r="2757" spans="1:11">
      <c r="A2757" s="6" t="s">
        <v>8451</v>
      </c>
      <c r="B2757" s="7" t="s">
        <v>6040</v>
      </c>
      <c r="C2757" s="7" t="s">
        <v>6041</v>
      </c>
      <c r="D2757" s="7" t="s">
        <v>6042</v>
      </c>
      <c r="E2757" s="7">
        <v>31</v>
      </c>
      <c r="F2757" s="4" t="s">
        <v>6104</v>
      </c>
      <c r="G2757" s="6" t="s">
        <v>6979</v>
      </c>
      <c r="H2757" s="4" t="s">
        <v>5882</v>
      </c>
      <c r="I2757" s="4" t="s">
        <v>6045</v>
      </c>
      <c r="J2757" s="4" t="s">
        <v>5919</v>
      </c>
      <c r="K2757" s="4" t="s">
        <v>5920</v>
      </c>
    </row>
    <row r="2758" spans="1:11">
      <c r="A2758" s="6" t="s">
        <v>8452</v>
      </c>
      <c r="B2758" s="7" t="s">
        <v>6042</v>
      </c>
      <c r="C2758" s="7" t="s">
        <v>5871</v>
      </c>
      <c r="D2758" s="7" t="s">
        <v>6042</v>
      </c>
      <c r="E2758" s="7">
        <v>44</v>
      </c>
      <c r="F2758" s="4" t="s">
        <v>5905</v>
      </c>
      <c r="G2758" s="6" t="s">
        <v>6979</v>
      </c>
      <c r="H2758" s="4" t="s">
        <v>5882</v>
      </c>
      <c r="I2758" s="4" t="s">
        <v>6045</v>
      </c>
      <c r="J2758" s="4" t="s">
        <v>5919</v>
      </c>
      <c r="K2758" s="4" t="s">
        <v>5920</v>
      </c>
    </row>
    <row r="2759" spans="1:11">
      <c r="A2759" s="6" t="s">
        <v>8453</v>
      </c>
      <c r="B2759" s="5"/>
      <c r="C2759" s="5"/>
      <c r="D2759" s="5"/>
      <c r="E2759" s="5"/>
      <c r="F2759" s="4" t="s">
        <v>5922</v>
      </c>
      <c r="G2759" s="6" t="s">
        <v>6748</v>
      </c>
      <c r="H2759" s="4" t="s">
        <v>5981</v>
      </c>
      <c r="I2759" s="4" t="s">
        <v>6420</v>
      </c>
      <c r="J2759" s="4" t="s">
        <v>5919</v>
      </c>
      <c r="K2759" s="4" t="s">
        <v>5920</v>
      </c>
    </row>
    <row r="2760" spans="1:11">
      <c r="A2760" s="6" t="s">
        <v>8454</v>
      </c>
      <c r="B2760" s="5"/>
      <c r="C2760" s="5"/>
      <c r="D2760" s="5"/>
      <c r="E2760" s="5"/>
      <c r="F2760" s="4" t="s">
        <v>5922</v>
      </c>
      <c r="G2760" s="6" t="s">
        <v>6748</v>
      </c>
      <c r="H2760" s="4" t="s">
        <v>5981</v>
      </c>
      <c r="I2760" s="4" t="s">
        <v>6420</v>
      </c>
      <c r="J2760" s="4" t="s">
        <v>5919</v>
      </c>
      <c r="K2760" s="4" t="s">
        <v>5920</v>
      </c>
    </row>
    <row r="2761" spans="1:11">
      <c r="A2761" s="6" t="s">
        <v>6748</v>
      </c>
      <c r="B2761" s="5"/>
      <c r="C2761" s="5"/>
      <c r="D2761" s="5"/>
      <c r="E2761" s="5"/>
      <c r="F2761" s="4" t="s">
        <v>6413</v>
      </c>
      <c r="G2761" s="6" t="s">
        <v>6748</v>
      </c>
      <c r="H2761" s="4" t="s">
        <v>5981</v>
      </c>
      <c r="I2761" s="4" t="s">
        <v>6420</v>
      </c>
      <c r="J2761" s="4" t="s">
        <v>5919</v>
      </c>
      <c r="K2761" s="4" t="s">
        <v>5920</v>
      </c>
    </row>
    <row r="2762" spans="1:11">
      <c r="A2762" s="6" t="s">
        <v>8455</v>
      </c>
      <c r="B2762" s="5"/>
      <c r="C2762" s="5"/>
      <c r="D2762" s="5"/>
      <c r="E2762" s="5"/>
      <c r="F2762" s="4" t="s">
        <v>6413</v>
      </c>
      <c r="G2762" s="6" t="s">
        <v>6748</v>
      </c>
      <c r="H2762" s="4" t="s">
        <v>5981</v>
      </c>
      <c r="I2762" s="4" t="s">
        <v>6420</v>
      </c>
      <c r="J2762" s="4" t="s">
        <v>5919</v>
      </c>
      <c r="K2762" s="4" t="s">
        <v>5920</v>
      </c>
    </row>
    <row r="2763" spans="1:11">
      <c r="A2763" s="6" t="s">
        <v>8456</v>
      </c>
      <c r="B2763" s="5"/>
      <c r="C2763" s="5"/>
      <c r="D2763" s="5"/>
      <c r="E2763" s="5"/>
      <c r="F2763" s="4" t="s">
        <v>5916</v>
      </c>
      <c r="G2763" s="6" t="s">
        <v>6776</v>
      </c>
      <c r="H2763" s="4" t="s">
        <v>5968</v>
      </c>
      <c r="I2763" s="4" t="s">
        <v>6420</v>
      </c>
      <c r="J2763" s="4" t="s">
        <v>5919</v>
      </c>
      <c r="K2763" s="4" t="s">
        <v>5920</v>
      </c>
    </row>
    <row r="2764" spans="1:11">
      <c r="A2764" s="6" t="s">
        <v>8457</v>
      </c>
      <c r="B2764" s="7" t="s">
        <v>6168</v>
      </c>
      <c r="C2764" s="7" t="s">
        <v>6169</v>
      </c>
      <c r="D2764" s="7" t="s">
        <v>6110</v>
      </c>
      <c r="E2764" s="7">
        <v>31</v>
      </c>
      <c r="F2764" s="4" t="s">
        <v>5922</v>
      </c>
      <c r="G2764" s="6" t="s">
        <v>6979</v>
      </c>
      <c r="H2764" s="4" t="s">
        <v>5882</v>
      </c>
      <c r="I2764" s="4" t="s">
        <v>6045</v>
      </c>
      <c r="J2764" s="4" t="s">
        <v>5919</v>
      </c>
      <c r="K2764" s="4" t="s">
        <v>5920</v>
      </c>
    </row>
    <row r="2765" spans="1:11">
      <c r="A2765" s="6" t="s">
        <v>6717</v>
      </c>
      <c r="B2765" s="7" t="s">
        <v>6040</v>
      </c>
      <c r="C2765" s="7" t="s">
        <v>6041</v>
      </c>
      <c r="D2765" s="7" t="s">
        <v>6042</v>
      </c>
      <c r="E2765" s="7">
        <v>22</v>
      </c>
      <c r="F2765" s="4" t="s">
        <v>7142</v>
      </c>
      <c r="G2765" s="6" t="s">
        <v>6717</v>
      </c>
      <c r="H2765" s="4" t="s">
        <v>5968</v>
      </c>
      <c r="I2765" s="4" t="s">
        <v>6045</v>
      </c>
      <c r="J2765" s="4" t="s">
        <v>5919</v>
      </c>
      <c r="K2765" s="4" t="s">
        <v>5920</v>
      </c>
    </row>
    <row r="2766" spans="1:11">
      <c r="A2766" s="6" t="s">
        <v>8458</v>
      </c>
      <c r="B2766" s="7" t="s">
        <v>6433</v>
      </c>
      <c r="C2766" s="7" t="s">
        <v>6434</v>
      </c>
      <c r="D2766" s="7" t="s">
        <v>6042</v>
      </c>
      <c r="E2766" s="7">
        <v>51</v>
      </c>
      <c r="F2766" s="4" t="s">
        <v>6352</v>
      </c>
      <c r="G2766" s="6" t="s">
        <v>6717</v>
      </c>
      <c r="H2766" s="4" t="s">
        <v>5968</v>
      </c>
      <c r="I2766" s="4" t="s">
        <v>6045</v>
      </c>
      <c r="J2766" s="4" t="s">
        <v>5919</v>
      </c>
      <c r="K2766" s="4" t="s">
        <v>5920</v>
      </c>
    </row>
    <row r="2767" spans="1:11">
      <c r="A2767" s="6" t="s">
        <v>8459</v>
      </c>
      <c r="B2767" s="5"/>
      <c r="C2767" s="5"/>
      <c r="D2767" s="5"/>
      <c r="E2767" s="5"/>
      <c r="F2767" s="4" t="s">
        <v>6413</v>
      </c>
      <c r="G2767" s="6" t="s">
        <v>6776</v>
      </c>
      <c r="H2767" s="4" t="s">
        <v>5968</v>
      </c>
      <c r="I2767" s="4" t="s">
        <v>6420</v>
      </c>
      <c r="J2767" s="4" t="s">
        <v>5919</v>
      </c>
      <c r="K2767" s="4" t="s">
        <v>5920</v>
      </c>
    </row>
    <row r="2768" spans="1:11">
      <c r="A2768" s="6" t="s">
        <v>8460</v>
      </c>
      <c r="B2768" s="5"/>
      <c r="C2768" s="5"/>
      <c r="D2768" s="5"/>
      <c r="E2768" s="5"/>
      <c r="F2768" s="4" t="s">
        <v>6341</v>
      </c>
      <c r="G2768" s="6" t="s">
        <v>6776</v>
      </c>
      <c r="H2768" s="4" t="s">
        <v>5968</v>
      </c>
      <c r="I2768" s="4" t="s">
        <v>6420</v>
      </c>
      <c r="J2768" s="4" t="s">
        <v>5919</v>
      </c>
      <c r="K2768" s="4" t="s">
        <v>5920</v>
      </c>
    </row>
    <row r="2769" spans="1:14">
      <c r="A2769" s="6" t="s">
        <v>8461</v>
      </c>
      <c r="B2769" s="7" t="s">
        <v>6433</v>
      </c>
      <c r="C2769" s="7" t="s">
        <v>6434</v>
      </c>
      <c r="D2769" s="7" t="s">
        <v>6042</v>
      </c>
      <c r="E2769" s="7">
        <v>51</v>
      </c>
      <c r="F2769" s="4" t="s">
        <v>6352</v>
      </c>
      <c r="G2769" s="6" t="s">
        <v>6717</v>
      </c>
      <c r="H2769" s="4" t="s">
        <v>5968</v>
      </c>
      <c r="I2769" s="4" t="s">
        <v>6045</v>
      </c>
      <c r="J2769" s="4" t="s">
        <v>5919</v>
      </c>
      <c r="K2769" s="4" t="s">
        <v>5920</v>
      </c>
    </row>
    <row r="2770" spans="1:14">
      <c r="A2770" s="6" t="s">
        <v>8462</v>
      </c>
      <c r="B2770" s="5"/>
      <c r="C2770" s="5"/>
      <c r="D2770" s="5"/>
      <c r="E2770" s="5"/>
      <c r="F2770" s="4" t="s">
        <v>5905</v>
      </c>
      <c r="G2770" s="6" t="s">
        <v>6776</v>
      </c>
      <c r="H2770" s="4" t="s">
        <v>5968</v>
      </c>
      <c r="I2770" s="4" t="s">
        <v>6420</v>
      </c>
      <c r="J2770" s="4" t="s">
        <v>5919</v>
      </c>
      <c r="K2770" s="4" t="s">
        <v>5920</v>
      </c>
    </row>
    <row r="2771" spans="1:14">
      <c r="A2771" s="6" t="s">
        <v>8463</v>
      </c>
      <c r="B2771" s="5"/>
      <c r="C2771" s="5"/>
      <c r="D2771" s="5"/>
      <c r="E2771" s="5"/>
      <c r="F2771" s="4" t="s">
        <v>6104</v>
      </c>
      <c r="G2771" s="6" t="s">
        <v>6776</v>
      </c>
      <c r="H2771" s="4" t="s">
        <v>5968</v>
      </c>
      <c r="I2771" s="4" t="s">
        <v>6420</v>
      </c>
      <c r="J2771" s="4" t="s">
        <v>5919</v>
      </c>
      <c r="K2771" s="4" t="s">
        <v>5920</v>
      </c>
    </row>
    <row r="2772" spans="1:14">
      <c r="A2772" s="6" t="s">
        <v>8464</v>
      </c>
      <c r="B2772" s="7" t="s">
        <v>6412</v>
      </c>
      <c r="C2772" s="7" t="s">
        <v>6217</v>
      </c>
      <c r="D2772" s="7" t="s">
        <v>6110</v>
      </c>
      <c r="E2772" s="7">
        <v>22</v>
      </c>
      <c r="F2772" s="4" t="s">
        <v>6413</v>
      </c>
      <c r="G2772" s="6" t="s">
        <v>6717</v>
      </c>
      <c r="H2772" s="4" t="s">
        <v>5968</v>
      </c>
      <c r="I2772" s="4" t="s">
        <v>6045</v>
      </c>
      <c r="J2772" s="4" t="s">
        <v>5919</v>
      </c>
      <c r="K2772" s="4" t="s">
        <v>5920</v>
      </c>
    </row>
    <row r="2773" spans="1:14">
      <c r="A2773" s="6" t="s">
        <v>8465</v>
      </c>
      <c r="B2773" s="7" t="s">
        <v>6042</v>
      </c>
      <c r="C2773" s="7" t="s">
        <v>5871</v>
      </c>
      <c r="D2773" s="7" t="s">
        <v>6042</v>
      </c>
      <c r="E2773" s="7">
        <v>51</v>
      </c>
      <c r="F2773" s="4" t="s">
        <v>5905</v>
      </c>
      <c r="G2773" s="6" t="s">
        <v>6717</v>
      </c>
      <c r="H2773" s="4" t="s">
        <v>5968</v>
      </c>
      <c r="I2773" s="4" t="s">
        <v>6045</v>
      </c>
      <c r="J2773" s="4" t="s">
        <v>5919</v>
      </c>
      <c r="K2773" s="4" t="s">
        <v>5920</v>
      </c>
    </row>
    <row r="2774" spans="1:14">
      <c r="A2774" s="6" t="s">
        <v>8466</v>
      </c>
      <c r="B2774" s="7"/>
      <c r="C2774" s="7"/>
      <c r="D2774" s="7"/>
      <c r="E2774" s="7"/>
      <c r="F2774" s="4" t="s">
        <v>6219</v>
      </c>
      <c r="G2774" s="6" t="s">
        <v>6853</v>
      </c>
      <c r="H2774" s="4" t="s">
        <v>5899</v>
      </c>
      <c r="I2774" s="4" t="s">
        <v>6420</v>
      </c>
      <c r="J2774" s="4" t="s">
        <v>5919</v>
      </c>
      <c r="K2774" s="4" t="s">
        <v>5920</v>
      </c>
      <c r="L2774" s="4" t="s">
        <v>8467</v>
      </c>
    </row>
    <row r="2775" spans="1:14">
      <c r="A2775" s="6" t="s">
        <v>8468</v>
      </c>
      <c r="B2775" s="7" t="s">
        <v>6168</v>
      </c>
      <c r="C2775" s="7" t="s">
        <v>6169</v>
      </c>
      <c r="D2775" s="7" t="s">
        <v>6110</v>
      </c>
      <c r="E2775" s="7">
        <v>22</v>
      </c>
      <c r="F2775" s="4" t="s">
        <v>5922</v>
      </c>
      <c r="G2775" s="6" t="s">
        <v>6717</v>
      </c>
      <c r="H2775" s="4" t="s">
        <v>5968</v>
      </c>
      <c r="I2775" s="4" t="s">
        <v>6045</v>
      </c>
      <c r="J2775" s="4" t="s">
        <v>5919</v>
      </c>
      <c r="K2775" s="4" t="s">
        <v>5920</v>
      </c>
    </row>
    <row r="2776" spans="1:14">
      <c r="A2776" s="6" t="s">
        <v>8469</v>
      </c>
      <c r="B2776" s="7" t="s">
        <v>6163</v>
      </c>
      <c r="C2776" s="7" t="s">
        <v>5914</v>
      </c>
      <c r="D2776" s="7" t="s">
        <v>6110</v>
      </c>
      <c r="E2776" s="7">
        <v>323</v>
      </c>
      <c r="F2776" s="4" t="s">
        <v>5916</v>
      </c>
      <c r="G2776" s="6" t="s">
        <v>6651</v>
      </c>
      <c r="H2776" s="4" t="s">
        <v>5899</v>
      </c>
      <c r="I2776" s="4" t="s">
        <v>6045</v>
      </c>
      <c r="J2776" s="4" t="s">
        <v>5919</v>
      </c>
      <c r="K2776" s="4" t="s">
        <v>5920</v>
      </c>
    </row>
    <row r="2777" spans="1:14">
      <c r="A2777" s="6" t="s">
        <v>8470</v>
      </c>
      <c r="B2777" s="5"/>
      <c r="C2777" s="5"/>
      <c r="D2777" s="5"/>
      <c r="E2777" s="5"/>
      <c r="F2777" s="4" t="s">
        <v>6413</v>
      </c>
      <c r="G2777" s="6" t="s">
        <v>6853</v>
      </c>
      <c r="H2777" s="4" t="s">
        <v>5899</v>
      </c>
      <c r="I2777" s="4" t="s">
        <v>6420</v>
      </c>
      <c r="J2777" s="4" t="s">
        <v>5919</v>
      </c>
      <c r="K2777" s="4" t="s">
        <v>5920</v>
      </c>
    </row>
    <row r="2778" spans="1:14">
      <c r="A2778" s="6" t="s">
        <v>8471</v>
      </c>
      <c r="B2778" s="5"/>
      <c r="C2778" s="5"/>
      <c r="D2778" s="5"/>
      <c r="E2778" s="5"/>
      <c r="F2778" s="4" t="s">
        <v>6352</v>
      </c>
      <c r="G2778" s="6" t="s">
        <v>6853</v>
      </c>
      <c r="H2778" s="4" t="s">
        <v>5899</v>
      </c>
      <c r="I2778" s="4" t="s">
        <v>6420</v>
      </c>
      <c r="J2778" s="4" t="s">
        <v>5919</v>
      </c>
      <c r="K2778" s="4" t="s">
        <v>5920</v>
      </c>
    </row>
    <row r="2779" spans="1:14">
      <c r="A2779" s="6" t="s">
        <v>8183</v>
      </c>
      <c r="B2779" s="5"/>
      <c r="C2779" s="5"/>
      <c r="D2779" s="5"/>
      <c r="E2779" s="5"/>
      <c r="F2779" s="4" t="s">
        <v>6341</v>
      </c>
      <c r="G2779" s="6" t="s">
        <v>6853</v>
      </c>
      <c r="H2779" s="4" t="s">
        <v>5899</v>
      </c>
      <c r="I2779" s="4" t="s">
        <v>6420</v>
      </c>
      <c r="J2779" s="4" t="s">
        <v>5919</v>
      </c>
      <c r="K2779" s="4" t="s">
        <v>5920</v>
      </c>
    </row>
    <row r="2780" spans="1:14">
      <c r="A2780" s="6" t="s">
        <v>8472</v>
      </c>
      <c r="B2780" s="5"/>
      <c r="C2780" s="5"/>
      <c r="D2780" s="5"/>
      <c r="E2780" s="5"/>
      <c r="F2780" s="4" t="s">
        <v>6341</v>
      </c>
      <c r="G2780" s="6" t="s">
        <v>6853</v>
      </c>
      <c r="H2780" s="4" t="s">
        <v>5899</v>
      </c>
      <c r="I2780" s="4" t="s">
        <v>6420</v>
      </c>
      <c r="J2780" s="4" t="s">
        <v>5919</v>
      </c>
      <c r="K2780" s="4" t="s">
        <v>5920</v>
      </c>
    </row>
    <row r="2781" spans="1:14">
      <c r="A2781" s="4" t="s">
        <v>5141</v>
      </c>
      <c r="B2781" s="5" t="s">
        <v>6004</v>
      </c>
      <c r="C2781" s="5" t="s">
        <v>5977</v>
      </c>
      <c r="D2781" s="5" t="s">
        <v>5892</v>
      </c>
      <c r="E2781" s="5" t="s">
        <v>5900</v>
      </c>
      <c r="F2781" s="4" t="s">
        <v>275</v>
      </c>
      <c r="G2781" s="4" t="s">
        <v>3815</v>
      </c>
      <c r="H2781" s="4" t="s">
        <v>13</v>
      </c>
      <c r="I2781" s="4" t="s">
        <v>5019</v>
      </c>
      <c r="J2781" s="4" t="s">
        <v>4782</v>
      </c>
      <c r="K2781" s="4" t="s">
        <v>5853</v>
      </c>
      <c r="L2781" s="4" t="s">
        <v>5850</v>
      </c>
      <c r="M2781" s="4" t="s">
        <v>5850</v>
      </c>
      <c r="N2781" s="4" t="s">
        <v>5850</v>
      </c>
    </row>
    <row r="2782" spans="1:14">
      <c r="A2782" s="6" t="s">
        <v>7100</v>
      </c>
      <c r="B2782" s="5"/>
      <c r="C2782" s="5"/>
      <c r="D2782" s="5"/>
      <c r="E2782" s="5"/>
      <c r="F2782" s="4" t="s">
        <v>7100</v>
      </c>
      <c r="G2782" s="6" t="s">
        <v>5906</v>
      </c>
      <c r="H2782" s="4" t="s">
        <v>5882</v>
      </c>
      <c r="I2782" s="4" t="s">
        <v>5907</v>
      </c>
      <c r="J2782" s="4" t="s">
        <v>5883</v>
      </c>
      <c r="K2782" s="4" t="s">
        <v>5884</v>
      </c>
    </row>
    <row r="2783" spans="1:14">
      <c r="A2783" s="6" t="s">
        <v>8473</v>
      </c>
      <c r="B2783" s="7" t="s">
        <v>8179</v>
      </c>
      <c r="C2783" s="5" t="s">
        <v>5878</v>
      </c>
      <c r="D2783" s="5" t="s">
        <v>6110</v>
      </c>
      <c r="E2783" s="7">
        <v>35</v>
      </c>
      <c r="F2783" s="4" t="s">
        <v>7016</v>
      </c>
      <c r="G2783" s="6" t="s">
        <v>7449</v>
      </c>
      <c r="H2783" s="4" t="s">
        <v>5981</v>
      </c>
      <c r="I2783" s="4" t="s">
        <v>6045</v>
      </c>
      <c r="J2783" s="4" t="s">
        <v>5883</v>
      </c>
      <c r="K2783" s="4" t="s">
        <v>5853</v>
      </c>
    </row>
    <row r="2784" spans="1:14">
      <c r="A2784" s="6" t="s">
        <v>8474</v>
      </c>
      <c r="B2784" s="5"/>
      <c r="C2784" s="5"/>
      <c r="D2784" s="5"/>
      <c r="E2784" s="5"/>
      <c r="F2784" s="4" t="s">
        <v>6032</v>
      </c>
      <c r="G2784" s="6" t="s">
        <v>5906</v>
      </c>
      <c r="H2784" s="4" t="s">
        <v>5882</v>
      </c>
      <c r="I2784" s="4" t="s">
        <v>5907</v>
      </c>
      <c r="J2784" s="4" t="s">
        <v>5883</v>
      </c>
      <c r="K2784" s="4" t="s">
        <v>5884</v>
      </c>
    </row>
    <row r="2785" spans="1:14">
      <c r="A2785" s="6" t="s">
        <v>6668</v>
      </c>
      <c r="B2785" s="7" t="s">
        <v>7205</v>
      </c>
      <c r="C2785" s="7" t="s">
        <v>6213</v>
      </c>
      <c r="D2785" s="7" t="s">
        <v>5904</v>
      </c>
      <c r="E2785" s="7">
        <v>35</v>
      </c>
      <c r="F2785" s="4" t="s">
        <v>6090</v>
      </c>
      <c r="G2785" s="6" t="s">
        <v>6668</v>
      </c>
      <c r="H2785" s="4" t="s">
        <v>5981</v>
      </c>
      <c r="I2785" s="4" t="s">
        <v>6237</v>
      </c>
      <c r="J2785" s="4" t="s">
        <v>5883</v>
      </c>
      <c r="K2785" s="4" t="s">
        <v>5950</v>
      </c>
    </row>
    <row r="2786" spans="1:14">
      <c r="A2786" s="6" t="s">
        <v>8475</v>
      </c>
      <c r="B2786" s="7" t="s">
        <v>7205</v>
      </c>
      <c r="C2786" s="7" t="s">
        <v>6213</v>
      </c>
      <c r="D2786" s="7" t="s">
        <v>5904</v>
      </c>
      <c r="E2786" s="7">
        <v>35</v>
      </c>
      <c r="F2786" s="4" t="s">
        <v>6090</v>
      </c>
      <c r="G2786" s="6" t="s">
        <v>6668</v>
      </c>
      <c r="H2786" s="4" t="s">
        <v>5981</v>
      </c>
      <c r="I2786" s="4" t="s">
        <v>6237</v>
      </c>
      <c r="J2786" s="4" t="s">
        <v>5883</v>
      </c>
      <c r="K2786" s="4" t="s">
        <v>5950</v>
      </c>
    </row>
    <row r="2787" spans="1:14">
      <c r="A2787" s="6" t="s">
        <v>8476</v>
      </c>
      <c r="B2787" s="5"/>
      <c r="C2787" s="5"/>
      <c r="D2787" s="5"/>
      <c r="E2787" s="5"/>
      <c r="F2787" s="4" t="s">
        <v>6469</v>
      </c>
      <c r="G2787" s="6" t="s">
        <v>5906</v>
      </c>
      <c r="H2787" s="4" t="s">
        <v>5882</v>
      </c>
      <c r="I2787" s="4" t="s">
        <v>5907</v>
      </c>
      <c r="J2787" s="4" t="s">
        <v>5883</v>
      </c>
      <c r="K2787" s="4" t="s">
        <v>5884</v>
      </c>
    </row>
    <row r="2788" spans="1:14">
      <c r="A2788" s="6" t="s">
        <v>8477</v>
      </c>
      <c r="B2788" s="7" t="s">
        <v>7205</v>
      </c>
      <c r="C2788" s="7" t="s">
        <v>6213</v>
      </c>
      <c r="D2788" s="7" t="s">
        <v>5904</v>
      </c>
      <c r="E2788" s="7">
        <v>51</v>
      </c>
      <c r="F2788" s="4" t="s">
        <v>6090</v>
      </c>
      <c r="G2788" s="6" t="s">
        <v>6673</v>
      </c>
      <c r="H2788" s="4" t="s">
        <v>5968</v>
      </c>
      <c r="I2788" s="4" t="s">
        <v>6237</v>
      </c>
      <c r="J2788" s="4" t="s">
        <v>5883</v>
      </c>
      <c r="K2788" s="4" t="s">
        <v>5950</v>
      </c>
    </row>
    <row r="2789" spans="1:14">
      <c r="A2789" s="6" t="s">
        <v>6675</v>
      </c>
      <c r="B2789" s="7" t="s">
        <v>7205</v>
      </c>
      <c r="C2789" s="7" t="s">
        <v>6213</v>
      </c>
      <c r="D2789" s="7" t="s">
        <v>5904</v>
      </c>
      <c r="E2789" s="7">
        <v>323</v>
      </c>
      <c r="F2789" s="4" t="s">
        <v>6090</v>
      </c>
      <c r="G2789" s="6" t="s">
        <v>6675</v>
      </c>
      <c r="H2789" s="4" t="s">
        <v>5899</v>
      </c>
      <c r="I2789" s="4" t="s">
        <v>6237</v>
      </c>
      <c r="J2789" s="4" t="s">
        <v>5883</v>
      </c>
      <c r="K2789" s="4" t="s">
        <v>5950</v>
      </c>
    </row>
    <row r="2790" spans="1:14">
      <c r="A2790" s="6" t="s">
        <v>8478</v>
      </c>
      <c r="B2790" s="7" t="s">
        <v>8479</v>
      </c>
      <c r="C2790" s="5" t="s">
        <v>6034</v>
      </c>
      <c r="D2790" s="7" t="s">
        <v>5904</v>
      </c>
      <c r="E2790" s="7">
        <v>323</v>
      </c>
      <c r="F2790" s="4" t="s">
        <v>6352</v>
      </c>
      <c r="G2790" s="6" t="s">
        <v>6675</v>
      </c>
      <c r="H2790" s="4" t="s">
        <v>5899</v>
      </c>
      <c r="I2790" s="4" t="s">
        <v>6237</v>
      </c>
      <c r="J2790" s="4" t="s">
        <v>5883</v>
      </c>
      <c r="K2790" s="4" t="s">
        <v>5950</v>
      </c>
    </row>
    <row r="2791" spans="1:14">
      <c r="A2791" s="6" t="s">
        <v>8480</v>
      </c>
      <c r="B2791" s="5"/>
      <c r="C2791" s="5"/>
      <c r="D2791" s="5"/>
      <c r="E2791" s="5"/>
      <c r="F2791" s="4" t="s">
        <v>6263</v>
      </c>
      <c r="G2791" s="6" t="s">
        <v>5906</v>
      </c>
      <c r="H2791" s="4" t="s">
        <v>5882</v>
      </c>
      <c r="I2791" s="4" t="s">
        <v>5907</v>
      </c>
      <c r="J2791" s="4" t="s">
        <v>5883</v>
      </c>
      <c r="K2791" s="4" t="s">
        <v>5884</v>
      </c>
    </row>
    <row r="2792" spans="1:14">
      <c r="A2792" s="6" t="s">
        <v>8481</v>
      </c>
      <c r="B2792" s="5"/>
      <c r="C2792" s="5"/>
      <c r="D2792" s="5"/>
      <c r="E2792" s="5"/>
      <c r="F2792" s="4" t="s">
        <v>6263</v>
      </c>
      <c r="G2792" s="6" t="s">
        <v>5906</v>
      </c>
      <c r="H2792" s="4" t="s">
        <v>5882</v>
      </c>
      <c r="I2792" s="4" t="s">
        <v>5907</v>
      </c>
      <c r="J2792" s="4" t="s">
        <v>5883</v>
      </c>
      <c r="K2792" s="4" t="s">
        <v>5884</v>
      </c>
    </row>
    <row r="2793" spans="1:14">
      <c r="A2793" s="6" t="s">
        <v>8482</v>
      </c>
      <c r="B2793" s="7" t="s">
        <v>8479</v>
      </c>
      <c r="C2793" s="5" t="s">
        <v>6034</v>
      </c>
      <c r="D2793" s="7" t="s">
        <v>5904</v>
      </c>
      <c r="E2793" s="7">
        <v>323</v>
      </c>
      <c r="F2793" s="4" t="s">
        <v>6352</v>
      </c>
      <c r="G2793" s="6" t="s">
        <v>6675</v>
      </c>
      <c r="H2793" s="4" t="s">
        <v>5899</v>
      </c>
      <c r="I2793" s="4" t="s">
        <v>6237</v>
      </c>
      <c r="J2793" s="4" t="s">
        <v>5883</v>
      </c>
      <c r="K2793" s="4" t="s">
        <v>5950</v>
      </c>
    </row>
    <row r="2794" spans="1:14">
      <c r="A2794" s="4" t="s">
        <v>1100</v>
      </c>
      <c r="B2794" s="5" t="s">
        <v>8483</v>
      </c>
      <c r="C2794" s="5" t="s">
        <v>6089</v>
      </c>
      <c r="D2794" s="5" t="s">
        <v>5870</v>
      </c>
      <c r="E2794" s="5" t="s">
        <v>5875</v>
      </c>
      <c r="F2794" s="4" t="s">
        <v>6352</v>
      </c>
      <c r="G2794" s="4" t="s">
        <v>6115</v>
      </c>
      <c r="H2794" s="4" t="s">
        <v>19</v>
      </c>
      <c r="I2794" s="4" t="s">
        <v>5851</v>
      </c>
      <c r="J2794" s="4" t="s">
        <v>4782</v>
      </c>
      <c r="K2794" s="4" t="s">
        <v>2799</v>
      </c>
      <c r="L2794" s="4" t="s">
        <v>5850</v>
      </c>
      <c r="M2794" s="4" t="s">
        <v>5850</v>
      </c>
      <c r="N2794" s="4" t="s">
        <v>5850</v>
      </c>
    </row>
    <row r="2795" spans="1:14">
      <c r="A2795" s="6" t="s">
        <v>8484</v>
      </c>
      <c r="B2795" s="7" t="s">
        <v>8479</v>
      </c>
      <c r="C2795" s="7" t="s">
        <v>6034</v>
      </c>
      <c r="D2795" s="7" t="s">
        <v>5904</v>
      </c>
      <c r="E2795" s="7">
        <v>44</v>
      </c>
      <c r="F2795" s="4" t="s">
        <v>6352</v>
      </c>
      <c r="G2795" s="6" t="s">
        <v>5906</v>
      </c>
      <c r="H2795" s="4" t="s">
        <v>5882</v>
      </c>
      <c r="I2795" s="4" t="s">
        <v>5907</v>
      </c>
      <c r="J2795" s="4" t="s">
        <v>5883</v>
      </c>
      <c r="K2795" s="4" t="s">
        <v>5884</v>
      </c>
    </row>
    <row r="2796" spans="1:14">
      <c r="A2796" s="6" t="s">
        <v>8485</v>
      </c>
      <c r="B2796" s="7" t="s">
        <v>8479</v>
      </c>
      <c r="C2796" s="7" t="s">
        <v>6034</v>
      </c>
      <c r="D2796" s="7" t="s">
        <v>5904</v>
      </c>
      <c r="E2796" s="7">
        <v>44</v>
      </c>
      <c r="F2796" s="4" t="s">
        <v>6352</v>
      </c>
      <c r="G2796" s="6" t="s">
        <v>5906</v>
      </c>
      <c r="H2796" s="4" t="s">
        <v>5882</v>
      </c>
      <c r="I2796" s="4" t="s">
        <v>5907</v>
      </c>
      <c r="J2796" s="4" t="s">
        <v>5883</v>
      </c>
      <c r="K2796" s="4" t="s">
        <v>5884</v>
      </c>
    </row>
    <row r="2797" spans="1:14">
      <c r="A2797" s="6" t="s">
        <v>8486</v>
      </c>
      <c r="B2797" s="7" t="s">
        <v>8479</v>
      </c>
      <c r="C2797" s="7" t="s">
        <v>6034</v>
      </c>
      <c r="D2797" s="7" t="s">
        <v>5904</v>
      </c>
      <c r="E2797" s="7">
        <v>51</v>
      </c>
      <c r="F2797" s="4" t="s">
        <v>6352</v>
      </c>
      <c r="G2797" s="6" t="s">
        <v>5907</v>
      </c>
      <c r="H2797" s="4" t="s">
        <v>5968</v>
      </c>
      <c r="I2797" s="4" t="s">
        <v>5907</v>
      </c>
      <c r="J2797" s="4" t="s">
        <v>5883</v>
      </c>
      <c r="K2797" s="4" t="s">
        <v>5884</v>
      </c>
    </row>
    <row r="2798" spans="1:14">
      <c r="A2798" s="6" t="s">
        <v>8487</v>
      </c>
      <c r="B2798" s="7" t="s">
        <v>8479</v>
      </c>
      <c r="C2798" s="7" t="s">
        <v>6034</v>
      </c>
      <c r="D2798" s="7" t="s">
        <v>5904</v>
      </c>
      <c r="E2798" s="7">
        <v>51</v>
      </c>
      <c r="F2798" s="4" t="s">
        <v>6352</v>
      </c>
      <c r="G2798" s="6" t="s">
        <v>5907</v>
      </c>
      <c r="H2798" s="4" t="s">
        <v>5968</v>
      </c>
      <c r="I2798" s="4" t="s">
        <v>5907</v>
      </c>
      <c r="J2798" s="4" t="s">
        <v>5883</v>
      </c>
      <c r="K2798" s="4" t="s">
        <v>5884</v>
      </c>
    </row>
    <row r="2799" spans="1:14">
      <c r="A2799" s="6" t="s">
        <v>8488</v>
      </c>
      <c r="B2799" s="7" t="s">
        <v>8479</v>
      </c>
      <c r="C2799" s="7" t="s">
        <v>6034</v>
      </c>
      <c r="D2799" s="7" t="s">
        <v>5904</v>
      </c>
      <c r="E2799" s="7">
        <v>51</v>
      </c>
      <c r="F2799" s="4" t="s">
        <v>6352</v>
      </c>
      <c r="G2799" s="6" t="s">
        <v>5907</v>
      </c>
      <c r="H2799" s="4" t="s">
        <v>5968</v>
      </c>
      <c r="I2799" s="4" t="s">
        <v>5907</v>
      </c>
      <c r="J2799" s="4" t="s">
        <v>5919</v>
      </c>
      <c r="K2799" s="4" t="s">
        <v>5884</v>
      </c>
    </row>
    <row r="2800" spans="1:14">
      <c r="A2800" s="6" t="s">
        <v>8489</v>
      </c>
      <c r="B2800" s="5"/>
      <c r="C2800" s="5"/>
      <c r="D2800" s="5"/>
      <c r="E2800" s="5"/>
      <c r="F2800" s="4" t="s">
        <v>5929</v>
      </c>
      <c r="G2800" s="6" t="s">
        <v>5906</v>
      </c>
      <c r="H2800" s="4" t="s">
        <v>5882</v>
      </c>
      <c r="I2800" s="4" t="s">
        <v>5907</v>
      </c>
      <c r="J2800" s="4" t="s">
        <v>5883</v>
      </c>
      <c r="K2800" s="4" t="s">
        <v>5884</v>
      </c>
    </row>
    <row r="2801" spans="1:14">
      <c r="A2801" s="6" t="s">
        <v>8490</v>
      </c>
      <c r="B2801" s="5"/>
      <c r="C2801" s="5"/>
      <c r="D2801" s="5"/>
      <c r="E2801" s="5"/>
      <c r="F2801" s="4" t="s">
        <v>5880</v>
      </c>
      <c r="G2801" s="6" t="s">
        <v>5906</v>
      </c>
      <c r="H2801" s="4" t="s">
        <v>5882</v>
      </c>
      <c r="I2801" s="4" t="s">
        <v>5907</v>
      </c>
      <c r="J2801" s="4" t="s">
        <v>5883</v>
      </c>
      <c r="K2801" s="4" t="s">
        <v>5884</v>
      </c>
    </row>
    <row r="2802" spans="1:14">
      <c r="A2802" s="4" t="s">
        <v>3919</v>
      </c>
      <c r="B2802" s="5" t="s">
        <v>7308</v>
      </c>
      <c r="C2802" s="5" t="s">
        <v>6061</v>
      </c>
      <c r="D2802" s="5" t="s">
        <v>5955</v>
      </c>
      <c r="E2802" s="5" t="s">
        <v>5900</v>
      </c>
      <c r="F2802" s="4" t="s">
        <v>5395</v>
      </c>
      <c r="G2802" s="4" t="s">
        <v>5060</v>
      </c>
      <c r="H2802" s="4" t="s">
        <v>13</v>
      </c>
      <c r="I2802" s="4" t="s">
        <v>5019</v>
      </c>
      <c r="J2802" s="4" t="s">
        <v>4767</v>
      </c>
      <c r="K2802" s="4" t="s">
        <v>2799</v>
      </c>
      <c r="L2802" s="4" t="s">
        <v>5850</v>
      </c>
      <c r="M2802" s="4" t="s">
        <v>5850</v>
      </c>
      <c r="N2802" s="4" t="s">
        <v>5850</v>
      </c>
    </row>
    <row r="2803" spans="1:14">
      <c r="A2803" s="6" t="s">
        <v>8491</v>
      </c>
      <c r="B2803" s="7" t="s">
        <v>8479</v>
      </c>
      <c r="C2803" s="7" t="s">
        <v>6034</v>
      </c>
      <c r="D2803" s="7" t="s">
        <v>5904</v>
      </c>
      <c r="E2803" s="7">
        <v>51</v>
      </c>
      <c r="F2803" s="4" t="s">
        <v>6352</v>
      </c>
      <c r="G2803" s="6" t="s">
        <v>5911</v>
      </c>
      <c r="H2803" s="4" t="s">
        <v>5899</v>
      </c>
      <c r="I2803" s="4" t="s">
        <v>5907</v>
      </c>
      <c r="J2803" s="4" t="s">
        <v>5919</v>
      </c>
      <c r="K2803" s="4" t="s">
        <v>5884</v>
      </c>
    </row>
    <row r="2804" spans="1:14">
      <c r="A2804" s="6" t="s">
        <v>8492</v>
      </c>
      <c r="B2804" s="7" t="s">
        <v>8493</v>
      </c>
      <c r="C2804" s="7" t="s">
        <v>5928</v>
      </c>
      <c r="D2804" s="7" t="s">
        <v>5904</v>
      </c>
      <c r="E2804" s="7">
        <v>31</v>
      </c>
      <c r="F2804" s="4" t="s">
        <v>5929</v>
      </c>
      <c r="G2804" s="6" t="s">
        <v>5906</v>
      </c>
      <c r="H2804" s="4" t="s">
        <v>5882</v>
      </c>
      <c r="I2804" s="4" t="s">
        <v>5907</v>
      </c>
      <c r="J2804" s="4" t="s">
        <v>5883</v>
      </c>
      <c r="K2804" s="4" t="s">
        <v>5884</v>
      </c>
    </row>
    <row r="2805" spans="1:14">
      <c r="A2805" s="6" t="s">
        <v>8494</v>
      </c>
      <c r="B2805" s="5"/>
      <c r="C2805" s="5"/>
      <c r="D2805" s="5"/>
      <c r="E2805" s="5"/>
      <c r="F2805" s="4" t="s">
        <v>6043</v>
      </c>
      <c r="G2805" s="6" t="s">
        <v>5906</v>
      </c>
      <c r="H2805" s="4" t="s">
        <v>5882</v>
      </c>
      <c r="I2805" s="4" t="s">
        <v>5907</v>
      </c>
      <c r="J2805" s="4" t="s">
        <v>5883</v>
      </c>
      <c r="K2805" s="4" t="s">
        <v>5884</v>
      </c>
    </row>
    <row r="2806" spans="1:14">
      <c r="A2806" s="6" t="s">
        <v>8495</v>
      </c>
      <c r="B2806" s="7" t="s">
        <v>8493</v>
      </c>
      <c r="C2806" s="7" t="s">
        <v>5928</v>
      </c>
      <c r="D2806" s="7" t="s">
        <v>5904</v>
      </c>
      <c r="E2806" s="7">
        <v>31</v>
      </c>
      <c r="F2806" s="4" t="s">
        <v>5929</v>
      </c>
      <c r="G2806" s="6" t="s">
        <v>5906</v>
      </c>
      <c r="H2806" s="4" t="s">
        <v>5882</v>
      </c>
      <c r="I2806" s="4" t="s">
        <v>5907</v>
      </c>
      <c r="J2806" s="4" t="s">
        <v>5883</v>
      </c>
      <c r="K2806" s="4" t="s">
        <v>5884</v>
      </c>
    </row>
    <row r="2807" spans="1:14">
      <c r="A2807" s="6" t="s">
        <v>8496</v>
      </c>
      <c r="B2807" s="7" t="s">
        <v>8493</v>
      </c>
      <c r="C2807" s="7" t="s">
        <v>5928</v>
      </c>
      <c r="D2807" s="7" t="s">
        <v>5904</v>
      </c>
      <c r="E2807" s="7">
        <v>31</v>
      </c>
      <c r="F2807" s="4" t="s">
        <v>5929</v>
      </c>
      <c r="G2807" s="6" t="s">
        <v>5906</v>
      </c>
      <c r="H2807" s="4" t="s">
        <v>5882</v>
      </c>
      <c r="I2807" s="4" t="s">
        <v>5907</v>
      </c>
      <c r="J2807" s="4" t="s">
        <v>5883</v>
      </c>
      <c r="K2807" s="4" t="s">
        <v>5884</v>
      </c>
    </row>
    <row r="2808" spans="1:14">
      <c r="A2808" s="6" t="s">
        <v>8497</v>
      </c>
      <c r="B2808" s="5"/>
      <c r="C2808" s="5"/>
      <c r="D2808" s="5"/>
      <c r="E2808" s="5"/>
      <c r="F2808" s="4" t="s">
        <v>6090</v>
      </c>
      <c r="G2808" s="6" t="s">
        <v>5906</v>
      </c>
      <c r="H2808" s="4" t="s">
        <v>5882</v>
      </c>
      <c r="I2808" s="4" t="s">
        <v>5907</v>
      </c>
      <c r="J2808" s="4" t="s">
        <v>5883</v>
      </c>
      <c r="K2808" s="4" t="s">
        <v>5884</v>
      </c>
    </row>
    <row r="2809" spans="1:14">
      <c r="A2809" s="6" t="s">
        <v>8498</v>
      </c>
      <c r="B2809" s="5"/>
      <c r="C2809" s="5"/>
      <c r="D2809" s="5"/>
      <c r="E2809" s="5"/>
      <c r="F2809" s="4" t="s">
        <v>6090</v>
      </c>
      <c r="G2809" s="6" t="s">
        <v>5906</v>
      </c>
      <c r="H2809" s="4" t="s">
        <v>5882</v>
      </c>
      <c r="I2809" s="4" t="s">
        <v>5907</v>
      </c>
      <c r="J2809" s="4" t="s">
        <v>5883</v>
      </c>
      <c r="K2809" s="4" t="s">
        <v>5884</v>
      </c>
    </row>
    <row r="2810" spans="1:14">
      <c r="A2810" s="6" t="s">
        <v>8499</v>
      </c>
      <c r="B2810" s="7" t="s">
        <v>8493</v>
      </c>
      <c r="C2810" s="7" t="s">
        <v>5928</v>
      </c>
      <c r="D2810" s="7" t="s">
        <v>5904</v>
      </c>
      <c r="E2810" s="7">
        <v>22</v>
      </c>
      <c r="F2810" s="4" t="s">
        <v>5929</v>
      </c>
      <c r="G2810" s="6" t="s">
        <v>5907</v>
      </c>
      <c r="H2810" s="4" t="s">
        <v>5968</v>
      </c>
      <c r="I2810" s="4" t="s">
        <v>5907</v>
      </c>
      <c r="J2810" s="4" t="s">
        <v>5883</v>
      </c>
      <c r="K2810" s="4" t="s">
        <v>5884</v>
      </c>
    </row>
    <row r="2811" spans="1:14">
      <c r="A2811" s="6" t="s">
        <v>8500</v>
      </c>
      <c r="B2811" s="7" t="s">
        <v>8493</v>
      </c>
      <c r="C2811" s="7" t="s">
        <v>5928</v>
      </c>
      <c r="D2811" s="7" t="s">
        <v>5904</v>
      </c>
      <c r="E2811" s="7">
        <v>212</v>
      </c>
      <c r="F2811" s="4" t="s">
        <v>5929</v>
      </c>
      <c r="G2811" s="6" t="s">
        <v>5911</v>
      </c>
      <c r="H2811" s="4" t="s">
        <v>5899</v>
      </c>
      <c r="I2811" s="4" t="s">
        <v>5907</v>
      </c>
      <c r="J2811" s="4" t="s">
        <v>5883</v>
      </c>
      <c r="K2811" s="4" t="s">
        <v>5884</v>
      </c>
    </row>
    <row r="2812" spans="1:14">
      <c r="A2812" s="6" t="s">
        <v>8501</v>
      </c>
      <c r="B2812" s="7" t="s">
        <v>8493</v>
      </c>
      <c r="C2812" s="7" t="s">
        <v>5928</v>
      </c>
      <c r="D2812" s="7" t="s">
        <v>5904</v>
      </c>
      <c r="E2812" s="7">
        <v>212</v>
      </c>
      <c r="F2812" s="4" t="s">
        <v>5929</v>
      </c>
      <c r="G2812" s="6" t="s">
        <v>5911</v>
      </c>
      <c r="H2812" s="4" t="s">
        <v>5899</v>
      </c>
      <c r="I2812" s="4" t="s">
        <v>5907</v>
      </c>
      <c r="J2812" s="4" t="s">
        <v>5883</v>
      </c>
      <c r="K2812" s="4" t="s">
        <v>5884</v>
      </c>
    </row>
    <row r="2813" spans="1:14">
      <c r="A2813" s="6" t="s">
        <v>8502</v>
      </c>
      <c r="B2813" s="7" t="s">
        <v>8493</v>
      </c>
      <c r="C2813" s="7" t="s">
        <v>5928</v>
      </c>
      <c r="D2813" s="7" t="s">
        <v>5904</v>
      </c>
      <c r="E2813" s="7">
        <v>212</v>
      </c>
      <c r="F2813" s="4" t="s">
        <v>5929</v>
      </c>
      <c r="G2813" s="6" t="s">
        <v>5911</v>
      </c>
      <c r="H2813" s="4" t="s">
        <v>5899</v>
      </c>
      <c r="I2813" s="4" t="s">
        <v>5907</v>
      </c>
      <c r="J2813" s="4" t="s">
        <v>5883</v>
      </c>
      <c r="K2813" s="4" t="s">
        <v>5884</v>
      </c>
    </row>
    <row r="2814" spans="1:14">
      <c r="A2814" s="6" t="s">
        <v>8503</v>
      </c>
      <c r="B2814" s="7" t="s">
        <v>6163</v>
      </c>
      <c r="C2814" s="7" t="s">
        <v>5914</v>
      </c>
      <c r="D2814" s="7" t="s">
        <v>6110</v>
      </c>
      <c r="E2814" s="7">
        <v>323</v>
      </c>
      <c r="F2814" s="4" t="s">
        <v>5916</v>
      </c>
      <c r="G2814" s="6" t="s">
        <v>6651</v>
      </c>
      <c r="H2814" s="4" t="s">
        <v>5899</v>
      </c>
      <c r="I2814" s="4" t="s">
        <v>6045</v>
      </c>
      <c r="J2814" s="4" t="s">
        <v>5919</v>
      </c>
      <c r="K2814" s="4" t="s">
        <v>5920</v>
      </c>
    </row>
    <row r="2815" spans="1:14">
      <c r="A2815" s="6" t="s">
        <v>8504</v>
      </c>
      <c r="B2815" s="7" t="s">
        <v>6412</v>
      </c>
      <c r="C2815" s="7" t="s">
        <v>6217</v>
      </c>
      <c r="D2815" s="7" t="s">
        <v>6110</v>
      </c>
      <c r="E2815" s="7">
        <v>212</v>
      </c>
      <c r="F2815" s="4" t="s">
        <v>6413</v>
      </c>
      <c r="G2815" s="6" t="s">
        <v>6651</v>
      </c>
      <c r="H2815" s="4" t="s">
        <v>5899</v>
      </c>
      <c r="I2815" s="4" t="s">
        <v>6045</v>
      </c>
      <c r="J2815" s="4" t="s">
        <v>5919</v>
      </c>
      <c r="K2815" s="4" t="s">
        <v>5920</v>
      </c>
    </row>
    <row r="2816" spans="1:14">
      <c r="A2816" s="6" t="s">
        <v>8505</v>
      </c>
      <c r="B2816" s="5"/>
      <c r="C2816" s="5"/>
      <c r="D2816" s="5"/>
      <c r="E2816" s="5"/>
      <c r="F2816" s="4" t="s">
        <v>7142</v>
      </c>
      <c r="G2816" s="6" t="s">
        <v>5906</v>
      </c>
      <c r="H2816" s="4" t="s">
        <v>5882</v>
      </c>
      <c r="I2816" s="4" t="s">
        <v>5907</v>
      </c>
      <c r="J2816" s="4" t="s">
        <v>5883</v>
      </c>
      <c r="K2816" s="4" t="s">
        <v>5884</v>
      </c>
    </row>
    <row r="2817" spans="1:14">
      <c r="A2817" s="6" t="s">
        <v>6651</v>
      </c>
      <c r="B2817" s="7" t="s">
        <v>6653</v>
      </c>
      <c r="C2817" s="7" t="s">
        <v>6845</v>
      </c>
      <c r="D2817" s="7" t="s">
        <v>6042</v>
      </c>
      <c r="E2817" s="7">
        <v>212</v>
      </c>
      <c r="F2817" s="4" t="s">
        <v>7142</v>
      </c>
      <c r="G2817" s="6" t="s">
        <v>6651</v>
      </c>
      <c r="H2817" s="4" t="s">
        <v>5899</v>
      </c>
      <c r="I2817" s="4" t="s">
        <v>6045</v>
      </c>
      <c r="J2817" s="4" t="s">
        <v>5919</v>
      </c>
      <c r="K2817" s="4" t="s">
        <v>5920</v>
      </c>
    </row>
    <row r="2818" spans="1:14">
      <c r="A2818" s="4" t="s">
        <v>290</v>
      </c>
      <c r="B2818" s="5" t="s">
        <v>8506</v>
      </c>
      <c r="C2818" s="5" t="s">
        <v>6441</v>
      </c>
      <c r="D2818" s="5" t="s">
        <v>5870</v>
      </c>
      <c r="E2818" s="5" t="s">
        <v>5956</v>
      </c>
      <c r="F2818" s="4" t="s">
        <v>5485</v>
      </c>
      <c r="G2818" s="4" t="s">
        <v>290</v>
      </c>
      <c r="H2818" s="4" t="s">
        <v>5</v>
      </c>
      <c r="I2818" s="4" t="s">
        <v>1073</v>
      </c>
      <c r="J2818" s="4" t="s">
        <v>4782</v>
      </c>
      <c r="K2818" s="4" t="s">
        <v>5853</v>
      </c>
      <c r="L2818" s="4" t="s">
        <v>5850</v>
      </c>
      <c r="M2818" s="4" t="s">
        <v>5850</v>
      </c>
      <c r="N2818" s="4" t="s">
        <v>5850</v>
      </c>
    </row>
    <row r="2819" spans="1:14">
      <c r="A2819" s="4" t="s">
        <v>307</v>
      </c>
      <c r="B2819" s="5" t="s">
        <v>8506</v>
      </c>
      <c r="C2819" s="5" t="s">
        <v>6441</v>
      </c>
      <c r="D2819" s="5" t="s">
        <v>5870</v>
      </c>
      <c r="E2819" s="5" t="s">
        <v>5925</v>
      </c>
      <c r="F2819" s="4" t="s">
        <v>5485</v>
      </c>
      <c r="G2819" s="4" t="s">
        <v>307</v>
      </c>
      <c r="H2819" s="4" t="s">
        <v>19</v>
      </c>
      <c r="I2819" s="4" t="s">
        <v>1073</v>
      </c>
      <c r="J2819" s="4" t="s">
        <v>4782</v>
      </c>
      <c r="K2819" s="4" t="s">
        <v>5853</v>
      </c>
      <c r="L2819" s="4" t="s">
        <v>5850</v>
      </c>
      <c r="M2819" s="4" t="s">
        <v>5850</v>
      </c>
      <c r="N2819" s="4" t="s">
        <v>5850</v>
      </c>
    </row>
    <row r="2820" spans="1:14">
      <c r="A2820" s="4" t="s">
        <v>8507</v>
      </c>
      <c r="B2820" s="5" t="s">
        <v>8506</v>
      </c>
      <c r="C2820" s="5" t="s">
        <v>6441</v>
      </c>
      <c r="D2820" s="5" t="s">
        <v>5870</v>
      </c>
      <c r="E2820" s="5" t="s">
        <v>5956</v>
      </c>
      <c r="F2820" s="4" t="s">
        <v>5485</v>
      </c>
      <c r="G2820" s="4" t="s">
        <v>188</v>
      </c>
      <c r="H2820" s="4" t="s">
        <v>5</v>
      </c>
      <c r="I2820" s="4" t="s">
        <v>707</v>
      </c>
      <c r="J2820" s="4" t="s">
        <v>4767</v>
      </c>
      <c r="K2820" s="4" t="s">
        <v>2799</v>
      </c>
      <c r="L2820" s="4" t="s">
        <v>5850</v>
      </c>
      <c r="M2820" s="4" t="s">
        <v>5850</v>
      </c>
      <c r="N2820" s="4" t="s">
        <v>5850</v>
      </c>
    </row>
    <row r="2821" spans="1:14">
      <c r="A2821" s="6" t="s">
        <v>8508</v>
      </c>
      <c r="B2821" s="5"/>
      <c r="C2821" s="5"/>
      <c r="D2821" s="5"/>
      <c r="E2821" s="5"/>
      <c r="F2821" s="4" t="s">
        <v>5897</v>
      </c>
      <c r="G2821" s="6" t="s">
        <v>7430</v>
      </c>
      <c r="H2821" s="4" t="s">
        <v>5981</v>
      </c>
      <c r="I2821" s="4" t="s">
        <v>5907</v>
      </c>
      <c r="J2821" s="4" t="s">
        <v>5883</v>
      </c>
      <c r="K2821" s="4" t="s">
        <v>5884</v>
      </c>
    </row>
    <row r="2822" spans="1:14">
      <c r="A2822" s="6" t="s">
        <v>8509</v>
      </c>
      <c r="B2822" s="5"/>
      <c r="C2822" s="5"/>
      <c r="D2822" s="5"/>
      <c r="E2822" s="5"/>
      <c r="F2822" s="4" t="s">
        <v>6469</v>
      </c>
      <c r="G2822" s="6" t="s">
        <v>7430</v>
      </c>
      <c r="H2822" s="4" t="s">
        <v>5981</v>
      </c>
      <c r="I2822" s="4" t="s">
        <v>5907</v>
      </c>
      <c r="J2822" s="4" t="s">
        <v>5883</v>
      </c>
      <c r="K2822" s="4" t="s">
        <v>5884</v>
      </c>
    </row>
    <row r="2823" spans="1:14">
      <c r="A2823" s="6" t="s">
        <v>8510</v>
      </c>
      <c r="B2823" s="5"/>
      <c r="C2823" s="5"/>
      <c r="D2823" s="5"/>
      <c r="E2823" s="5"/>
      <c r="F2823" s="4" t="s">
        <v>6469</v>
      </c>
      <c r="G2823" s="6" t="s">
        <v>7430</v>
      </c>
      <c r="H2823" s="4" t="s">
        <v>5981</v>
      </c>
      <c r="I2823" s="4" t="s">
        <v>5907</v>
      </c>
      <c r="J2823" s="4" t="s">
        <v>5883</v>
      </c>
      <c r="K2823" s="4" t="s">
        <v>5884</v>
      </c>
    </row>
    <row r="2824" spans="1:14">
      <c r="A2824" s="4" t="s">
        <v>188</v>
      </c>
      <c r="B2824" s="5" t="s">
        <v>8506</v>
      </c>
      <c r="C2824" s="5" t="s">
        <v>6217</v>
      </c>
      <c r="D2824" s="5" t="s">
        <v>5870</v>
      </c>
      <c r="E2824" s="5" t="s">
        <v>5956</v>
      </c>
      <c r="F2824" s="4" t="s">
        <v>5485</v>
      </c>
      <c r="G2824" s="4" t="s">
        <v>188</v>
      </c>
      <c r="H2824" s="4" t="s">
        <v>5</v>
      </c>
      <c r="I2824" s="4" t="s">
        <v>707</v>
      </c>
      <c r="J2824" s="4" t="s">
        <v>4767</v>
      </c>
      <c r="K2824" s="4" t="s">
        <v>2799</v>
      </c>
      <c r="L2824" s="4" t="s">
        <v>8511</v>
      </c>
      <c r="M2824" s="4" t="s">
        <v>5850</v>
      </c>
      <c r="N2824" s="4" t="s">
        <v>5850</v>
      </c>
    </row>
    <row r="2825" spans="1:14">
      <c r="A2825" s="6" t="s">
        <v>8512</v>
      </c>
      <c r="B2825" s="5"/>
      <c r="C2825" s="5"/>
      <c r="D2825" s="5"/>
      <c r="E2825" s="5"/>
      <c r="F2825" s="4" t="s">
        <v>7125</v>
      </c>
      <c r="G2825" s="6" t="s">
        <v>7430</v>
      </c>
      <c r="H2825" s="4" t="s">
        <v>5981</v>
      </c>
      <c r="I2825" s="4" t="s">
        <v>5907</v>
      </c>
      <c r="J2825" s="4" t="s">
        <v>5883</v>
      </c>
      <c r="K2825" s="4" t="s">
        <v>5884</v>
      </c>
    </row>
    <row r="2826" spans="1:14">
      <c r="A2826" s="6" t="s">
        <v>8513</v>
      </c>
      <c r="B2826" s="5"/>
      <c r="C2826" s="5"/>
      <c r="D2826" s="5"/>
      <c r="E2826" s="5"/>
      <c r="F2826" s="4" t="s">
        <v>6982</v>
      </c>
      <c r="G2826" s="6" t="s">
        <v>7430</v>
      </c>
      <c r="H2826" s="4" t="s">
        <v>5981</v>
      </c>
      <c r="I2826" s="4" t="s">
        <v>5907</v>
      </c>
      <c r="J2826" s="4" t="s">
        <v>5883</v>
      </c>
      <c r="K2826" s="4" t="s">
        <v>5884</v>
      </c>
    </row>
    <row r="2827" spans="1:14">
      <c r="A2827" s="6" t="s">
        <v>8514</v>
      </c>
      <c r="B2827" s="5"/>
      <c r="C2827" s="5"/>
      <c r="D2827" s="5"/>
      <c r="E2827" s="5"/>
      <c r="F2827" s="4" t="s">
        <v>6982</v>
      </c>
      <c r="G2827" s="6" t="s">
        <v>7430</v>
      </c>
      <c r="H2827" s="4" t="s">
        <v>5981</v>
      </c>
      <c r="I2827" s="4" t="s">
        <v>5907</v>
      </c>
      <c r="J2827" s="4" t="s">
        <v>5883</v>
      </c>
      <c r="K2827" s="4" t="s">
        <v>5884</v>
      </c>
    </row>
    <row r="2828" spans="1:14">
      <c r="A2828" s="4" t="s">
        <v>188</v>
      </c>
      <c r="B2828" s="5" t="s">
        <v>8506</v>
      </c>
      <c r="C2828" s="5" t="s">
        <v>6441</v>
      </c>
      <c r="D2828" s="5" t="s">
        <v>5870</v>
      </c>
      <c r="E2828" s="5" t="s">
        <v>5956</v>
      </c>
      <c r="F2828" s="4" t="s">
        <v>5485</v>
      </c>
      <c r="G2828" s="4" t="s">
        <v>188</v>
      </c>
      <c r="H2828" s="4" t="s">
        <v>5</v>
      </c>
      <c r="I2828" s="4" t="s">
        <v>707</v>
      </c>
      <c r="J2828" s="4" t="s">
        <v>4767</v>
      </c>
      <c r="K2828" s="4" t="s">
        <v>2799</v>
      </c>
      <c r="L2828" s="4" t="s">
        <v>8515</v>
      </c>
      <c r="M2828" s="4" t="s">
        <v>5850</v>
      </c>
      <c r="N2828" s="4" t="s">
        <v>5850</v>
      </c>
    </row>
    <row r="2829" spans="1:14">
      <c r="A2829" s="6" t="s">
        <v>8516</v>
      </c>
      <c r="B2829" s="5"/>
      <c r="C2829" s="5"/>
      <c r="D2829" s="5"/>
      <c r="E2829" s="5"/>
      <c r="F2829" s="4" t="s">
        <v>7169</v>
      </c>
      <c r="G2829" s="6" t="s">
        <v>7430</v>
      </c>
      <c r="H2829" s="4" t="s">
        <v>5981</v>
      </c>
      <c r="I2829" s="4" t="s">
        <v>5907</v>
      </c>
      <c r="J2829" s="4" t="s">
        <v>5883</v>
      </c>
      <c r="K2829" s="4" t="s">
        <v>5884</v>
      </c>
    </row>
    <row r="2830" spans="1:14">
      <c r="A2830" s="6" t="s">
        <v>8517</v>
      </c>
      <c r="B2830" s="7" t="s">
        <v>8493</v>
      </c>
      <c r="C2830" s="7" t="s">
        <v>5928</v>
      </c>
      <c r="D2830" s="7" t="s">
        <v>5915</v>
      </c>
      <c r="E2830" s="7">
        <v>35</v>
      </c>
      <c r="F2830" s="4" t="s">
        <v>5929</v>
      </c>
      <c r="G2830" s="6" t="s">
        <v>7430</v>
      </c>
      <c r="H2830" s="4" t="s">
        <v>5981</v>
      </c>
      <c r="I2830" s="4" t="s">
        <v>5907</v>
      </c>
      <c r="J2830" s="4" t="s">
        <v>5883</v>
      </c>
      <c r="K2830" s="4" t="s">
        <v>5884</v>
      </c>
    </row>
    <row r="2831" spans="1:14">
      <c r="A2831" s="6" t="s">
        <v>8518</v>
      </c>
      <c r="B2831" s="5"/>
      <c r="C2831" s="5"/>
      <c r="D2831" s="5"/>
      <c r="E2831" s="5"/>
      <c r="F2831" s="4" t="s">
        <v>6828</v>
      </c>
      <c r="G2831" s="6" t="s">
        <v>7430</v>
      </c>
      <c r="H2831" s="4" t="s">
        <v>5981</v>
      </c>
      <c r="I2831" s="4" t="s">
        <v>5907</v>
      </c>
      <c r="J2831" s="4" t="s">
        <v>5883</v>
      </c>
      <c r="K2831" s="4" t="s">
        <v>5884</v>
      </c>
    </row>
    <row r="2832" spans="1:14">
      <c r="A2832" s="6" t="s">
        <v>8519</v>
      </c>
      <c r="B2832" s="5"/>
      <c r="C2832" s="5"/>
      <c r="D2832" s="5"/>
      <c r="E2832" s="5"/>
      <c r="F2832" s="4" t="s">
        <v>6828</v>
      </c>
      <c r="G2832" s="6" t="s">
        <v>7430</v>
      </c>
      <c r="H2832" s="4" t="s">
        <v>5981</v>
      </c>
      <c r="I2832" s="4" t="s">
        <v>5907</v>
      </c>
      <c r="J2832" s="4" t="s">
        <v>5883</v>
      </c>
      <c r="K2832" s="4" t="s">
        <v>5884</v>
      </c>
    </row>
    <row r="2833" spans="1:14">
      <c r="A2833" s="6" t="s">
        <v>8520</v>
      </c>
      <c r="B2833" s="5"/>
      <c r="C2833" s="5"/>
      <c r="D2833" s="5"/>
      <c r="E2833" s="5"/>
      <c r="F2833" s="4" t="s">
        <v>6828</v>
      </c>
      <c r="G2833" s="6" t="s">
        <v>7430</v>
      </c>
      <c r="H2833" s="4" t="s">
        <v>5981</v>
      </c>
      <c r="I2833" s="4" t="s">
        <v>5907</v>
      </c>
      <c r="J2833" s="4" t="s">
        <v>5883</v>
      </c>
      <c r="K2833" s="4" t="s">
        <v>5884</v>
      </c>
    </row>
    <row r="2834" spans="1:14">
      <c r="A2834" s="6" t="s">
        <v>8521</v>
      </c>
      <c r="B2834" s="5"/>
      <c r="C2834" s="5"/>
      <c r="D2834" s="5"/>
      <c r="E2834" s="5"/>
      <c r="F2834" s="4" t="s">
        <v>6090</v>
      </c>
      <c r="G2834" s="6" t="s">
        <v>7430</v>
      </c>
      <c r="H2834" s="4" t="s">
        <v>5981</v>
      </c>
      <c r="I2834" s="4" t="s">
        <v>5907</v>
      </c>
      <c r="J2834" s="4" t="s">
        <v>5883</v>
      </c>
      <c r="K2834" s="4" t="s">
        <v>5884</v>
      </c>
    </row>
    <row r="2835" spans="1:14">
      <c r="A2835" s="6" t="s">
        <v>8522</v>
      </c>
      <c r="B2835" s="7"/>
      <c r="C2835" s="5"/>
      <c r="D2835" s="5"/>
      <c r="E2835" s="5"/>
      <c r="F2835" s="4" t="s">
        <v>5897</v>
      </c>
      <c r="G2835" s="6" t="s">
        <v>5907</v>
      </c>
      <c r="H2835" s="4" t="s">
        <v>5968</v>
      </c>
      <c r="I2835" s="4" t="s">
        <v>5907</v>
      </c>
      <c r="J2835" s="4" t="s">
        <v>5883</v>
      </c>
      <c r="K2835" s="4" t="s">
        <v>5884</v>
      </c>
    </row>
    <row r="2836" spans="1:14">
      <c r="A2836" s="6" t="s">
        <v>8523</v>
      </c>
      <c r="B2836" s="5"/>
      <c r="C2836" s="5"/>
      <c r="D2836" s="5"/>
      <c r="E2836" s="5"/>
      <c r="F2836" s="4" t="s">
        <v>6032</v>
      </c>
      <c r="G2836" s="6" t="s">
        <v>5907</v>
      </c>
      <c r="H2836" s="4" t="s">
        <v>5968</v>
      </c>
      <c r="I2836" s="4" t="s">
        <v>5907</v>
      </c>
      <c r="J2836" s="4" t="s">
        <v>5883</v>
      </c>
      <c r="K2836" s="4" t="s">
        <v>5884</v>
      </c>
    </row>
    <row r="2837" spans="1:14">
      <c r="A2837" s="6" t="s">
        <v>8524</v>
      </c>
      <c r="B2837" s="5"/>
      <c r="C2837" s="5"/>
      <c r="D2837" s="5"/>
      <c r="E2837" s="5"/>
      <c r="F2837" s="4" t="s">
        <v>7125</v>
      </c>
      <c r="G2837" s="6" t="s">
        <v>5907</v>
      </c>
      <c r="H2837" s="4" t="s">
        <v>5968</v>
      </c>
      <c r="I2837" s="4" t="s">
        <v>5907</v>
      </c>
      <c r="J2837" s="4" t="s">
        <v>5883</v>
      </c>
      <c r="K2837" s="4" t="s">
        <v>5884</v>
      </c>
      <c r="L2837" s="4" t="s">
        <v>8525</v>
      </c>
    </row>
    <row r="2838" spans="1:14">
      <c r="A2838" s="4" t="s">
        <v>688</v>
      </c>
      <c r="B2838" s="5" t="s">
        <v>8506</v>
      </c>
      <c r="C2838" s="5" t="s">
        <v>6441</v>
      </c>
      <c r="D2838" s="5" t="s">
        <v>5870</v>
      </c>
      <c r="E2838" s="5" t="s">
        <v>5956</v>
      </c>
      <c r="F2838" s="4" t="s">
        <v>5485</v>
      </c>
      <c r="G2838" s="4" t="s">
        <v>37</v>
      </c>
      <c r="H2838" s="4" t="s">
        <v>5</v>
      </c>
      <c r="I2838" s="4" t="s">
        <v>5851</v>
      </c>
      <c r="J2838" s="4" t="s">
        <v>4767</v>
      </c>
      <c r="K2838" s="4" t="s">
        <v>2799</v>
      </c>
      <c r="L2838" s="4" t="s">
        <v>5850</v>
      </c>
      <c r="M2838" s="4" t="s">
        <v>5850</v>
      </c>
      <c r="N2838" s="4" t="s">
        <v>5850</v>
      </c>
    </row>
    <row r="2839" spans="1:14">
      <c r="A2839" s="6" t="s">
        <v>8526</v>
      </c>
      <c r="B2839" s="5"/>
      <c r="C2839" s="5"/>
      <c r="D2839" s="5"/>
      <c r="E2839" s="5"/>
      <c r="F2839" s="4" t="s">
        <v>6982</v>
      </c>
      <c r="G2839" s="6" t="s">
        <v>5907</v>
      </c>
      <c r="H2839" s="4" t="s">
        <v>5968</v>
      </c>
      <c r="I2839" s="4" t="s">
        <v>5907</v>
      </c>
      <c r="J2839" s="4" t="s">
        <v>5883</v>
      </c>
      <c r="K2839" s="4" t="s">
        <v>5884</v>
      </c>
    </row>
    <row r="2840" spans="1:14">
      <c r="A2840" s="6" t="s">
        <v>5907</v>
      </c>
      <c r="B2840" s="5"/>
      <c r="C2840" s="5"/>
      <c r="D2840" s="5"/>
      <c r="E2840" s="5"/>
      <c r="F2840" s="4" t="s">
        <v>6263</v>
      </c>
      <c r="G2840" s="6" t="s">
        <v>5907</v>
      </c>
      <c r="H2840" s="4" t="s">
        <v>5968</v>
      </c>
      <c r="I2840" s="4" t="s">
        <v>5907</v>
      </c>
      <c r="J2840" s="4" t="s">
        <v>5883</v>
      </c>
      <c r="K2840" s="4" t="s">
        <v>5884</v>
      </c>
    </row>
    <row r="2841" spans="1:14">
      <c r="A2841" s="4" t="s">
        <v>690</v>
      </c>
      <c r="B2841" s="5" t="s">
        <v>8506</v>
      </c>
      <c r="C2841" s="5" t="s">
        <v>6441</v>
      </c>
      <c r="D2841" s="5" t="s">
        <v>5870</v>
      </c>
      <c r="E2841" s="5" t="s">
        <v>5956</v>
      </c>
      <c r="F2841" s="4" t="s">
        <v>5485</v>
      </c>
      <c r="G2841" s="4" t="s">
        <v>37</v>
      </c>
      <c r="H2841" s="4" t="s">
        <v>5</v>
      </c>
      <c r="I2841" s="4" t="s">
        <v>5851</v>
      </c>
      <c r="J2841" s="4" t="s">
        <v>4767</v>
      </c>
      <c r="K2841" s="4" t="s">
        <v>2799</v>
      </c>
      <c r="L2841" s="4" t="s">
        <v>5850</v>
      </c>
      <c r="M2841" s="4" t="s">
        <v>5850</v>
      </c>
      <c r="N2841" s="4" t="s">
        <v>5850</v>
      </c>
    </row>
    <row r="2842" spans="1:14">
      <c r="A2842" s="4" t="s">
        <v>5616</v>
      </c>
      <c r="B2842" s="5" t="s">
        <v>8506</v>
      </c>
      <c r="C2842" s="5" t="s">
        <v>6441</v>
      </c>
      <c r="D2842" s="5" t="s">
        <v>5870</v>
      </c>
      <c r="E2842" s="5" t="s">
        <v>5956</v>
      </c>
      <c r="F2842" s="4" t="s">
        <v>5485</v>
      </c>
      <c r="G2842" s="4" t="s">
        <v>37</v>
      </c>
      <c r="H2842" s="4" t="s">
        <v>5</v>
      </c>
      <c r="I2842" s="4" t="s">
        <v>5851</v>
      </c>
      <c r="J2842" s="4" t="s">
        <v>4767</v>
      </c>
      <c r="K2842" s="4" t="s">
        <v>2799</v>
      </c>
      <c r="L2842" s="4" t="s">
        <v>5850</v>
      </c>
      <c r="M2842" s="4" t="s">
        <v>5850</v>
      </c>
      <c r="N2842" s="4" t="s">
        <v>5850</v>
      </c>
    </row>
    <row r="2843" spans="1:14">
      <c r="A2843" s="4" t="s">
        <v>194</v>
      </c>
      <c r="B2843" s="5" t="s">
        <v>8506</v>
      </c>
      <c r="C2843" s="5" t="s">
        <v>6441</v>
      </c>
      <c r="D2843" s="5" t="s">
        <v>5870</v>
      </c>
      <c r="E2843" s="5" t="s">
        <v>6333</v>
      </c>
      <c r="F2843" s="4" t="s">
        <v>5485</v>
      </c>
      <c r="G2843" s="4" t="s">
        <v>198</v>
      </c>
      <c r="H2843" s="4" t="s">
        <v>13</v>
      </c>
      <c r="I2843" s="4" t="s">
        <v>707</v>
      </c>
      <c r="J2843" s="4" t="s">
        <v>4767</v>
      </c>
      <c r="K2843" s="4" t="s">
        <v>2799</v>
      </c>
      <c r="L2843" s="4" t="s">
        <v>5850</v>
      </c>
      <c r="M2843" s="4" t="s">
        <v>5850</v>
      </c>
      <c r="N2843" s="4" t="s">
        <v>5850</v>
      </c>
    </row>
    <row r="2844" spans="1:14">
      <c r="A2844" s="4" t="s">
        <v>311</v>
      </c>
      <c r="B2844" s="5" t="s">
        <v>8506</v>
      </c>
      <c r="C2844" s="5" t="s">
        <v>6441</v>
      </c>
      <c r="D2844" s="5" t="s">
        <v>5870</v>
      </c>
      <c r="E2844" s="5" t="s">
        <v>5925</v>
      </c>
      <c r="F2844" s="4" t="s">
        <v>5485</v>
      </c>
      <c r="G2844" s="4" t="s">
        <v>307</v>
      </c>
      <c r="H2844" s="4" t="s">
        <v>19</v>
      </c>
      <c r="I2844" s="4" t="s">
        <v>1073</v>
      </c>
      <c r="J2844" s="4" t="s">
        <v>4782</v>
      </c>
      <c r="K2844" s="4" t="s">
        <v>5853</v>
      </c>
      <c r="L2844" s="4" t="s">
        <v>5850</v>
      </c>
      <c r="M2844" s="4" t="s">
        <v>5850</v>
      </c>
      <c r="N2844" s="4" t="s">
        <v>5850</v>
      </c>
    </row>
    <row r="2845" spans="1:14">
      <c r="A2845" s="6" t="s">
        <v>8527</v>
      </c>
      <c r="B2845" s="5"/>
      <c r="C2845" s="5"/>
      <c r="D2845" s="5"/>
      <c r="E2845" s="5"/>
      <c r="F2845" s="4" t="s">
        <v>6828</v>
      </c>
      <c r="G2845" s="6" t="s">
        <v>5907</v>
      </c>
      <c r="H2845" s="4" t="s">
        <v>5968</v>
      </c>
      <c r="I2845" s="4" t="s">
        <v>5907</v>
      </c>
      <c r="J2845" s="4" t="s">
        <v>5883</v>
      </c>
      <c r="K2845" s="4" t="s">
        <v>5884</v>
      </c>
      <c r="L2845" s="4" t="s">
        <v>8528</v>
      </c>
    </row>
    <row r="2846" spans="1:14">
      <c r="A2846" s="6" t="s">
        <v>7207</v>
      </c>
      <c r="B2846" s="7"/>
      <c r="C2846" s="7"/>
      <c r="D2846" s="5"/>
      <c r="E2846" s="5"/>
      <c r="F2846" s="4" t="s">
        <v>6090</v>
      </c>
      <c r="G2846" s="6" t="s">
        <v>5907</v>
      </c>
      <c r="H2846" s="4" t="s">
        <v>5968</v>
      </c>
      <c r="I2846" s="4" t="s">
        <v>5907</v>
      </c>
      <c r="J2846" s="4" t="s">
        <v>5883</v>
      </c>
      <c r="K2846" s="4" t="s">
        <v>5884</v>
      </c>
      <c r="L2846" s="4" t="s">
        <v>8529</v>
      </c>
    </row>
    <row r="2847" spans="1:14">
      <c r="A2847" s="6" t="s">
        <v>8530</v>
      </c>
      <c r="B2847" s="5"/>
      <c r="C2847" s="5"/>
      <c r="D2847" s="5"/>
      <c r="E2847" s="5"/>
      <c r="F2847" s="4" t="s">
        <v>6090</v>
      </c>
      <c r="G2847" s="6" t="s">
        <v>5907</v>
      </c>
      <c r="H2847" s="4" t="s">
        <v>5968</v>
      </c>
      <c r="I2847" s="4" t="s">
        <v>5907</v>
      </c>
      <c r="J2847" s="4" t="s">
        <v>5883</v>
      </c>
      <c r="K2847" s="4" t="s">
        <v>5884</v>
      </c>
    </row>
    <row r="2848" spans="1:14">
      <c r="A2848" s="6" t="s">
        <v>8531</v>
      </c>
      <c r="B2848" s="7" t="s">
        <v>6788</v>
      </c>
      <c r="C2848" s="5" t="s">
        <v>6217</v>
      </c>
      <c r="D2848" s="5" t="s">
        <v>5904</v>
      </c>
      <c r="E2848" s="7">
        <v>24</v>
      </c>
      <c r="F2848" s="4" t="s">
        <v>6469</v>
      </c>
      <c r="G2848" s="4" t="s">
        <v>6800</v>
      </c>
      <c r="H2848" s="4" t="s">
        <v>5981</v>
      </c>
      <c r="I2848" s="4" t="s">
        <v>6232</v>
      </c>
      <c r="J2848" s="4" t="s">
        <v>5883</v>
      </c>
      <c r="K2848" s="4" t="s">
        <v>5884</v>
      </c>
    </row>
    <row r="2849" spans="1:11">
      <c r="A2849" s="6" t="s">
        <v>8532</v>
      </c>
      <c r="B2849" s="5"/>
      <c r="C2849" s="5"/>
      <c r="D2849" s="5"/>
      <c r="E2849" s="5"/>
      <c r="F2849" s="4" t="s">
        <v>6352</v>
      </c>
      <c r="G2849" s="6" t="s">
        <v>5907</v>
      </c>
      <c r="H2849" s="4" t="s">
        <v>5968</v>
      </c>
      <c r="I2849" s="4" t="s">
        <v>5907</v>
      </c>
      <c r="J2849" s="4" t="s">
        <v>5883</v>
      </c>
      <c r="K2849" s="4" t="s">
        <v>5884</v>
      </c>
    </row>
    <row r="2850" spans="1:11">
      <c r="A2850" s="6" t="s">
        <v>8533</v>
      </c>
      <c r="B2850" s="7" t="s">
        <v>6788</v>
      </c>
      <c r="C2850" s="5" t="s">
        <v>6217</v>
      </c>
      <c r="D2850" s="5" t="s">
        <v>5904</v>
      </c>
      <c r="E2850" s="7">
        <v>24</v>
      </c>
      <c r="F2850" s="4" t="s">
        <v>6469</v>
      </c>
      <c r="G2850" s="4" t="s">
        <v>6800</v>
      </c>
      <c r="H2850" s="4" t="s">
        <v>5981</v>
      </c>
      <c r="I2850" s="4" t="s">
        <v>6232</v>
      </c>
      <c r="J2850" s="4" t="s">
        <v>5883</v>
      </c>
      <c r="K2850" s="4" t="s">
        <v>5884</v>
      </c>
    </row>
    <row r="2851" spans="1:11">
      <c r="A2851" s="6" t="s">
        <v>8534</v>
      </c>
      <c r="B2851" s="7" t="s">
        <v>6788</v>
      </c>
      <c r="C2851" s="5" t="s">
        <v>6217</v>
      </c>
      <c r="D2851" s="5" t="s">
        <v>5904</v>
      </c>
      <c r="E2851" s="7">
        <v>24</v>
      </c>
      <c r="F2851" s="4" t="s">
        <v>6469</v>
      </c>
      <c r="G2851" s="4" t="s">
        <v>6800</v>
      </c>
      <c r="H2851" s="4" t="s">
        <v>5981</v>
      </c>
      <c r="I2851" s="4" t="s">
        <v>6232</v>
      </c>
      <c r="J2851" s="4" t="s">
        <v>5883</v>
      </c>
      <c r="K2851" s="4" t="s">
        <v>5884</v>
      </c>
    </row>
    <row r="2852" spans="1:11">
      <c r="A2852" s="6" t="s">
        <v>8535</v>
      </c>
      <c r="B2852" s="5"/>
      <c r="C2852" s="5"/>
      <c r="D2852" s="5"/>
      <c r="E2852" s="5"/>
      <c r="F2852" s="4" t="s">
        <v>7100</v>
      </c>
      <c r="G2852" s="6" t="s">
        <v>5911</v>
      </c>
      <c r="H2852" s="4" t="s">
        <v>5899</v>
      </c>
      <c r="I2852" s="4" t="s">
        <v>5907</v>
      </c>
      <c r="J2852" s="4" t="s">
        <v>5883</v>
      </c>
      <c r="K2852" s="4" t="s">
        <v>5884</v>
      </c>
    </row>
    <row r="2853" spans="1:11">
      <c r="A2853" s="6" t="s">
        <v>8536</v>
      </c>
      <c r="B2853" s="7" t="s">
        <v>6788</v>
      </c>
      <c r="C2853" s="5" t="s">
        <v>6217</v>
      </c>
      <c r="D2853" s="5" t="s">
        <v>5904</v>
      </c>
      <c r="E2853" s="7">
        <v>24</v>
      </c>
      <c r="F2853" s="4" t="s">
        <v>6469</v>
      </c>
      <c r="G2853" s="4" t="s">
        <v>6800</v>
      </c>
      <c r="H2853" s="4" t="s">
        <v>5981</v>
      </c>
      <c r="I2853" s="4" t="s">
        <v>6232</v>
      </c>
      <c r="J2853" s="4" t="s">
        <v>5883</v>
      </c>
      <c r="K2853" s="4" t="s">
        <v>5884</v>
      </c>
    </row>
    <row r="2854" spans="1:11">
      <c r="A2854" s="6" t="s">
        <v>8535</v>
      </c>
      <c r="B2854" s="5"/>
      <c r="C2854" s="5"/>
      <c r="D2854" s="5"/>
      <c r="E2854" s="5"/>
      <c r="F2854" s="4" t="s">
        <v>6032</v>
      </c>
      <c r="G2854" s="6" t="s">
        <v>5911</v>
      </c>
      <c r="H2854" s="4" t="s">
        <v>5899</v>
      </c>
      <c r="I2854" s="4" t="s">
        <v>5907</v>
      </c>
      <c r="J2854" s="4" t="s">
        <v>5883</v>
      </c>
      <c r="K2854" s="4" t="s">
        <v>5884</v>
      </c>
    </row>
    <row r="2855" spans="1:11">
      <c r="A2855" s="6" t="s">
        <v>8537</v>
      </c>
      <c r="B2855" s="5"/>
      <c r="C2855" s="5"/>
      <c r="D2855" s="5"/>
      <c r="E2855" s="5"/>
      <c r="F2855" s="4" t="s">
        <v>6469</v>
      </c>
      <c r="G2855" s="6" t="s">
        <v>5911</v>
      </c>
      <c r="H2855" s="4" t="s">
        <v>5899</v>
      </c>
      <c r="I2855" s="4" t="s">
        <v>5907</v>
      </c>
      <c r="J2855" s="4" t="s">
        <v>5883</v>
      </c>
      <c r="K2855" s="4" t="s">
        <v>5884</v>
      </c>
    </row>
    <row r="2856" spans="1:11">
      <c r="A2856" s="6" t="s">
        <v>8538</v>
      </c>
      <c r="B2856" s="7" t="s">
        <v>6788</v>
      </c>
      <c r="C2856" s="7" t="s">
        <v>6217</v>
      </c>
      <c r="D2856" s="7" t="s">
        <v>5904</v>
      </c>
      <c r="E2856" s="7">
        <v>31</v>
      </c>
      <c r="F2856" s="4" t="s">
        <v>6469</v>
      </c>
      <c r="G2856" s="6" t="s">
        <v>5906</v>
      </c>
      <c r="H2856" s="4" t="s">
        <v>5882</v>
      </c>
      <c r="I2856" s="4" t="s">
        <v>5907</v>
      </c>
      <c r="J2856" s="4" t="s">
        <v>5883</v>
      </c>
      <c r="K2856" s="4" t="s">
        <v>5884</v>
      </c>
    </row>
    <row r="2857" spans="1:11">
      <c r="A2857" s="6" t="s">
        <v>8539</v>
      </c>
      <c r="B2857" s="5"/>
      <c r="C2857" s="5"/>
      <c r="D2857" s="5"/>
      <c r="E2857" s="5"/>
      <c r="F2857" s="4" t="s">
        <v>6469</v>
      </c>
      <c r="G2857" s="6" t="s">
        <v>5911</v>
      </c>
      <c r="H2857" s="4" t="s">
        <v>5899</v>
      </c>
      <c r="I2857" s="4" t="s">
        <v>5907</v>
      </c>
      <c r="J2857" s="4" t="s">
        <v>5883</v>
      </c>
      <c r="K2857" s="4" t="s">
        <v>5884</v>
      </c>
    </row>
    <row r="2858" spans="1:11">
      <c r="A2858" s="6" t="s">
        <v>8540</v>
      </c>
      <c r="B2858" s="5"/>
      <c r="C2858" s="5"/>
      <c r="D2858" s="5"/>
      <c r="E2858" s="5"/>
      <c r="F2858" s="4" t="s">
        <v>6469</v>
      </c>
      <c r="G2858" s="6" t="s">
        <v>5911</v>
      </c>
      <c r="H2858" s="4" t="s">
        <v>5899</v>
      </c>
      <c r="I2858" s="4" t="s">
        <v>5907</v>
      </c>
      <c r="J2858" s="4" t="s">
        <v>5883</v>
      </c>
      <c r="K2858" s="4" t="s">
        <v>5884</v>
      </c>
    </row>
    <row r="2859" spans="1:11">
      <c r="A2859" s="6" t="s">
        <v>8541</v>
      </c>
      <c r="B2859" s="7" t="s">
        <v>6788</v>
      </c>
      <c r="C2859" s="7" t="s">
        <v>6217</v>
      </c>
      <c r="D2859" s="7" t="s">
        <v>5904</v>
      </c>
      <c r="E2859" s="7">
        <v>31</v>
      </c>
      <c r="F2859" s="4" t="s">
        <v>6469</v>
      </c>
      <c r="G2859" s="6" t="s">
        <v>5906</v>
      </c>
      <c r="H2859" s="4" t="s">
        <v>5882</v>
      </c>
      <c r="I2859" s="4" t="s">
        <v>5907</v>
      </c>
      <c r="J2859" s="4" t="s">
        <v>5883</v>
      </c>
      <c r="K2859" s="4" t="s">
        <v>5884</v>
      </c>
    </row>
    <row r="2860" spans="1:11">
      <c r="A2860" s="6" t="s">
        <v>8542</v>
      </c>
      <c r="B2860" s="7" t="s">
        <v>6042</v>
      </c>
      <c r="C2860" s="7" t="s">
        <v>5871</v>
      </c>
      <c r="D2860" s="7" t="s">
        <v>6042</v>
      </c>
      <c r="E2860" s="5"/>
      <c r="F2860" s="4" t="s">
        <v>5905</v>
      </c>
      <c r="G2860" s="6" t="s">
        <v>7997</v>
      </c>
      <c r="H2860" s="4" t="s">
        <v>5981</v>
      </c>
      <c r="I2860" s="4" t="s">
        <v>6420</v>
      </c>
      <c r="J2860" s="4" t="s">
        <v>5919</v>
      </c>
      <c r="K2860" s="4" t="s">
        <v>5884</v>
      </c>
    </row>
    <row r="2861" spans="1:11">
      <c r="A2861" s="6" t="s">
        <v>8543</v>
      </c>
      <c r="B2861" s="5"/>
      <c r="C2861" s="5"/>
      <c r="D2861" s="5"/>
      <c r="E2861" s="5"/>
      <c r="F2861" s="4" t="s">
        <v>6982</v>
      </c>
      <c r="G2861" s="6" t="s">
        <v>5911</v>
      </c>
      <c r="H2861" s="4" t="s">
        <v>5899</v>
      </c>
      <c r="I2861" s="4" t="s">
        <v>5907</v>
      </c>
      <c r="J2861" s="4" t="s">
        <v>5883</v>
      </c>
      <c r="K2861" s="4" t="s">
        <v>5884</v>
      </c>
    </row>
    <row r="2862" spans="1:11">
      <c r="A2862" s="6" t="s">
        <v>5911</v>
      </c>
      <c r="B2862" s="5"/>
      <c r="C2862" s="5"/>
      <c r="D2862" s="5"/>
      <c r="E2862" s="5"/>
      <c r="F2862" s="4" t="s">
        <v>6263</v>
      </c>
      <c r="G2862" s="6" t="s">
        <v>5911</v>
      </c>
      <c r="H2862" s="4" t="s">
        <v>5899</v>
      </c>
      <c r="I2862" s="4" t="s">
        <v>5907</v>
      </c>
      <c r="J2862" s="4" t="s">
        <v>5883</v>
      </c>
      <c r="K2862" s="4" t="s">
        <v>5884</v>
      </c>
    </row>
    <row r="2863" spans="1:11">
      <c r="A2863" s="6" t="s">
        <v>8544</v>
      </c>
      <c r="B2863" s="5"/>
      <c r="C2863" s="5"/>
      <c r="D2863" s="5"/>
      <c r="E2863" s="5"/>
      <c r="F2863" s="4" t="s">
        <v>6263</v>
      </c>
      <c r="G2863" s="6" t="s">
        <v>5911</v>
      </c>
      <c r="H2863" s="4" t="s">
        <v>5899</v>
      </c>
      <c r="I2863" s="4" t="s">
        <v>5907</v>
      </c>
      <c r="J2863" s="4" t="s">
        <v>5883</v>
      </c>
      <c r="K2863" s="4" t="s">
        <v>5884</v>
      </c>
    </row>
    <row r="2864" spans="1:11">
      <c r="A2864" s="6" t="s">
        <v>8545</v>
      </c>
      <c r="B2864" s="5"/>
      <c r="C2864" s="5"/>
      <c r="D2864" s="5"/>
      <c r="E2864" s="5"/>
      <c r="F2864" s="4" t="s">
        <v>7169</v>
      </c>
      <c r="G2864" s="6" t="s">
        <v>5911</v>
      </c>
      <c r="H2864" s="4" t="s">
        <v>5899</v>
      </c>
      <c r="I2864" s="4" t="s">
        <v>5907</v>
      </c>
      <c r="J2864" s="4" t="s">
        <v>5883</v>
      </c>
      <c r="K2864" s="4" t="s">
        <v>5884</v>
      </c>
    </row>
    <row r="2865" spans="1:14">
      <c r="A2865" s="6" t="s">
        <v>8546</v>
      </c>
      <c r="B2865" s="7" t="s">
        <v>6788</v>
      </c>
      <c r="C2865" s="7" t="s">
        <v>6217</v>
      </c>
      <c r="D2865" s="7" t="s">
        <v>5904</v>
      </c>
      <c r="E2865" s="7">
        <v>31</v>
      </c>
      <c r="F2865" s="4" t="s">
        <v>6469</v>
      </c>
      <c r="G2865" s="6" t="s">
        <v>5911</v>
      </c>
      <c r="H2865" s="4" t="s">
        <v>5899</v>
      </c>
      <c r="I2865" s="4" t="s">
        <v>5907</v>
      </c>
      <c r="J2865" s="4" t="s">
        <v>5883</v>
      </c>
      <c r="K2865" s="4" t="s">
        <v>5884</v>
      </c>
    </row>
    <row r="2866" spans="1:14">
      <c r="A2866" s="6" t="s">
        <v>8547</v>
      </c>
      <c r="B2866" s="5"/>
      <c r="C2866" s="5"/>
      <c r="D2866" s="5"/>
      <c r="E2866" s="5"/>
      <c r="F2866" s="4" t="s">
        <v>5929</v>
      </c>
      <c r="G2866" s="6" t="s">
        <v>5911</v>
      </c>
      <c r="H2866" s="4" t="s">
        <v>5899</v>
      </c>
      <c r="I2866" s="4" t="s">
        <v>5907</v>
      </c>
      <c r="J2866" s="4" t="s">
        <v>5883</v>
      </c>
      <c r="K2866" s="4" t="s">
        <v>5884</v>
      </c>
    </row>
    <row r="2867" spans="1:14">
      <c r="A2867" s="6" t="s">
        <v>8548</v>
      </c>
      <c r="B2867" s="5"/>
      <c r="C2867" s="5"/>
      <c r="D2867" s="5"/>
      <c r="E2867" s="5"/>
      <c r="F2867" s="4" t="s">
        <v>5929</v>
      </c>
      <c r="G2867" s="6" t="s">
        <v>5911</v>
      </c>
      <c r="H2867" s="4" t="s">
        <v>5899</v>
      </c>
      <c r="I2867" s="4" t="s">
        <v>5907</v>
      </c>
      <c r="J2867" s="4" t="s">
        <v>5883</v>
      </c>
      <c r="K2867" s="4" t="s">
        <v>5884</v>
      </c>
    </row>
    <row r="2868" spans="1:14">
      <c r="A2868" s="6" t="s">
        <v>8549</v>
      </c>
      <c r="B2868" s="5"/>
      <c r="C2868" s="5"/>
      <c r="D2868" s="5"/>
      <c r="E2868" s="5"/>
      <c r="F2868" s="4" t="s">
        <v>5929</v>
      </c>
      <c r="G2868" s="6" t="s">
        <v>5911</v>
      </c>
      <c r="H2868" s="4" t="s">
        <v>5899</v>
      </c>
      <c r="I2868" s="4" t="s">
        <v>5907</v>
      </c>
      <c r="J2868" s="4" t="s">
        <v>5883</v>
      </c>
      <c r="K2868" s="4" t="s">
        <v>5884</v>
      </c>
    </row>
    <row r="2869" spans="1:14">
      <c r="A2869" s="6" t="s">
        <v>8550</v>
      </c>
      <c r="B2869" s="7" t="s">
        <v>6788</v>
      </c>
      <c r="C2869" s="7" t="s">
        <v>6217</v>
      </c>
      <c r="D2869" s="7" t="s">
        <v>5904</v>
      </c>
      <c r="E2869" s="7">
        <v>212</v>
      </c>
      <c r="F2869" s="4" t="s">
        <v>6469</v>
      </c>
      <c r="G2869" s="6" t="s">
        <v>5911</v>
      </c>
      <c r="H2869" s="4" t="s">
        <v>5899</v>
      </c>
      <c r="I2869" s="4" t="s">
        <v>5907</v>
      </c>
      <c r="J2869" s="4" t="s">
        <v>5883</v>
      </c>
      <c r="K2869" s="4" t="s">
        <v>5884</v>
      </c>
    </row>
    <row r="2870" spans="1:14">
      <c r="A2870" s="6" t="s">
        <v>8551</v>
      </c>
      <c r="B2870" s="5"/>
      <c r="C2870" s="5"/>
      <c r="D2870" s="5"/>
      <c r="E2870" s="5"/>
      <c r="F2870" s="4" t="s">
        <v>5929</v>
      </c>
      <c r="G2870" s="6" t="s">
        <v>5911</v>
      </c>
      <c r="H2870" s="4" t="s">
        <v>5899</v>
      </c>
      <c r="I2870" s="4" t="s">
        <v>5907</v>
      </c>
      <c r="J2870" s="4" t="s">
        <v>5883</v>
      </c>
      <c r="K2870" s="4" t="s">
        <v>5884</v>
      </c>
    </row>
    <row r="2871" spans="1:14">
      <c r="A2871" s="6" t="s">
        <v>8552</v>
      </c>
      <c r="B2871" s="7" t="s">
        <v>6168</v>
      </c>
      <c r="C2871" s="7" t="s">
        <v>6169</v>
      </c>
      <c r="D2871" s="7" t="s">
        <v>6110</v>
      </c>
      <c r="E2871" s="7">
        <v>212</v>
      </c>
      <c r="F2871" s="4" t="s">
        <v>5922</v>
      </c>
      <c r="G2871" s="6" t="s">
        <v>6651</v>
      </c>
      <c r="H2871" s="4" t="s">
        <v>5899</v>
      </c>
      <c r="I2871" s="4" t="s">
        <v>6045</v>
      </c>
      <c r="J2871" s="4" t="s">
        <v>5919</v>
      </c>
      <c r="K2871" s="4" t="s">
        <v>5920</v>
      </c>
    </row>
    <row r="2872" spans="1:14">
      <c r="A2872" s="6" t="s">
        <v>8553</v>
      </c>
      <c r="B2872" s="7" t="s">
        <v>6788</v>
      </c>
      <c r="C2872" s="7" t="s">
        <v>6217</v>
      </c>
      <c r="D2872" s="7" t="s">
        <v>5904</v>
      </c>
      <c r="E2872" s="7">
        <v>212</v>
      </c>
      <c r="F2872" s="4" t="s">
        <v>6469</v>
      </c>
      <c r="G2872" s="6" t="s">
        <v>6183</v>
      </c>
      <c r="H2872" s="4" t="s">
        <v>5899</v>
      </c>
      <c r="I2872" s="4" t="s">
        <v>5918</v>
      </c>
      <c r="J2872" s="4" t="s">
        <v>5919</v>
      </c>
      <c r="K2872" s="4" t="s">
        <v>5884</v>
      </c>
    </row>
    <row r="2873" spans="1:14">
      <c r="A2873" s="6" t="s">
        <v>8554</v>
      </c>
      <c r="B2873" s="5"/>
      <c r="C2873" s="5"/>
      <c r="D2873" s="5"/>
      <c r="E2873" s="5"/>
      <c r="F2873" s="4" t="s">
        <v>6098</v>
      </c>
      <c r="G2873" s="6" t="s">
        <v>5911</v>
      </c>
      <c r="H2873" s="4" t="s">
        <v>5899</v>
      </c>
      <c r="I2873" s="4" t="s">
        <v>5907</v>
      </c>
      <c r="J2873" s="4" t="s">
        <v>5883</v>
      </c>
      <c r="K2873" s="4" t="s">
        <v>5884</v>
      </c>
    </row>
    <row r="2874" spans="1:14">
      <c r="A2874" s="6" t="s">
        <v>8555</v>
      </c>
      <c r="B2874" s="5"/>
      <c r="C2874" s="5"/>
      <c r="D2874" s="5"/>
      <c r="E2874" s="5"/>
      <c r="F2874" s="4" t="s">
        <v>6043</v>
      </c>
      <c r="G2874" s="6" t="s">
        <v>5911</v>
      </c>
      <c r="H2874" s="4" t="s">
        <v>5899</v>
      </c>
      <c r="I2874" s="4" t="s">
        <v>5907</v>
      </c>
      <c r="J2874" s="4" t="s">
        <v>5883</v>
      </c>
      <c r="K2874" s="4" t="s">
        <v>5884</v>
      </c>
    </row>
    <row r="2875" spans="1:14">
      <c r="A2875" s="4" t="s">
        <v>654</v>
      </c>
      <c r="B2875" s="5" t="s">
        <v>7080</v>
      </c>
      <c r="C2875" s="5" t="s">
        <v>6013</v>
      </c>
      <c r="D2875" s="5" t="s">
        <v>6100</v>
      </c>
      <c r="E2875" s="5" t="s">
        <v>5850</v>
      </c>
      <c r="F2875" s="4" t="s">
        <v>3347</v>
      </c>
      <c r="G2875" s="4" t="s">
        <v>3137</v>
      </c>
      <c r="H2875" s="4" t="s">
        <v>5</v>
      </c>
      <c r="I2875" s="4" t="s">
        <v>3109</v>
      </c>
      <c r="J2875" s="4" t="s">
        <v>4767</v>
      </c>
      <c r="K2875" s="4" t="s">
        <v>4271</v>
      </c>
      <c r="L2875" s="4" t="s">
        <v>5850</v>
      </c>
      <c r="M2875" s="4" t="s">
        <v>5850</v>
      </c>
      <c r="N2875" s="4" t="s">
        <v>5850</v>
      </c>
    </row>
    <row r="2876" spans="1:14">
      <c r="A2876" s="6" t="s">
        <v>8556</v>
      </c>
      <c r="B2876" s="5"/>
      <c r="C2876" s="5"/>
      <c r="D2876" s="5"/>
      <c r="E2876" s="5"/>
      <c r="F2876" s="4" t="s">
        <v>6043</v>
      </c>
      <c r="G2876" s="6" t="s">
        <v>5911</v>
      </c>
      <c r="H2876" s="4" t="s">
        <v>5899</v>
      </c>
      <c r="I2876" s="4" t="s">
        <v>5907</v>
      </c>
      <c r="J2876" s="4" t="s">
        <v>5883</v>
      </c>
      <c r="K2876" s="4" t="s">
        <v>5884</v>
      </c>
    </row>
    <row r="2877" spans="1:14">
      <c r="A2877" s="6" t="s">
        <v>8557</v>
      </c>
      <c r="B2877" s="7" t="s">
        <v>8558</v>
      </c>
      <c r="C2877" s="7" t="s">
        <v>7407</v>
      </c>
      <c r="D2877" s="7" t="s">
        <v>5904</v>
      </c>
      <c r="E2877" s="7">
        <v>31</v>
      </c>
      <c r="F2877" s="4" t="s">
        <v>7169</v>
      </c>
      <c r="G2877" s="6" t="s">
        <v>5906</v>
      </c>
      <c r="H2877" s="4" t="s">
        <v>5882</v>
      </c>
      <c r="I2877" s="4" t="s">
        <v>5907</v>
      </c>
      <c r="J2877" s="4" t="s">
        <v>5883</v>
      </c>
      <c r="K2877" s="4" t="s">
        <v>5884</v>
      </c>
    </row>
    <row r="2878" spans="1:14">
      <c r="A2878" s="4" t="s">
        <v>603</v>
      </c>
      <c r="B2878" s="5" t="s">
        <v>6099</v>
      </c>
      <c r="C2878" s="5" t="s">
        <v>5931</v>
      </c>
      <c r="D2878" s="5" t="s">
        <v>6100</v>
      </c>
      <c r="E2878" s="5" t="s">
        <v>5858</v>
      </c>
      <c r="F2878" s="4" t="s">
        <v>1468</v>
      </c>
      <c r="G2878" s="4" t="s">
        <v>3137</v>
      </c>
      <c r="H2878" s="4" t="s">
        <v>5</v>
      </c>
      <c r="I2878" s="4" t="s">
        <v>3109</v>
      </c>
      <c r="J2878" s="4" t="s">
        <v>4767</v>
      </c>
      <c r="K2878" s="4" t="s">
        <v>4271</v>
      </c>
      <c r="L2878" s="4" t="s">
        <v>5850</v>
      </c>
      <c r="M2878" s="4" t="s">
        <v>5850</v>
      </c>
      <c r="N2878" s="4" t="s">
        <v>5850</v>
      </c>
    </row>
    <row r="2879" spans="1:14">
      <c r="A2879" s="6" t="s">
        <v>8559</v>
      </c>
      <c r="B2879" s="5"/>
      <c r="C2879" s="5"/>
      <c r="D2879" s="5"/>
      <c r="E2879" s="5"/>
      <c r="F2879" s="4" t="s">
        <v>6090</v>
      </c>
      <c r="G2879" s="6" t="s">
        <v>5911</v>
      </c>
      <c r="H2879" s="4" t="s">
        <v>5899</v>
      </c>
      <c r="I2879" s="4" t="s">
        <v>5907</v>
      </c>
      <c r="J2879" s="4" t="s">
        <v>5883</v>
      </c>
      <c r="K2879" s="4" t="s">
        <v>5884</v>
      </c>
    </row>
    <row r="2880" spans="1:14">
      <c r="A2880" s="6" t="s">
        <v>8560</v>
      </c>
      <c r="B2880" s="5"/>
      <c r="C2880" s="5"/>
      <c r="D2880" s="5"/>
      <c r="E2880" s="5"/>
      <c r="F2880" s="4" t="s">
        <v>6090</v>
      </c>
      <c r="G2880" s="6" t="s">
        <v>5911</v>
      </c>
      <c r="H2880" s="4" t="s">
        <v>5899</v>
      </c>
      <c r="I2880" s="4" t="s">
        <v>5907</v>
      </c>
      <c r="J2880" s="4" t="s">
        <v>5883</v>
      </c>
      <c r="K2880" s="4" t="s">
        <v>5884</v>
      </c>
    </row>
    <row r="2881" spans="1:14">
      <c r="A2881" s="6" t="s">
        <v>8561</v>
      </c>
      <c r="B2881" s="5"/>
      <c r="C2881" s="5"/>
      <c r="D2881" s="5"/>
      <c r="E2881" s="5"/>
      <c r="F2881" s="4" t="s">
        <v>6090</v>
      </c>
      <c r="G2881" s="6" t="s">
        <v>5911</v>
      </c>
      <c r="H2881" s="4" t="s">
        <v>5899</v>
      </c>
      <c r="I2881" s="4" t="s">
        <v>5907</v>
      </c>
      <c r="J2881" s="4" t="s">
        <v>5883</v>
      </c>
      <c r="K2881" s="4" t="s">
        <v>5884</v>
      </c>
    </row>
    <row r="2882" spans="1:14">
      <c r="A2882" s="6" t="s">
        <v>8562</v>
      </c>
      <c r="B2882" s="5"/>
      <c r="C2882" s="5"/>
      <c r="D2882" s="5"/>
      <c r="E2882" s="5"/>
      <c r="F2882" s="4" t="s">
        <v>7142</v>
      </c>
      <c r="G2882" s="6" t="s">
        <v>5911</v>
      </c>
      <c r="H2882" s="4" t="s">
        <v>5899</v>
      </c>
      <c r="I2882" s="4" t="s">
        <v>5907</v>
      </c>
      <c r="J2882" s="4" t="s">
        <v>5883</v>
      </c>
      <c r="K2882" s="4" t="s">
        <v>5884</v>
      </c>
    </row>
    <row r="2883" spans="1:14">
      <c r="A2883" s="6" t="s">
        <v>8563</v>
      </c>
      <c r="B2883" s="5"/>
      <c r="C2883" s="5"/>
      <c r="D2883" s="5"/>
      <c r="E2883" s="5"/>
      <c r="F2883" s="4" t="s">
        <v>6457</v>
      </c>
      <c r="G2883" s="6" t="s">
        <v>5911</v>
      </c>
      <c r="H2883" s="4" t="s">
        <v>5899</v>
      </c>
      <c r="I2883" s="4" t="s">
        <v>5907</v>
      </c>
      <c r="J2883" s="4" t="s">
        <v>5883</v>
      </c>
      <c r="K2883" s="4" t="s">
        <v>5884</v>
      </c>
    </row>
    <row r="2884" spans="1:14">
      <c r="A2884" s="6" t="s">
        <v>8564</v>
      </c>
      <c r="B2884" s="5"/>
      <c r="C2884" s="5"/>
      <c r="D2884" s="5"/>
      <c r="E2884" s="5"/>
      <c r="F2884" s="4" t="s">
        <v>6457</v>
      </c>
      <c r="G2884" s="6" t="s">
        <v>5911</v>
      </c>
      <c r="H2884" s="4" t="s">
        <v>5899</v>
      </c>
      <c r="I2884" s="4" t="s">
        <v>5907</v>
      </c>
      <c r="J2884" s="4" t="s">
        <v>5883</v>
      </c>
      <c r="K2884" s="4" t="s">
        <v>5884</v>
      </c>
    </row>
    <row r="2885" spans="1:14">
      <c r="A2885" s="6" t="s">
        <v>8565</v>
      </c>
      <c r="B2885" s="5"/>
      <c r="C2885" s="5"/>
      <c r="D2885" s="5"/>
      <c r="E2885" s="5"/>
      <c r="F2885" s="4" t="s">
        <v>6244</v>
      </c>
      <c r="G2885" s="6" t="s">
        <v>5911</v>
      </c>
      <c r="H2885" s="4" t="s">
        <v>5899</v>
      </c>
      <c r="I2885" s="4" t="s">
        <v>5907</v>
      </c>
      <c r="J2885" s="4" t="s">
        <v>5883</v>
      </c>
      <c r="K2885" s="4" t="s">
        <v>5884</v>
      </c>
    </row>
    <row r="2886" spans="1:14">
      <c r="A2886" s="4" t="s">
        <v>607</v>
      </c>
      <c r="B2886" s="5" t="s">
        <v>6099</v>
      </c>
      <c r="C2886" s="5" t="s">
        <v>5931</v>
      </c>
      <c r="D2886" s="5" t="s">
        <v>6100</v>
      </c>
      <c r="E2886" s="5" t="s">
        <v>5858</v>
      </c>
      <c r="F2886" s="4" t="s">
        <v>1468</v>
      </c>
      <c r="G2886" s="4" t="s">
        <v>3137</v>
      </c>
      <c r="H2886" s="4" t="s">
        <v>5</v>
      </c>
      <c r="I2886" s="4" t="s">
        <v>3109</v>
      </c>
      <c r="J2886" s="4" t="s">
        <v>4767</v>
      </c>
      <c r="K2886" s="4" t="s">
        <v>4271</v>
      </c>
      <c r="L2886" s="4" t="s">
        <v>5850</v>
      </c>
      <c r="M2886" s="4" t="s">
        <v>5850</v>
      </c>
      <c r="N2886" s="4" t="s">
        <v>5850</v>
      </c>
    </row>
    <row r="2887" spans="1:14">
      <c r="A2887" s="6" t="s">
        <v>8566</v>
      </c>
      <c r="B2887" s="7" t="s">
        <v>7614</v>
      </c>
      <c r="C2887" s="7" t="s">
        <v>6845</v>
      </c>
      <c r="D2887" s="7" t="s">
        <v>6523</v>
      </c>
      <c r="E2887" s="7">
        <v>31</v>
      </c>
      <c r="F2887" s="4" t="s">
        <v>7169</v>
      </c>
      <c r="G2887" s="6" t="s">
        <v>6152</v>
      </c>
      <c r="H2887" s="4" t="s">
        <v>5882</v>
      </c>
      <c r="I2887" s="4" t="s">
        <v>5907</v>
      </c>
      <c r="J2887" s="4" t="s">
        <v>5883</v>
      </c>
      <c r="K2887" s="4" t="s">
        <v>5920</v>
      </c>
    </row>
    <row r="2888" spans="1:14">
      <c r="A2888" s="6" t="s">
        <v>8567</v>
      </c>
      <c r="B2888" s="7" t="s">
        <v>8568</v>
      </c>
      <c r="C2888" s="7" t="s">
        <v>5928</v>
      </c>
      <c r="D2888" s="7" t="s">
        <v>6523</v>
      </c>
      <c r="E2888" s="7">
        <v>31</v>
      </c>
      <c r="F2888" s="4" t="s">
        <v>5929</v>
      </c>
      <c r="G2888" s="6" t="s">
        <v>6152</v>
      </c>
      <c r="H2888" s="4" t="s">
        <v>5882</v>
      </c>
      <c r="I2888" s="4" t="s">
        <v>5907</v>
      </c>
      <c r="J2888" s="4" t="s">
        <v>5883</v>
      </c>
      <c r="K2888" s="4" t="s">
        <v>5920</v>
      </c>
    </row>
    <row r="2889" spans="1:14">
      <c r="A2889" s="6" t="s">
        <v>8569</v>
      </c>
      <c r="B2889" s="7" t="s">
        <v>8568</v>
      </c>
      <c r="C2889" s="7" t="s">
        <v>5928</v>
      </c>
      <c r="D2889" s="7" t="s">
        <v>6523</v>
      </c>
      <c r="E2889" s="7">
        <v>31</v>
      </c>
      <c r="F2889" s="4" t="s">
        <v>5929</v>
      </c>
      <c r="G2889" s="6" t="s">
        <v>6152</v>
      </c>
      <c r="H2889" s="4" t="s">
        <v>5882</v>
      </c>
      <c r="I2889" s="4" t="s">
        <v>5907</v>
      </c>
      <c r="J2889" s="4" t="s">
        <v>5883</v>
      </c>
      <c r="K2889" s="4" t="s">
        <v>5920</v>
      </c>
    </row>
    <row r="2890" spans="1:14">
      <c r="A2890" s="6" t="s">
        <v>8570</v>
      </c>
      <c r="B2890" s="7" t="s">
        <v>8568</v>
      </c>
      <c r="C2890" s="7" t="s">
        <v>5928</v>
      </c>
      <c r="D2890" s="7" t="s">
        <v>6523</v>
      </c>
      <c r="E2890" s="7">
        <v>31</v>
      </c>
      <c r="F2890" s="4" t="s">
        <v>5929</v>
      </c>
      <c r="G2890" s="6" t="s">
        <v>6152</v>
      </c>
      <c r="H2890" s="4" t="s">
        <v>5882</v>
      </c>
      <c r="I2890" s="4" t="s">
        <v>5907</v>
      </c>
      <c r="J2890" s="4" t="s">
        <v>5883</v>
      </c>
      <c r="K2890" s="4" t="s">
        <v>5920</v>
      </c>
    </row>
    <row r="2891" spans="1:14">
      <c r="A2891" s="6" t="s">
        <v>8571</v>
      </c>
      <c r="B2891" s="7" t="s">
        <v>8568</v>
      </c>
      <c r="C2891" s="7" t="s">
        <v>5928</v>
      </c>
      <c r="D2891" s="7" t="s">
        <v>6523</v>
      </c>
      <c r="E2891" s="7">
        <v>31</v>
      </c>
      <c r="F2891" s="4" t="s">
        <v>5929</v>
      </c>
      <c r="G2891" s="6" t="s">
        <v>6152</v>
      </c>
      <c r="H2891" s="4" t="s">
        <v>5882</v>
      </c>
      <c r="I2891" s="4" t="s">
        <v>5907</v>
      </c>
      <c r="J2891" s="4" t="s">
        <v>5883</v>
      </c>
      <c r="K2891" s="4" t="s">
        <v>5920</v>
      </c>
    </row>
    <row r="2892" spans="1:14">
      <c r="A2892" s="6" t="s">
        <v>8572</v>
      </c>
      <c r="B2892" s="7" t="s">
        <v>8568</v>
      </c>
      <c r="C2892" s="7" t="s">
        <v>5928</v>
      </c>
      <c r="D2892" s="7" t="s">
        <v>6523</v>
      </c>
      <c r="E2892" s="7">
        <v>31</v>
      </c>
      <c r="F2892" s="4" t="s">
        <v>5929</v>
      </c>
      <c r="G2892" s="6" t="s">
        <v>6152</v>
      </c>
      <c r="H2892" s="4" t="s">
        <v>5882</v>
      </c>
      <c r="I2892" s="4" t="s">
        <v>5907</v>
      </c>
      <c r="J2892" s="4" t="s">
        <v>5883</v>
      </c>
      <c r="K2892" s="4" t="s">
        <v>5920</v>
      </c>
    </row>
    <row r="2893" spans="1:14">
      <c r="A2893" s="6" t="s">
        <v>8573</v>
      </c>
      <c r="B2893" s="5"/>
      <c r="C2893" s="5"/>
      <c r="D2893" s="5"/>
      <c r="E2893" s="5"/>
      <c r="F2893" s="4" t="s">
        <v>5929</v>
      </c>
      <c r="G2893" s="6" t="s">
        <v>6152</v>
      </c>
      <c r="H2893" s="4" t="s">
        <v>5882</v>
      </c>
      <c r="I2893" s="4" t="s">
        <v>5907</v>
      </c>
      <c r="J2893" s="4" t="s">
        <v>5883</v>
      </c>
      <c r="K2893" s="4" t="s">
        <v>5920</v>
      </c>
    </row>
    <row r="2894" spans="1:14">
      <c r="A2894" s="6" t="s">
        <v>8574</v>
      </c>
      <c r="B2894" s="7" t="s">
        <v>6768</v>
      </c>
      <c r="C2894" s="5" t="s">
        <v>6093</v>
      </c>
      <c r="D2894" s="7" t="s">
        <v>6523</v>
      </c>
      <c r="E2894" s="7">
        <v>44</v>
      </c>
      <c r="F2894" s="4" t="s">
        <v>5880</v>
      </c>
      <c r="G2894" s="6" t="s">
        <v>6152</v>
      </c>
      <c r="H2894" s="4" t="s">
        <v>5882</v>
      </c>
      <c r="I2894" s="4" t="s">
        <v>5907</v>
      </c>
      <c r="J2894" s="4" t="s">
        <v>5883</v>
      </c>
      <c r="K2894" s="4" t="s">
        <v>5920</v>
      </c>
    </row>
    <row r="2895" spans="1:14">
      <c r="A2895" s="6" t="s">
        <v>8575</v>
      </c>
      <c r="B2895" s="7" t="s">
        <v>6768</v>
      </c>
      <c r="C2895" s="5" t="s">
        <v>6093</v>
      </c>
      <c r="D2895" s="7" t="s">
        <v>6523</v>
      </c>
      <c r="E2895" s="7">
        <v>44</v>
      </c>
      <c r="F2895" s="4" t="s">
        <v>5880</v>
      </c>
      <c r="G2895" s="6" t="s">
        <v>6152</v>
      </c>
      <c r="H2895" s="4" t="s">
        <v>5882</v>
      </c>
      <c r="I2895" s="4" t="s">
        <v>5907</v>
      </c>
      <c r="J2895" s="4" t="s">
        <v>5883</v>
      </c>
      <c r="K2895" s="4" t="s">
        <v>5920</v>
      </c>
    </row>
    <row r="2896" spans="1:14">
      <c r="A2896" s="6" t="s">
        <v>8576</v>
      </c>
      <c r="B2896" s="7" t="s">
        <v>8577</v>
      </c>
      <c r="C2896" s="5" t="s">
        <v>6434</v>
      </c>
      <c r="D2896" s="7" t="s">
        <v>6523</v>
      </c>
      <c r="E2896" s="7">
        <v>44</v>
      </c>
      <c r="F2896" s="4" t="s">
        <v>6098</v>
      </c>
      <c r="G2896" s="6" t="s">
        <v>6152</v>
      </c>
      <c r="H2896" s="4" t="s">
        <v>5882</v>
      </c>
      <c r="I2896" s="4" t="s">
        <v>5907</v>
      </c>
      <c r="J2896" s="4" t="s">
        <v>5883</v>
      </c>
      <c r="K2896" s="4" t="s">
        <v>5920</v>
      </c>
    </row>
    <row r="2897" spans="1:14">
      <c r="A2897" s="6" t="s">
        <v>8578</v>
      </c>
      <c r="B2897" s="7" t="s">
        <v>8579</v>
      </c>
      <c r="C2897" s="7" t="s">
        <v>6041</v>
      </c>
      <c r="D2897" s="7" t="s">
        <v>6523</v>
      </c>
      <c r="E2897" s="7">
        <v>31</v>
      </c>
      <c r="F2897" s="4" t="s">
        <v>6043</v>
      </c>
      <c r="G2897" s="6" t="s">
        <v>6152</v>
      </c>
      <c r="H2897" s="4" t="s">
        <v>5882</v>
      </c>
      <c r="I2897" s="4" t="s">
        <v>5907</v>
      </c>
      <c r="J2897" s="4" t="s">
        <v>5883</v>
      </c>
      <c r="K2897" s="4" t="s">
        <v>5920</v>
      </c>
    </row>
    <row r="2898" spans="1:14">
      <c r="A2898" s="6" t="s">
        <v>8580</v>
      </c>
      <c r="B2898" s="7" t="s">
        <v>6311</v>
      </c>
      <c r="C2898" s="7" t="s">
        <v>6149</v>
      </c>
      <c r="D2898" s="7" t="s">
        <v>6279</v>
      </c>
      <c r="E2898" s="7">
        <v>35</v>
      </c>
      <c r="F2898" s="4" t="s">
        <v>6828</v>
      </c>
      <c r="G2898" s="6" t="s">
        <v>6129</v>
      </c>
      <c r="H2898" s="4" t="s">
        <v>5981</v>
      </c>
      <c r="I2898" s="4" t="s">
        <v>6045</v>
      </c>
      <c r="J2898" s="4" t="s">
        <v>5883</v>
      </c>
      <c r="K2898" s="4" t="s">
        <v>5920</v>
      </c>
    </row>
    <row r="2899" spans="1:14">
      <c r="A2899" s="6" t="s">
        <v>6474</v>
      </c>
      <c r="B2899" s="7" t="s">
        <v>6311</v>
      </c>
      <c r="C2899" s="7" t="s">
        <v>6149</v>
      </c>
      <c r="D2899" s="7" t="s">
        <v>6279</v>
      </c>
      <c r="E2899" s="7">
        <v>51</v>
      </c>
      <c r="F2899" s="4" t="s">
        <v>6828</v>
      </c>
      <c r="G2899" s="6" t="s">
        <v>6474</v>
      </c>
      <c r="H2899" s="4" t="s">
        <v>5968</v>
      </c>
      <c r="I2899" s="4" t="s">
        <v>6045</v>
      </c>
      <c r="J2899" s="4" t="s">
        <v>5883</v>
      </c>
      <c r="K2899" s="4" t="s">
        <v>5920</v>
      </c>
    </row>
    <row r="2900" spans="1:14">
      <c r="A2900" s="6" t="s">
        <v>6285</v>
      </c>
      <c r="B2900" s="7" t="s">
        <v>6311</v>
      </c>
      <c r="C2900" s="7" t="s">
        <v>6149</v>
      </c>
      <c r="D2900" s="7" t="s">
        <v>6279</v>
      </c>
      <c r="E2900" s="7">
        <v>44</v>
      </c>
      <c r="F2900" s="4" t="s">
        <v>6828</v>
      </c>
      <c r="G2900" s="6" t="s">
        <v>6285</v>
      </c>
      <c r="H2900" s="4" t="s">
        <v>5882</v>
      </c>
      <c r="I2900" s="4" t="s">
        <v>6045</v>
      </c>
      <c r="J2900" s="4" t="s">
        <v>5883</v>
      </c>
      <c r="K2900" s="4" t="s">
        <v>3289</v>
      </c>
    </row>
    <row r="2901" spans="1:14">
      <c r="A2901" s="6" t="s">
        <v>6289</v>
      </c>
      <c r="B2901" s="7" t="s">
        <v>6311</v>
      </c>
      <c r="C2901" s="7" t="s">
        <v>6149</v>
      </c>
      <c r="D2901" s="7" t="s">
        <v>6279</v>
      </c>
      <c r="E2901" s="5"/>
      <c r="F2901" s="4" t="s">
        <v>6828</v>
      </c>
      <c r="G2901" s="6" t="s">
        <v>6289</v>
      </c>
      <c r="H2901" s="4" t="s">
        <v>5899</v>
      </c>
      <c r="I2901" s="4" t="s">
        <v>6045</v>
      </c>
      <c r="J2901" s="4" t="s">
        <v>5883</v>
      </c>
      <c r="K2901" s="4" t="s">
        <v>3289</v>
      </c>
      <c r="L2901" s="4" t="s">
        <v>8581</v>
      </c>
    </row>
    <row r="2902" spans="1:14">
      <c r="A2902" s="6" t="s">
        <v>8582</v>
      </c>
      <c r="B2902" s="5" t="s">
        <v>6476</v>
      </c>
      <c r="C2902" s="7" t="s">
        <v>6149</v>
      </c>
      <c r="D2902" s="7" t="s">
        <v>6042</v>
      </c>
      <c r="E2902" s="7">
        <v>31</v>
      </c>
      <c r="F2902" s="4" t="s">
        <v>6828</v>
      </c>
      <c r="G2902" s="6" t="s">
        <v>6044</v>
      </c>
      <c r="H2902" s="4" t="s">
        <v>5882</v>
      </c>
      <c r="I2902" s="4" t="s">
        <v>6045</v>
      </c>
      <c r="J2902" s="4" t="s">
        <v>5919</v>
      </c>
      <c r="K2902" s="4" t="s">
        <v>5920</v>
      </c>
    </row>
    <row r="2903" spans="1:14">
      <c r="A2903" s="6" t="s">
        <v>8583</v>
      </c>
      <c r="B2903" s="7" t="s">
        <v>6476</v>
      </c>
      <c r="C2903" s="7" t="s">
        <v>6149</v>
      </c>
      <c r="D2903" s="7" t="s">
        <v>6042</v>
      </c>
      <c r="E2903" s="7">
        <v>35</v>
      </c>
      <c r="F2903" s="4" t="s">
        <v>6828</v>
      </c>
      <c r="G2903" s="6" t="s">
        <v>6129</v>
      </c>
      <c r="H2903" s="4" t="s">
        <v>5981</v>
      </c>
      <c r="I2903" s="4" t="s">
        <v>6045</v>
      </c>
      <c r="J2903" s="4" t="s">
        <v>5919</v>
      </c>
      <c r="K2903" s="4" t="s">
        <v>5920</v>
      </c>
    </row>
    <row r="2904" spans="1:14">
      <c r="A2904" s="6" t="s">
        <v>8584</v>
      </c>
      <c r="B2904" s="5"/>
      <c r="C2904" s="5"/>
      <c r="D2904" s="5"/>
      <c r="E2904" s="5"/>
      <c r="F2904" s="4" t="s">
        <v>7360</v>
      </c>
      <c r="G2904" s="6" t="s">
        <v>6152</v>
      </c>
      <c r="H2904" s="4" t="s">
        <v>5882</v>
      </c>
      <c r="I2904" s="4" t="s">
        <v>5907</v>
      </c>
      <c r="J2904" s="4" t="s">
        <v>5883</v>
      </c>
      <c r="K2904" s="4" t="s">
        <v>5920</v>
      </c>
    </row>
    <row r="2905" spans="1:14">
      <c r="A2905" s="6" t="s">
        <v>8585</v>
      </c>
      <c r="B2905" s="5"/>
      <c r="C2905" s="5"/>
      <c r="D2905" s="5"/>
      <c r="E2905" s="5"/>
      <c r="F2905" s="4" t="s">
        <v>7360</v>
      </c>
      <c r="G2905" s="6" t="s">
        <v>6152</v>
      </c>
      <c r="H2905" s="4" t="s">
        <v>5882</v>
      </c>
      <c r="I2905" s="4" t="s">
        <v>5907</v>
      </c>
      <c r="J2905" s="4" t="s">
        <v>5883</v>
      </c>
      <c r="K2905" s="4" t="s">
        <v>5920</v>
      </c>
    </row>
    <row r="2906" spans="1:14">
      <c r="A2906" s="6" t="s">
        <v>8586</v>
      </c>
      <c r="B2906" s="7" t="s">
        <v>6803</v>
      </c>
      <c r="C2906" s="5" t="s">
        <v>5878</v>
      </c>
      <c r="D2906" s="5" t="s">
        <v>5887</v>
      </c>
      <c r="E2906" s="7">
        <v>51</v>
      </c>
      <c r="F2906" s="4" t="s">
        <v>6128</v>
      </c>
      <c r="G2906" s="4" t="s">
        <v>6233</v>
      </c>
      <c r="H2906" s="4" t="s">
        <v>5968</v>
      </c>
      <c r="I2906" s="4" t="s">
        <v>6232</v>
      </c>
      <c r="J2906" s="4" t="s">
        <v>5883</v>
      </c>
      <c r="K2906" s="4" t="s">
        <v>5920</v>
      </c>
    </row>
    <row r="2907" spans="1:14">
      <c r="A2907" s="6" t="s">
        <v>8587</v>
      </c>
      <c r="B2907" s="7" t="s">
        <v>8588</v>
      </c>
      <c r="C2907" s="7" t="s">
        <v>6067</v>
      </c>
      <c r="D2907" s="7" t="s">
        <v>6523</v>
      </c>
      <c r="E2907" s="7">
        <v>31</v>
      </c>
      <c r="F2907" s="4" t="s">
        <v>6069</v>
      </c>
      <c r="G2907" s="6" t="s">
        <v>6152</v>
      </c>
      <c r="H2907" s="4" t="s">
        <v>5882</v>
      </c>
      <c r="I2907" s="4" t="s">
        <v>5907</v>
      </c>
      <c r="J2907" s="4" t="s">
        <v>5883</v>
      </c>
      <c r="K2907" s="4" t="s">
        <v>5920</v>
      </c>
    </row>
    <row r="2908" spans="1:14">
      <c r="A2908" s="6" t="s">
        <v>8589</v>
      </c>
      <c r="B2908" s="7" t="s">
        <v>8588</v>
      </c>
      <c r="C2908" s="7" t="s">
        <v>6067</v>
      </c>
      <c r="D2908" s="7" t="s">
        <v>6523</v>
      </c>
      <c r="E2908" s="7">
        <v>31</v>
      </c>
      <c r="F2908" s="4" t="s">
        <v>6069</v>
      </c>
      <c r="G2908" s="6" t="s">
        <v>6152</v>
      </c>
      <c r="H2908" s="4" t="s">
        <v>5882</v>
      </c>
      <c r="I2908" s="4" t="s">
        <v>5907</v>
      </c>
      <c r="J2908" s="4" t="s">
        <v>5883</v>
      </c>
      <c r="K2908" s="4" t="s">
        <v>5920</v>
      </c>
    </row>
    <row r="2909" spans="1:14">
      <c r="A2909" s="6" t="s">
        <v>8590</v>
      </c>
      <c r="B2909" s="7" t="s">
        <v>8588</v>
      </c>
      <c r="C2909" s="7" t="s">
        <v>6067</v>
      </c>
      <c r="D2909" s="7" t="s">
        <v>6523</v>
      </c>
      <c r="E2909" s="7">
        <v>31</v>
      </c>
      <c r="F2909" s="4" t="s">
        <v>6069</v>
      </c>
      <c r="G2909" s="6" t="s">
        <v>6152</v>
      </c>
      <c r="H2909" s="4" t="s">
        <v>5882</v>
      </c>
      <c r="I2909" s="4" t="s">
        <v>5907</v>
      </c>
      <c r="J2909" s="4" t="s">
        <v>5883</v>
      </c>
      <c r="K2909" s="4" t="s">
        <v>5920</v>
      </c>
    </row>
    <row r="2910" spans="1:14">
      <c r="A2910" s="6" t="s">
        <v>7016</v>
      </c>
      <c r="B2910" s="5"/>
      <c r="C2910" s="5"/>
      <c r="D2910" s="5"/>
      <c r="E2910" s="5"/>
      <c r="F2910" s="4" t="s">
        <v>7016</v>
      </c>
      <c r="G2910" s="6" t="s">
        <v>6152</v>
      </c>
      <c r="H2910" s="4" t="s">
        <v>5882</v>
      </c>
      <c r="I2910" s="4" t="s">
        <v>5907</v>
      </c>
      <c r="J2910" s="4" t="s">
        <v>5883</v>
      </c>
      <c r="K2910" s="4" t="s">
        <v>5920</v>
      </c>
    </row>
    <row r="2911" spans="1:14">
      <c r="A2911" s="4" t="s">
        <v>1308</v>
      </c>
      <c r="B2911" s="5" t="s">
        <v>8591</v>
      </c>
      <c r="C2911" s="5" t="s">
        <v>6158</v>
      </c>
      <c r="D2911" s="5" t="s">
        <v>5870</v>
      </c>
      <c r="E2911" s="5" t="s">
        <v>5956</v>
      </c>
      <c r="F2911" s="4" t="s">
        <v>3456</v>
      </c>
      <c r="G2911" s="4" t="s">
        <v>290</v>
      </c>
      <c r="H2911" s="4" t="s">
        <v>5</v>
      </c>
      <c r="I2911" s="4" t="s">
        <v>1073</v>
      </c>
      <c r="J2911" s="4" t="s">
        <v>4782</v>
      </c>
      <c r="K2911" s="4" t="s">
        <v>5853</v>
      </c>
      <c r="L2911" s="4" t="s">
        <v>5850</v>
      </c>
      <c r="M2911" s="4" t="s">
        <v>5850</v>
      </c>
      <c r="N2911" s="4" t="s">
        <v>5850</v>
      </c>
    </row>
    <row r="2912" spans="1:14">
      <c r="A2912" s="6" t="s">
        <v>8592</v>
      </c>
      <c r="B2912" s="5"/>
      <c r="C2912" s="5"/>
      <c r="D2912" s="5"/>
      <c r="E2912" s="5"/>
      <c r="F2912" s="4" t="s">
        <v>7279</v>
      </c>
      <c r="G2912" s="6" t="s">
        <v>6152</v>
      </c>
      <c r="H2912" s="4" t="s">
        <v>5882</v>
      </c>
      <c r="I2912" s="4" t="s">
        <v>5907</v>
      </c>
      <c r="J2912" s="4" t="s">
        <v>5883</v>
      </c>
      <c r="K2912" s="4" t="s">
        <v>5920</v>
      </c>
    </row>
    <row r="2913" spans="1:14">
      <c r="A2913" s="4" t="s">
        <v>1310</v>
      </c>
      <c r="B2913" s="5" t="s">
        <v>8591</v>
      </c>
      <c r="C2913" s="5" t="s">
        <v>6158</v>
      </c>
      <c r="D2913" s="5" t="s">
        <v>5870</v>
      </c>
      <c r="E2913" s="5" t="s">
        <v>5956</v>
      </c>
      <c r="F2913" s="4" t="s">
        <v>3456</v>
      </c>
      <c r="G2913" s="4" t="s">
        <v>290</v>
      </c>
      <c r="H2913" s="4" t="s">
        <v>5</v>
      </c>
      <c r="I2913" s="4" t="s">
        <v>1073</v>
      </c>
      <c r="J2913" s="4" t="s">
        <v>4782</v>
      </c>
      <c r="K2913" s="4" t="s">
        <v>5853</v>
      </c>
      <c r="L2913" s="4" t="s">
        <v>5850</v>
      </c>
      <c r="M2913" s="4" t="s">
        <v>5850</v>
      </c>
      <c r="N2913" s="4" t="s">
        <v>5850</v>
      </c>
    </row>
    <row r="2914" spans="1:14">
      <c r="A2914" s="4" t="s">
        <v>1314</v>
      </c>
      <c r="B2914" s="5" t="s">
        <v>8591</v>
      </c>
      <c r="C2914" s="5" t="s">
        <v>6158</v>
      </c>
      <c r="D2914" s="5" t="s">
        <v>5870</v>
      </c>
      <c r="E2914" s="5" t="s">
        <v>5925</v>
      </c>
      <c r="F2914" s="4" t="s">
        <v>3456</v>
      </c>
      <c r="G2914" s="4" t="s">
        <v>307</v>
      </c>
      <c r="H2914" s="4" t="s">
        <v>19</v>
      </c>
      <c r="I2914" s="4" t="s">
        <v>1073</v>
      </c>
      <c r="J2914" s="4" t="s">
        <v>4767</v>
      </c>
      <c r="K2914" s="4" t="s">
        <v>5853</v>
      </c>
      <c r="L2914" s="4" t="s">
        <v>5850</v>
      </c>
      <c r="M2914" s="4" t="s">
        <v>5850</v>
      </c>
      <c r="N2914" s="4" t="s">
        <v>5850</v>
      </c>
    </row>
    <row r="2915" spans="1:14">
      <c r="A2915" s="6" t="s">
        <v>8593</v>
      </c>
      <c r="B2915" s="5"/>
      <c r="C2915" s="5"/>
      <c r="D2915" s="5"/>
      <c r="E2915" s="5"/>
      <c r="F2915" s="4" t="s">
        <v>6151</v>
      </c>
      <c r="G2915" s="6" t="s">
        <v>6152</v>
      </c>
      <c r="H2915" s="4" t="s">
        <v>5882</v>
      </c>
      <c r="I2915" s="4" t="s">
        <v>5907</v>
      </c>
      <c r="J2915" s="4" t="s">
        <v>5883</v>
      </c>
      <c r="K2915" s="4" t="s">
        <v>5920</v>
      </c>
    </row>
    <row r="2916" spans="1:14">
      <c r="A2916" s="6" t="s">
        <v>6072</v>
      </c>
      <c r="B2916" s="7" t="s">
        <v>6768</v>
      </c>
      <c r="C2916" s="7" t="s">
        <v>6093</v>
      </c>
      <c r="D2916" s="7" t="s">
        <v>6523</v>
      </c>
      <c r="E2916" s="7">
        <v>44</v>
      </c>
      <c r="F2916" s="4" t="s">
        <v>6072</v>
      </c>
      <c r="G2916" s="6" t="s">
        <v>6152</v>
      </c>
      <c r="H2916" s="4" t="s">
        <v>5882</v>
      </c>
      <c r="I2916" s="4" t="s">
        <v>5907</v>
      </c>
      <c r="J2916" s="4" t="s">
        <v>5883</v>
      </c>
      <c r="K2916" s="4" t="s">
        <v>5920</v>
      </c>
    </row>
    <row r="2917" spans="1:14">
      <c r="A2917" s="6" t="s">
        <v>8594</v>
      </c>
      <c r="B2917" s="7" t="s">
        <v>6768</v>
      </c>
      <c r="C2917" s="7" t="s">
        <v>6093</v>
      </c>
      <c r="D2917" s="7" t="s">
        <v>6523</v>
      </c>
      <c r="E2917" s="7">
        <v>44</v>
      </c>
      <c r="F2917" s="4" t="s">
        <v>6072</v>
      </c>
      <c r="G2917" s="6" t="s">
        <v>6152</v>
      </c>
      <c r="H2917" s="4" t="s">
        <v>5882</v>
      </c>
      <c r="I2917" s="4" t="s">
        <v>5907</v>
      </c>
      <c r="J2917" s="4" t="s">
        <v>5883</v>
      </c>
      <c r="K2917" s="4" t="s">
        <v>5920</v>
      </c>
    </row>
    <row r="2918" spans="1:14">
      <c r="A2918" s="6" t="s">
        <v>6081</v>
      </c>
      <c r="B2918" s="7" t="s">
        <v>8577</v>
      </c>
      <c r="C2918" s="7" t="s">
        <v>6434</v>
      </c>
      <c r="D2918" s="7" t="s">
        <v>6523</v>
      </c>
      <c r="E2918" s="7">
        <v>44</v>
      </c>
      <c r="F2918" s="4" t="s">
        <v>6081</v>
      </c>
      <c r="G2918" s="6" t="s">
        <v>6152</v>
      </c>
      <c r="H2918" s="4" t="s">
        <v>5882</v>
      </c>
      <c r="I2918" s="4" t="s">
        <v>5907</v>
      </c>
      <c r="J2918" s="4" t="s">
        <v>5883</v>
      </c>
      <c r="K2918" s="4" t="s">
        <v>5920</v>
      </c>
    </row>
    <row r="2919" spans="1:14">
      <c r="A2919" s="6" t="s">
        <v>8595</v>
      </c>
      <c r="B2919" s="7" t="s">
        <v>8577</v>
      </c>
      <c r="C2919" s="7" t="s">
        <v>6434</v>
      </c>
      <c r="D2919" s="7" t="s">
        <v>6523</v>
      </c>
      <c r="E2919" s="7">
        <v>44</v>
      </c>
      <c r="F2919" s="4" t="s">
        <v>6081</v>
      </c>
      <c r="G2919" s="6" t="s">
        <v>6152</v>
      </c>
      <c r="H2919" s="4" t="s">
        <v>5882</v>
      </c>
      <c r="I2919" s="4" t="s">
        <v>5907</v>
      </c>
      <c r="J2919" s="4" t="s">
        <v>5883</v>
      </c>
      <c r="K2919" s="4" t="s">
        <v>5920</v>
      </c>
    </row>
    <row r="2920" spans="1:14">
      <c r="A2920" s="6" t="s">
        <v>8596</v>
      </c>
      <c r="B2920" s="7" t="s">
        <v>6476</v>
      </c>
      <c r="C2920" s="7" t="s">
        <v>6149</v>
      </c>
      <c r="D2920" s="7" t="s">
        <v>6042</v>
      </c>
      <c r="E2920" s="7">
        <v>323</v>
      </c>
      <c r="F2920" s="4" t="s">
        <v>6828</v>
      </c>
      <c r="G2920" s="6" t="s">
        <v>6296</v>
      </c>
      <c r="H2920" s="4" t="s">
        <v>5899</v>
      </c>
      <c r="I2920" s="4" t="s">
        <v>6045</v>
      </c>
      <c r="J2920" s="4" t="s">
        <v>5919</v>
      </c>
      <c r="K2920" s="4" t="s">
        <v>5920</v>
      </c>
    </row>
    <row r="2921" spans="1:14">
      <c r="A2921" s="6" t="s">
        <v>8597</v>
      </c>
      <c r="B2921" s="7" t="s">
        <v>6479</v>
      </c>
      <c r="C2921" s="7" t="s">
        <v>6149</v>
      </c>
      <c r="D2921" s="5" t="s">
        <v>5998</v>
      </c>
      <c r="E2921" s="7">
        <v>323</v>
      </c>
      <c r="F2921" s="4" t="s">
        <v>6828</v>
      </c>
      <c r="G2921" s="6" t="s">
        <v>6561</v>
      </c>
      <c r="H2921" s="4" t="s">
        <v>5899</v>
      </c>
      <c r="I2921" s="4" t="s">
        <v>5907</v>
      </c>
      <c r="J2921" s="4" t="s">
        <v>5883</v>
      </c>
      <c r="K2921" s="4" t="s">
        <v>5920</v>
      </c>
    </row>
    <row r="2922" spans="1:14">
      <c r="A2922" s="6" t="s">
        <v>8598</v>
      </c>
      <c r="B2922" s="7" t="s">
        <v>8588</v>
      </c>
      <c r="C2922" s="7" t="s">
        <v>6067</v>
      </c>
      <c r="D2922" s="7" t="s">
        <v>6523</v>
      </c>
      <c r="E2922" s="7">
        <v>31</v>
      </c>
      <c r="F2922" s="4" t="s">
        <v>6839</v>
      </c>
      <c r="G2922" s="6" t="s">
        <v>6152</v>
      </c>
      <c r="H2922" s="4" t="s">
        <v>5882</v>
      </c>
      <c r="I2922" s="4" t="s">
        <v>5907</v>
      </c>
      <c r="J2922" s="4" t="s">
        <v>5883</v>
      </c>
      <c r="K2922" s="4" t="s">
        <v>5920</v>
      </c>
    </row>
    <row r="2923" spans="1:14">
      <c r="A2923" s="6" t="s">
        <v>8599</v>
      </c>
      <c r="B2923" s="7" t="s">
        <v>8579</v>
      </c>
      <c r="C2923" s="7" t="s">
        <v>6041</v>
      </c>
      <c r="D2923" s="7" t="s">
        <v>6523</v>
      </c>
      <c r="E2923" s="7">
        <v>31</v>
      </c>
      <c r="F2923" s="4" t="s">
        <v>6839</v>
      </c>
      <c r="G2923" s="6" t="s">
        <v>6152</v>
      </c>
      <c r="H2923" s="4" t="s">
        <v>5882</v>
      </c>
      <c r="I2923" s="4" t="s">
        <v>5907</v>
      </c>
      <c r="J2923" s="4" t="s">
        <v>5883</v>
      </c>
      <c r="K2923" s="4" t="s">
        <v>5920</v>
      </c>
    </row>
    <row r="2924" spans="1:14">
      <c r="A2924" s="6" t="s">
        <v>8600</v>
      </c>
      <c r="B2924" s="7"/>
      <c r="C2924" s="7"/>
      <c r="D2924" s="7"/>
      <c r="E2924" s="5"/>
      <c r="F2924" s="4" t="s">
        <v>6839</v>
      </c>
      <c r="G2924" s="6" t="s">
        <v>6152</v>
      </c>
      <c r="H2924" s="4" t="s">
        <v>5882</v>
      </c>
      <c r="I2924" s="4" t="s">
        <v>5907</v>
      </c>
      <c r="J2924" s="4" t="s">
        <v>5883</v>
      </c>
      <c r="K2924" s="4" t="s">
        <v>5920</v>
      </c>
    </row>
    <row r="2925" spans="1:14">
      <c r="A2925" s="6" t="s">
        <v>8601</v>
      </c>
      <c r="B2925" s="5"/>
      <c r="C2925" s="5"/>
      <c r="D2925" s="5"/>
      <c r="E2925" s="5"/>
      <c r="F2925" s="4" t="s">
        <v>6839</v>
      </c>
      <c r="G2925" s="6" t="s">
        <v>6152</v>
      </c>
      <c r="H2925" s="4" t="s">
        <v>5882</v>
      </c>
      <c r="I2925" s="4" t="s">
        <v>5907</v>
      </c>
      <c r="J2925" s="4" t="s">
        <v>5883</v>
      </c>
      <c r="K2925" s="4" t="s">
        <v>5920</v>
      </c>
    </row>
    <row r="2926" spans="1:14">
      <c r="A2926" s="6" t="s">
        <v>8602</v>
      </c>
      <c r="B2926" s="5"/>
      <c r="C2926" s="5"/>
      <c r="D2926" s="5"/>
      <c r="E2926" s="5"/>
      <c r="F2926" s="4" t="s">
        <v>6086</v>
      </c>
      <c r="G2926" s="6" t="s">
        <v>6152</v>
      </c>
      <c r="H2926" s="4" t="s">
        <v>5882</v>
      </c>
      <c r="I2926" s="4" t="s">
        <v>5907</v>
      </c>
      <c r="J2926" s="4" t="s">
        <v>5883</v>
      </c>
      <c r="K2926" s="4" t="s">
        <v>5920</v>
      </c>
    </row>
    <row r="2927" spans="1:14">
      <c r="A2927" s="6" t="s">
        <v>8603</v>
      </c>
      <c r="B2927" s="5"/>
      <c r="C2927" s="5"/>
      <c r="D2927" s="5"/>
      <c r="E2927" s="5"/>
      <c r="F2927" s="4" t="s">
        <v>6086</v>
      </c>
      <c r="G2927" s="6" t="s">
        <v>6152</v>
      </c>
      <c r="H2927" s="4" t="s">
        <v>5882</v>
      </c>
      <c r="I2927" s="4" t="s">
        <v>5907</v>
      </c>
      <c r="J2927" s="4" t="s">
        <v>5883</v>
      </c>
      <c r="K2927" s="4" t="s">
        <v>5920</v>
      </c>
    </row>
    <row r="2928" spans="1:14">
      <c r="A2928" s="6" t="s">
        <v>8604</v>
      </c>
      <c r="B2928" s="7" t="s">
        <v>6768</v>
      </c>
      <c r="C2928" s="7" t="s">
        <v>6093</v>
      </c>
      <c r="D2928" s="7" t="s">
        <v>6523</v>
      </c>
      <c r="E2928" s="7">
        <v>44</v>
      </c>
      <c r="F2928" s="4" t="s">
        <v>6090</v>
      </c>
      <c r="G2928" s="6" t="s">
        <v>6152</v>
      </c>
      <c r="H2928" s="4" t="s">
        <v>5882</v>
      </c>
      <c r="I2928" s="4" t="s">
        <v>5907</v>
      </c>
      <c r="J2928" s="4" t="s">
        <v>5883</v>
      </c>
      <c r="K2928" s="4" t="s">
        <v>5920</v>
      </c>
    </row>
    <row r="2929" spans="1:14">
      <c r="A2929" s="6" t="s">
        <v>8605</v>
      </c>
      <c r="B2929" s="7" t="s">
        <v>6768</v>
      </c>
      <c r="C2929" s="7" t="s">
        <v>6093</v>
      </c>
      <c r="D2929" s="7" t="s">
        <v>6523</v>
      </c>
      <c r="E2929" s="7">
        <v>44</v>
      </c>
      <c r="F2929" s="4" t="s">
        <v>6090</v>
      </c>
      <c r="G2929" s="6" t="s">
        <v>6152</v>
      </c>
      <c r="H2929" s="4" t="s">
        <v>5882</v>
      </c>
      <c r="I2929" s="4" t="s">
        <v>5907</v>
      </c>
      <c r="J2929" s="4" t="s">
        <v>5883</v>
      </c>
      <c r="K2929" s="4" t="s">
        <v>5920</v>
      </c>
    </row>
    <row r="2930" spans="1:14">
      <c r="A2930" s="6" t="s">
        <v>8606</v>
      </c>
      <c r="B2930" s="7" t="s">
        <v>6768</v>
      </c>
      <c r="C2930" s="7" t="s">
        <v>6093</v>
      </c>
      <c r="D2930" s="7" t="s">
        <v>6523</v>
      </c>
      <c r="E2930" s="7">
        <v>44</v>
      </c>
      <c r="F2930" s="4" t="s">
        <v>6090</v>
      </c>
      <c r="G2930" s="6" t="s">
        <v>6152</v>
      </c>
      <c r="H2930" s="4" t="s">
        <v>5882</v>
      </c>
      <c r="I2930" s="4" t="s">
        <v>5907</v>
      </c>
      <c r="J2930" s="4" t="s">
        <v>5883</v>
      </c>
      <c r="K2930" s="4" t="s">
        <v>5920</v>
      </c>
    </row>
    <row r="2931" spans="1:14">
      <c r="A2931" s="6" t="s">
        <v>8607</v>
      </c>
      <c r="B2931" s="5"/>
      <c r="C2931" s="5"/>
      <c r="D2931" s="5"/>
      <c r="E2931" s="5"/>
      <c r="F2931" s="4" t="s">
        <v>6090</v>
      </c>
      <c r="G2931" s="6" t="s">
        <v>6152</v>
      </c>
      <c r="H2931" s="4" t="s">
        <v>5882</v>
      </c>
      <c r="I2931" s="4" t="s">
        <v>5907</v>
      </c>
      <c r="J2931" s="4" t="s">
        <v>5883</v>
      </c>
      <c r="K2931" s="4" t="s">
        <v>5920</v>
      </c>
    </row>
    <row r="2932" spans="1:14">
      <c r="A2932" s="6" t="s">
        <v>8608</v>
      </c>
      <c r="B2932" s="5"/>
      <c r="C2932" s="5"/>
      <c r="D2932" s="5"/>
      <c r="E2932" s="5"/>
      <c r="F2932" s="4" t="s">
        <v>6090</v>
      </c>
      <c r="G2932" s="6" t="s">
        <v>6152</v>
      </c>
      <c r="H2932" s="4" t="s">
        <v>5882</v>
      </c>
      <c r="I2932" s="4" t="s">
        <v>5907</v>
      </c>
      <c r="J2932" s="4" t="s">
        <v>5883</v>
      </c>
      <c r="K2932" s="4" t="s">
        <v>5920</v>
      </c>
    </row>
    <row r="2933" spans="1:14">
      <c r="A2933" s="6" t="s">
        <v>8609</v>
      </c>
      <c r="B2933" s="7" t="s">
        <v>6768</v>
      </c>
      <c r="C2933" s="7" t="s">
        <v>6093</v>
      </c>
      <c r="D2933" s="7" t="s">
        <v>6523</v>
      </c>
      <c r="E2933" s="7">
        <v>44</v>
      </c>
      <c r="F2933" s="4" t="s">
        <v>6090</v>
      </c>
      <c r="G2933" s="6" t="s">
        <v>6152</v>
      </c>
      <c r="H2933" s="4" t="s">
        <v>5882</v>
      </c>
      <c r="I2933" s="4" t="s">
        <v>5907</v>
      </c>
      <c r="J2933" s="4" t="s">
        <v>5883</v>
      </c>
      <c r="K2933" s="4" t="s">
        <v>5920</v>
      </c>
    </row>
    <row r="2934" spans="1:14">
      <c r="A2934" s="6" t="s">
        <v>8610</v>
      </c>
      <c r="B2934" s="5"/>
      <c r="C2934" s="5"/>
      <c r="D2934" s="5"/>
      <c r="E2934" s="5"/>
      <c r="F2934" s="4" t="s">
        <v>6352</v>
      </c>
      <c r="G2934" s="6" t="s">
        <v>6152</v>
      </c>
      <c r="H2934" s="4" t="s">
        <v>5882</v>
      </c>
      <c r="I2934" s="4" t="s">
        <v>5907</v>
      </c>
      <c r="J2934" s="4" t="s">
        <v>5883</v>
      </c>
      <c r="K2934" s="4" t="s">
        <v>5920</v>
      </c>
    </row>
    <row r="2935" spans="1:14">
      <c r="A2935" s="6" t="s">
        <v>8611</v>
      </c>
      <c r="B2935" s="7" t="s">
        <v>8588</v>
      </c>
      <c r="C2935" s="7" t="s">
        <v>6067</v>
      </c>
      <c r="D2935" s="7" t="s">
        <v>6523</v>
      </c>
      <c r="E2935" s="7">
        <v>31</v>
      </c>
      <c r="F2935" s="4" t="s">
        <v>6341</v>
      </c>
      <c r="G2935" s="6" t="s">
        <v>6152</v>
      </c>
      <c r="H2935" s="4" t="s">
        <v>5882</v>
      </c>
      <c r="I2935" s="4" t="s">
        <v>5907</v>
      </c>
      <c r="J2935" s="4" t="s">
        <v>5883</v>
      </c>
      <c r="K2935" s="4" t="s">
        <v>5920</v>
      </c>
    </row>
    <row r="2936" spans="1:14">
      <c r="A2936" s="4" t="s">
        <v>8612</v>
      </c>
      <c r="B2936" s="5" t="s">
        <v>6476</v>
      </c>
      <c r="C2936" s="5" t="s">
        <v>6149</v>
      </c>
      <c r="D2936" s="5" t="s">
        <v>6042</v>
      </c>
      <c r="E2936" s="5">
        <v>44</v>
      </c>
      <c r="F2936" s="4" t="s">
        <v>6828</v>
      </c>
      <c r="G2936" s="4" t="s">
        <v>6484</v>
      </c>
      <c r="H2936" s="4" t="s">
        <v>5882</v>
      </c>
      <c r="I2936" s="4" t="s">
        <v>6485</v>
      </c>
      <c r="J2936" s="4" t="s">
        <v>4782</v>
      </c>
      <c r="K2936" s="4" t="s">
        <v>4271</v>
      </c>
      <c r="L2936" s="4" t="s">
        <v>5850</v>
      </c>
      <c r="M2936" s="4" t="s">
        <v>5850</v>
      </c>
      <c r="N2936" s="4" t="s">
        <v>5850</v>
      </c>
    </row>
    <row r="2937" spans="1:14">
      <c r="A2937" s="4" t="s">
        <v>2484</v>
      </c>
      <c r="B2937" s="5" t="s">
        <v>6476</v>
      </c>
      <c r="C2937" s="5" t="s">
        <v>6149</v>
      </c>
      <c r="D2937" s="5" t="s">
        <v>6042</v>
      </c>
      <c r="E2937" s="5">
        <v>44</v>
      </c>
      <c r="F2937" s="4" t="s">
        <v>6828</v>
      </c>
      <c r="G2937" s="4" t="s">
        <v>6484</v>
      </c>
      <c r="H2937" s="4" t="s">
        <v>5882</v>
      </c>
      <c r="I2937" s="4" t="s">
        <v>6485</v>
      </c>
      <c r="J2937" s="4" t="s">
        <v>4782</v>
      </c>
      <c r="K2937" s="4" t="s">
        <v>4271</v>
      </c>
      <c r="L2937" s="4" t="s">
        <v>5850</v>
      </c>
      <c r="M2937" s="4" t="s">
        <v>5850</v>
      </c>
      <c r="N2937" s="4" t="s">
        <v>5850</v>
      </c>
    </row>
    <row r="2938" spans="1:14">
      <c r="A2938" s="6" t="s">
        <v>8613</v>
      </c>
      <c r="B2938" s="7" t="s">
        <v>6523</v>
      </c>
      <c r="C2938" s="7" t="s">
        <v>5871</v>
      </c>
      <c r="D2938" s="7" t="s">
        <v>6523</v>
      </c>
      <c r="E2938" s="7">
        <v>44</v>
      </c>
      <c r="F2938" s="4" t="s">
        <v>5905</v>
      </c>
      <c r="G2938" s="6" t="s">
        <v>6152</v>
      </c>
      <c r="H2938" s="4" t="s">
        <v>5882</v>
      </c>
      <c r="I2938" s="4" t="s">
        <v>5907</v>
      </c>
      <c r="J2938" s="4" t="s">
        <v>5883</v>
      </c>
      <c r="K2938" s="4" t="s">
        <v>5920</v>
      </c>
    </row>
    <row r="2939" spans="1:14">
      <c r="A2939" s="6" t="s">
        <v>8614</v>
      </c>
      <c r="B2939" s="5"/>
      <c r="C2939" s="5"/>
      <c r="D2939" s="5"/>
      <c r="E2939" s="5"/>
      <c r="F2939" s="4" t="s">
        <v>5905</v>
      </c>
      <c r="G2939" s="6" t="s">
        <v>6152</v>
      </c>
      <c r="H2939" s="4" t="s">
        <v>5882</v>
      </c>
      <c r="I2939" s="4" t="s">
        <v>5907</v>
      </c>
      <c r="J2939" s="4" t="s">
        <v>5883</v>
      </c>
      <c r="K2939" s="4" t="s">
        <v>5920</v>
      </c>
    </row>
    <row r="2940" spans="1:14">
      <c r="A2940" s="6" t="s">
        <v>8615</v>
      </c>
      <c r="B2940" s="5"/>
      <c r="C2940" s="5"/>
      <c r="D2940" s="5"/>
      <c r="E2940" s="5"/>
      <c r="F2940" s="4" t="s">
        <v>5905</v>
      </c>
      <c r="G2940" s="6" t="s">
        <v>6152</v>
      </c>
      <c r="H2940" s="4" t="s">
        <v>5882</v>
      </c>
      <c r="I2940" s="4" t="s">
        <v>5907</v>
      </c>
      <c r="J2940" s="4" t="s">
        <v>5883</v>
      </c>
      <c r="K2940" s="4" t="s">
        <v>5920</v>
      </c>
    </row>
    <row r="2941" spans="1:14">
      <c r="A2941" s="6" t="s">
        <v>8616</v>
      </c>
      <c r="B2941" s="7" t="s">
        <v>8579</v>
      </c>
      <c r="C2941" s="7" t="s">
        <v>6041</v>
      </c>
      <c r="D2941" s="7" t="s">
        <v>6523</v>
      </c>
      <c r="E2941" s="7">
        <v>31</v>
      </c>
      <c r="F2941" s="4" t="s">
        <v>6283</v>
      </c>
      <c r="G2941" s="6" t="s">
        <v>6152</v>
      </c>
      <c r="H2941" s="4" t="s">
        <v>5882</v>
      </c>
      <c r="I2941" s="4" t="s">
        <v>5907</v>
      </c>
      <c r="J2941" s="4" t="s">
        <v>5883</v>
      </c>
      <c r="K2941" s="4" t="s">
        <v>5920</v>
      </c>
    </row>
    <row r="2942" spans="1:14">
      <c r="A2942" s="6" t="s">
        <v>8617</v>
      </c>
      <c r="B2942" s="7" t="s">
        <v>8579</v>
      </c>
      <c r="C2942" s="7" t="s">
        <v>6041</v>
      </c>
      <c r="D2942" s="7" t="s">
        <v>6523</v>
      </c>
      <c r="E2942" s="7">
        <v>31</v>
      </c>
      <c r="F2942" s="4" t="s">
        <v>6283</v>
      </c>
      <c r="G2942" s="6" t="s">
        <v>6152</v>
      </c>
      <c r="H2942" s="4" t="s">
        <v>5882</v>
      </c>
      <c r="I2942" s="4" t="s">
        <v>5907</v>
      </c>
      <c r="J2942" s="4" t="s">
        <v>5883</v>
      </c>
      <c r="K2942" s="4" t="s">
        <v>5920</v>
      </c>
    </row>
    <row r="2943" spans="1:14">
      <c r="A2943" s="6" t="s">
        <v>8618</v>
      </c>
      <c r="B2943" s="7" t="s">
        <v>8579</v>
      </c>
      <c r="C2943" s="7" t="s">
        <v>6041</v>
      </c>
      <c r="D2943" s="7" t="s">
        <v>6523</v>
      </c>
      <c r="E2943" s="7">
        <v>31</v>
      </c>
      <c r="F2943" s="4" t="s">
        <v>6283</v>
      </c>
      <c r="G2943" s="6" t="s">
        <v>6152</v>
      </c>
      <c r="H2943" s="4" t="s">
        <v>5882</v>
      </c>
      <c r="I2943" s="4" t="s">
        <v>5907</v>
      </c>
      <c r="J2943" s="4" t="s">
        <v>5883</v>
      </c>
      <c r="K2943" s="4" t="s">
        <v>5920</v>
      </c>
    </row>
    <row r="2944" spans="1:14">
      <c r="A2944" s="6" t="s">
        <v>8619</v>
      </c>
      <c r="B2944" s="7" t="s">
        <v>8579</v>
      </c>
      <c r="C2944" s="7" t="s">
        <v>6041</v>
      </c>
      <c r="D2944" s="7" t="s">
        <v>6523</v>
      </c>
      <c r="E2944" s="7">
        <v>31</v>
      </c>
      <c r="F2944" s="4" t="s">
        <v>6283</v>
      </c>
      <c r="G2944" s="6" t="s">
        <v>6152</v>
      </c>
      <c r="H2944" s="4" t="s">
        <v>5882</v>
      </c>
      <c r="I2944" s="4" t="s">
        <v>5907</v>
      </c>
      <c r="J2944" s="4" t="s">
        <v>5883</v>
      </c>
      <c r="K2944" s="4" t="s">
        <v>5920</v>
      </c>
    </row>
    <row r="2945" spans="1:14">
      <c r="A2945" s="6" t="s">
        <v>6152</v>
      </c>
      <c r="B2945" s="7" t="s">
        <v>8579</v>
      </c>
      <c r="C2945" s="7" t="s">
        <v>6041</v>
      </c>
      <c r="D2945" s="7" t="s">
        <v>6523</v>
      </c>
      <c r="E2945" s="7">
        <v>31</v>
      </c>
      <c r="F2945" s="4" t="s">
        <v>6283</v>
      </c>
      <c r="G2945" s="6" t="s">
        <v>6152</v>
      </c>
      <c r="H2945" s="4" t="s">
        <v>5882</v>
      </c>
      <c r="I2945" s="4" t="s">
        <v>5907</v>
      </c>
      <c r="J2945" s="4" t="s">
        <v>5883</v>
      </c>
      <c r="K2945" s="4" t="s">
        <v>5920</v>
      </c>
    </row>
    <row r="2946" spans="1:14">
      <c r="A2946" s="6" t="s">
        <v>8620</v>
      </c>
      <c r="B2946" s="7" t="s">
        <v>8579</v>
      </c>
      <c r="C2946" s="7" t="s">
        <v>6041</v>
      </c>
      <c r="D2946" s="7" t="s">
        <v>6523</v>
      </c>
      <c r="E2946" s="7">
        <v>31</v>
      </c>
      <c r="F2946" s="4" t="s">
        <v>6283</v>
      </c>
      <c r="G2946" s="6" t="s">
        <v>6152</v>
      </c>
      <c r="H2946" s="4" t="s">
        <v>5882</v>
      </c>
      <c r="I2946" s="4" t="s">
        <v>5907</v>
      </c>
      <c r="J2946" s="4" t="s">
        <v>5883</v>
      </c>
      <c r="K2946" s="4" t="s">
        <v>5920</v>
      </c>
    </row>
    <row r="2947" spans="1:14">
      <c r="A2947" s="6" t="s">
        <v>8621</v>
      </c>
      <c r="B2947" s="5"/>
      <c r="C2947" s="5"/>
      <c r="D2947" s="5"/>
      <c r="E2947" s="5"/>
      <c r="F2947" s="4" t="s">
        <v>6283</v>
      </c>
      <c r="G2947" s="6" t="s">
        <v>6152</v>
      </c>
      <c r="H2947" s="4" t="s">
        <v>5882</v>
      </c>
      <c r="I2947" s="4" t="s">
        <v>5907</v>
      </c>
      <c r="J2947" s="4" t="s">
        <v>5883</v>
      </c>
      <c r="K2947" s="4" t="s">
        <v>5920</v>
      </c>
    </row>
    <row r="2948" spans="1:14">
      <c r="A2948" s="6" t="s">
        <v>8622</v>
      </c>
      <c r="B2948" s="7" t="s">
        <v>8623</v>
      </c>
      <c r="C2948" s="7" t="s">
        <v>5928</v>
      </c>
      <c r="D2948" s="7" t="s">
        <v>5947</v>
      </c>
      <c r="E2948" s="7">
        <v>24</v>
      </c>
      <c r="F2948" s="4" t="s">
        <v>5929</v>
      </c>
      <c r="G2948" s="6" t="s">
        <v>6830</v>
      </c>
      <c r="H2948" s="4" t="s">
        <v>5981</v>
      </c>
      <c r="I2948" s="4" t="s">
        <v>5907</v>
      </c>
      <c r="J2948" s="4" t="s">
        <v>5883</v>
      </c>
      <c r="K2948" s="4" t="s">
        <v>5920</v>
      </c>
      <c r="L2948" s="4" t="s">
        <v>8624</v>
      </c>
    </row>
    <row r="2949" spans="1:14">
      <c r="A2949" s="6" t="s">
        <v>8622</v>
      </c>
      <c r="B2949" s="7" t="s">
        <v>8568</v>
      </c>
      <c r="C2949" s="7" t="s">
        <v>5928</v>
      </c>
      <c r="D2949" s="7" t="s">
        <v>6523</v>
      </c>
      <c r="E2949" s="7">
        <v>24</v>
      </c>
      <c r="F2949" s="4" t="s">
        <v>5929</v>
      </c>
      <c r="G2949" s="6" t="s">
        <v>6830</v>
      </c>
      <c r="H2949" s="4" t="s">
        <v>5981</v>
      </c>
      <c r="I2949" s="4" t="s">
        <v>5907</v>
      </c>
      <c r="J2949" s="4" t="s">
        <v>5883</v>
      </c>
      <c r="K2949" s="4" t="s">
        <v>5920</v>
      </c>
      <c r="L2949" s="4" t="s">
        <v>8625</v>
      </c>
    </row>
    <row r="2950" spans="1:14">
      <c r="A2950" s="6" t="s">
        <v>8626</v>
      </c>
      <c r="B2950" s="7" t="s">
        <v>6768</v>
      </c>
      <c r="C2950" s="7" t="s">
        <v>6093</v>
      </c>
      <c r="D2950" s="7" t="s">
        <v>6523</v>
      </c>
      <c r="E2950" s="7">
        <v>35</v>
      </c>
      <c r="F2950" s="4" t="s">
        <v>5880</v>
      </c>
      <c r="G2950" s="6" t="s">
        <v>6830</v>
      </c>
      <c r="H2950" s="4" t="s">
        <v>5981</v>
      </c>
      <c r="I2950" s="4" t="s">
        <v>5907</v>
      </c>
      <c r="J2950" s="4" t="s">
        <v>5883</v>
      </c>
      <c r="K2950" s="4" t="s">
        <v>5920</v>
      </c>
    </row>
    <row r="2951" spans="1:14">
      <c r="A2951" s="6" t="s">
        <v>8627</v>
      </c>
      <c r="B2951" s="7" t="s">
        <v>6768</v>
      </c>
      <c r="C2951" s="7" t="s">
        <v>6093</v>
      </c>
      <c r="D2951" s="7" t="s">
        <v>6523</v>
      </c>
      <c r="E2951" s="7">
        <v>35</v>
      </c>
      <c r="F2951" s="4" t="s">
        <v>5880</v>
      </c>
      <c r="G2951" s="6" t="s">
        <v>6830</v>
      </c>
      <c r="H2951" s="4" t="s">
        <v>5981</v>
      </c>
      <c r="I2951" s="4" t="s">
        <v>5907</v>
      </c>
      <c r="J2951" s="4" t="s">
        <v>5883</v>
      </c>
      <c r="K2951" s="4" t="s">
        <v>5920</v>
      </c>
    </row>
    <row r="2952" spans="1:14">
      <c r="A2952" s="6" t="s">
        <v>8628</v>
      </c>
      <c r="B2952" s="7" t="s">
        <v>6768</v>
      </c>
      <c r="C2952" s="7" t="s">
        <v>6093</v>
      </c>
      <c r="D2952" s="7" t="s">
        <v>6523</v>
      </c>
      <c r="E2952" s="7">
        <v>35</v>
      </c>
      <c r="F2952" s="4" t="s">
        <v>5880</v>
      </c>
      <c r="G2952" s="6" t="s">
        <v>6830</v>
      </c>
      <c r="H2952" s="4" t="s">
        <v>5981</v>
      </c>
      <c r="I2952" s="4" t="s">
        <v>5907</v>
      </c>
      <c r="J2952" s="4" t="s">
        <v>5883</v>
      </c>
      <c r="K2952" s="4" t="s">
        <v>5920</v>
      </c>
    </row>
    <row r="2953" spans="1:14">
      <c r="A2953" s="6" t="s">
        <v>8629</v>
      </c>
      <c r="B2953" s="7" t="s">
        <v>8577</v>
      </c>
      <c r="C2953" s="7" t="s">
        <v>6434</v>
      </c>
      <c r="D2953" s="7" t="s">
        <v>6523</v>
      </c>
      <c r="E2953" s="7">
        <v>35</v>
      </c>
      <c r="F2953" s="4" t="s">
        <v>6098</v>
      </c>
      <c r="G2953" s="6" t="s">
        <v>6830</v>
      </c>
      <c r="H2953" s="4" t="s">
        <v>5981</v>
      </c>
      <c r="I2953" s="4" t="s">
        <v>5907</v>
      </c>
      <c r="J2953" s="4" t="s">
        <v>5883</v>
      </c>
      <c r="K2953" s="4" t="s">
        <v>5920</v>
      </c>
    </row>
    <row r="2954" spans="1:14">
      <c r="A2954" s="4" t="s">
        <v>2157</v>
      </c>
      <c r="B2954" s="5" t="s">
        <v>6476</v>
      </c>
      <c r="C2954" s="5" t="s">
        <v>6149</v>
      </c>
      <c r="D2954" s="5" t="s">
        <v>6042</v>
      </c>
      <c r="E2954" s="5">
        <v>35</v>
      </c>
      <c r="F2954" s="4" t="s">
        <v>6828</v>
      </c>
      <c r="G2954" s="4" t="s">
        <v>6517</v>
      </c>
      <c r="H2954" s="4" t="s">
        <v>5981</v>
      </c>
      <c r="I2954" s="4" t="s">
        <v>6485</v>
      </c>
      <c r="J2954" s="4" t="s">
        <v>4782</v>
      </c>
      <c r="K2954" s="4" t="s">
        <v>4271</v>
      </c>
      <c r="L2954" s="4" t="s">
        <v>5850</v>
      </c>
      <c r="M2954" s="4" t="s">
        <v>5850</v>
      </c>
      <c r="N2954" s="4" t="s">
        <v>8630</v>
      </c>
    </row>
    <row r="2955" spans="1:14">
      <c r="A2955" s="4" t="s">
        <v>2162</v>
      </c>
      <c r="B2955" s="5" t="s">
        <v>6476</v>
      </c>
      <c r="C2955" s="5" t="s">
        <v>6149</v>
      </c>
      <c r="D2955" s="5" t="s">
        <v>6042</v>
      </c>
      <c r="E2955" s="5">
        <v>51</v>
      </c>
      <c r="F2955" s="4" t="s">
        <v>6828</v>
      </c>
      <c r="G2955" s="4" t="s">
        <v>6519</v>
      </c>
      <c r="H2955" s="4" t="s">
        <v>5968</v>
      </c>
      <c r="I2955" s="4" t="s">
        <v>6485</v>
      </c>
      <c r="J2955" s="4" t="s">
        <v>4782</v>
      </c>
      <c r="K2955" s="4" t="s">
        <v>4271</v>
      </c>
      <c r="L2955" s="4" t="s">
        <v>5850</v>
      </c>
      <c r="M2955" s="4" t="s">
        <v>5850</v>
      </c>
      <c r="N2955" s="4" t="s">
        <v>5850</v>
      </c>
    </row>
    <row r="2956" spans="1:14">
      <c r="A2956" s="6" t="s">
        <v>8631</v>
      </c>
      <c r="B2956" s="7" t="s">
        <v>8579</v>
      </c>
      <c r="C2956" s="7" t="s">
        <v>6041</v>
      </c>
      <c r="D2956" s="7" t="s">
        <v>6523</v>
      </c>
      <c r="E2956" s="7">
        <v>24</v>
      </c>
      <c r="F2956" s="4" t="s">
        <v>7360</v>
      </c>
      <c r="G2956" s="6" t="s">
        <v>6830</v>
      </c>
      <c r="H2956" s="4" t="s">
        <v>5981</v>
      </c>
      <c r="I2956" s="4" t="s">
        <v>5907</v>
      </c>
      <c r="J2956" s="4" t="s">
        <v>5883</v>
      </c>
      <c r="K2956" s="4" t="s">
        <v>5920</v>
      </c>
    </row>
    <row r="2957" spans="1:14">
      <c r="A2957" s="6" t="s">
        <v>8632</v>
      </c>
      <c r="B2957" s="7" t="s">
        <v>8579</v>
      </c>
      <c r="C2957" s="7" t="s">
        <v>6041</v>
      </c>
      <c r="D2957" s="7" t="s">
        <v>6523</v>
      </c>
      <c r="E2957" s="7">
        <v>24</v>
      </c>
      <c r="F2957" s="4" t="s">
        <v>7360</v>
      </c>
      <c r="G2957" s="6" t="s">
        <v>6830</v>
      </c>
      <c r="H2957" s="4" t="s">
        <v>5981</v>
      </c>
      <c r="I2957" s="4" t="s">
        <v>5907</v>
      </c>
      <c r="J2957" s="4" t="s">
        <v>5883</v>
      </c>
      <c r="K2957" s="4" t="s">
        <v>5920</v>
      </c>
    </row>
    <row r="2958" spans="1:14">
      <c r="A2958" s="6" t="s">
        <v>8633</v>
      </c>
      <c r="B2958" s="7" t="s">
        <v>8579</v>
      </c>
      <c r="C2958" s="7" t="s">
        <v>6041</v>
      </c>
      <c r="D2958" s="7" t="s">
        <v>6523</v>
      </c>
      <c r="E2958" s="7">
        <v>24</v>
      </c>
      <c r="F2958" s="4" t="s">
        <v>7360</v>
      </c>
      <c r="G2958" s="6" t="s">
        <v>6830</v>
      </c>
      <c r="H2958" s="4" t="s">
        <v>5981</v>
      </c>
      <c r="I2958" s="4" t="s">
        <v>5907</v>
      </c>
      <c r="J2958" s="4" t="s">
        <v>5883</v>
      </c>
      <c r="K2958" s="4" t="s">
        <v>5920</v>
      </c>
    </row>
    <row r="2959" spans="1:14">
      <c r="A2959" s="6" t="s">
        <v>8587</v>
      </c>
      <c r="B2959" s="5"/>
      <c r="C2959" s="5"/>
      <c r="D2959" s="5"/>
      <c r="E2959" s="5"/>
      <c r="F2959" s="4" t="s">
        <v>6128</v>
      </c>
      <c r="G2959" s="6" t="s">
        <v>6830</v>
      </c>
      <c r="H2959" s="4" t="s">
        <v>5981</v>
      </c>
      <c r="I2959" s="4" t="s">
        <v>5907</v>
      </c>
      <c r="J2959" s="4" t="s">
        <v>5883</v>
      </c>
      <c r="K2959" s="4" t="s">
        <v>5920</v>
      </c>
    </row>
    <row r="2960" spans="1:14">
      <c r="A2960" s="4" t="s">
        <v>577</v>
      </c>
      <c r="B2960" s="5" t="s">
        <v>7769</v>
      </c>
      <c r="C2960" s="5" t="s">
        <v>6061</v>
      </c>
      <c r="D2960" s="5" t="s">
        <v>6100</v>
      </c>
      <c r="E2960" s="5" t="s">
        <v>5858</v>
      </c>
      <c r="F2960" s="4" t="s">
        <v>3093</v>
      </c>
      <c r="G2960" s="4" t="s">
        <v>699</v>
      </c>
      <c r="H2960" s="4" t="s">
        <v>5</v>
      </c>
      <c r="I2960" s="4" t="s">
        <v>707</v>
      </c>
      <c r="J2960" s="4" t="s">
        <v>4767</v>
      </c>
      <c r="K2960" s="4" t="s">
        <v>4271</v>
      </c>
      <c r="L2960" s="4" t="s">
        <v>5850</v>
      </c>
      <c r="M2960" s="4" t="s">
        <v>5850</v>
      </c>
      <c r="N2960" s="4" t="s">
        <v>5850</v>
      </c>
    </row>
    <row r="2961" spans="1:14">
      <c r="A2961" s="6" t="s">
        <v>8634</v>
      </c>
      <c r="B2961" s="5"/>
      <c r="C2961" s="5"/>
      <c r="D2961" s="5"/>
      <c r="E2961" s="5"/>
      <c r="F2961" s="4" t="s">
        <v>6069</v>
      </c>
      <c r="G2961" s="6" t="s">
        <v>6830</v>
      </c>
      <c r="H2961" s="4" t="s">
        <v>5981</v>
      </c>
      <c r="I2961" s="4" t="s">
        <v>5907</v>
      </c>
      <c r="J2961" s="4" t="s">
        <v>5883</v>
      </c>
      <c r="K2961" s="4" t="s">
        <v>5920</v>
      </c>
    </row>
    <row r="2962" spans="1:14">
      <c r="A2962" s="6" t="s">
        <v>8635</v>
      </c>
      <c r="B2962" s="5"/>
      <c r="C2962" s="5"/>
      <c r="D2962" s="5"/>
      <c r="E2962" s="5"/>
      <c r="F2962" s="4" t="s">
        <v>6069</v>
      </c>
      <c r="G2962" s="6" t="s">
        <v>6830</v>
      </c>
      <c r="H2962" s="4" t="s">
        <v>5981</v>
      </c>
      <c r="I2962" s="4" t="s">
        <v>5907</v>
      </c>
      <c r="J2962" s="4" t="s">
        <v>5883</v>
      </c>
      <c r="K2962" s="4" t="s">
        <v>5920</v>
      </c>
    </row>
    <row r="2963" spans="1:14">
      <c r="A2963" s="6" t="s">
        <v>8636</v>
      </c>
      <c r="B2963" s="5"/>
      <c r="C2963" s="5"/>
      <c r="D2963" s="5"/>
      <c r="E2963" s="5"/>
      <c r="F2963" s="4" t="s">
        <v>6069</v>
      </c>
      <c r="G2963" s="6" t="s">
        <v>6830</v>
      </c>
      <c r="H2963" s="4" t="s">
        <v>5981</v>
      </c>
      <c r="I2963" s="4" t="s">
        <v>5907</v>
      </c>
      <c r="J2963" s="4" t="s">
        <v>5883</v>
      </c>
      <c r="K2963" s="4" t="s">
        <v>5920</v>
      </c>
    </row>
    <row r="2964" spans="1:14">
      <c r="A2964" s="6" t="s">
        <v>8637</v>
      </c>
      <c r="B2964" s="5"/>
      <c r="C2964" s="5"/>
      <c r="D2964" s="5"/>
      <c r="E2964" s="5"/>
      <c r="F2964" s="4" t="s">
        <v>7279</v>
      </c>
      <c r="G2964" s="6" t="s">
        <v>6830</v>
      </c>
      <c r="H2964" s="4" t="s">
        <v>5981</v>
      </c>
      <c r="I2964" s="4" t="s">
        <v>5907</v>
      </c>
      <c r="J2964" s="4" t="s">
        <v>5883</v>
      </c>
      <c r="K2964" s="4" t="s">
        <v>5920</v>
      </c>
    </row>
    <row r="2965" spans="1:14">
      <c r="A2965" s="4" t="s">
        <v>1312</v>
      </c>
      <c r="B2965" s="5" t="s">
        <v>8591</v>
      </c>
      <c r="C2965" s="5" t="s">
        <v>6158</v>
      </c>
      <c r="D2965" s="5" t="s">
        <v>5870</v>
      </c>
      <c r="E2965" s="5" t="s">
        <v>5925</v>
      </c>
      <c r="F2965" s="4" t="s">
        <v>3456</v>
      </c>
      <c r="G2965" s="4" t="s">
        <v>307</v>
      </c>
      <c r="H2965" s="4" t="s">
        <v>19</v>
      </c>
      <c r="I2965" s="4" t="s">
        <v>1073</v>
      </c>
      <c r="J2965" s="4" t="s">
        <v>4782</v>
      </c>
      <c r="K2965" s="4" t="s">
        <v>5853</v>
      </c>
      <c r="L2965" s="4" t="s">
        <v>5850</v>
      </c>
      <c r="M2965" s="4" t="s">
        <v>5850</v>
      </c>
      <c r="N2965" s="4" t="s">
        <v>5850</v>
      </c>
    </row>
    <row r="2966" spans="1:14">
      <c r="A2966" s="6" t="s">
        <v>8638</v>
      </c>
      <c r="B2966" s="7" t="s">
        <v>6768</v>
      </c>
      <c r="C2966" s="7" t="s">
        <v>6093</v>
      </c>
      <c r="D2966" s="7" t="s">
        <v>6523</v>
      </c>
      <c r="E2966" s="7">
        <v>35</v>
      </c>
      <c r="F2966" s="4" t="s">
        <v>6072</v>
      </c>
      <c r="G2966" s="6" t="s">
        <v>6830</v>
      </c>
      <c r="H2966" s="4" t="s">
        <v>5981</v>
      </c>
      <c r="I2966" s="4" t="s">
        <v>5907</v>
      </c>
      <c r="J2966" s="4" t="s">
        <v>5883</v>
      </c>
      <c r="K2966" s="4" t="s">
        <v>5920</v>
      </c>
    </row>
    <row r="2967" spans="1:14">
      <c r="A2967" s="6" t="s">
        <v>8639</v>
      </c>
      <c r="B2967" s="7" t="s">
        <v>8577</v>
      </c>
      <c r="C2967" s="7" t="s">
        <v>6434</v>
      </c>
      <c r="D2967" s="7" t="s">
        <v>6523</v>
      </c>
      <c r="E2967" s="7">
        <v>35</v>
      </c>
      <c r="F2967" s="4" t="s">
        <v>6081</v>
      </c>
      <c r="G2967" s="6" t="s">
        <v>6830</v>
      </c>
      <c r="H2967" s="4" t="s">
        <v>5981</v>
      </c>
      <c r="I2967" s="4" t="s">
        <v>5907</v>
      </c>
      <c r="J2967" s="4" t="s">
        <v>5883</v>
      </c>
      <c r="K2967" s="4" t="s">
        <v>5920</v>
      </c>
    </row>
    <row r="2968" spans="1:14">
      <c r="A2968" s="6" t="s">
        <v>8640</v>
      </c>
      <c r="B2968" s="5"/>
      <c r="C2968" s="5"/>
      <c r="D2968" s="5"/>
      <c r="E2968" s="5"/>
      <c r="F2968" s="4" t="s">
        <v>6312</v>
      </c>
      <c r="G2968" s="6" t="s">
        <v>6830</v>
      </c>
      <c r="H2968" s="4" t="s">
        <v>5981</v>
      </c>
      <c r="I2968" s="4" t="s">
        <v>5907</v>
      </c>
      <c r="J2968" s="4" t="s">
        <v>5883</v>
      </c>
      <c r="K2968" s="4" t="s">
        <v>5920</v>
      </c>
    </row>
    <row r="2969" spans="1:14">
      <c r="A2969" s="6" t="s">
        <v>8641</v>
      </c>
      <c r="B2969" s="5"/>
      <c r="C2969" s="5"/>
      <c r="D2969" s="5"/>
      <c r="E2969" s="5"/>
      <c r="F2969" s="4" t="s">
        <v>6312</v>
      </c>
      <c r="G2969" s="6" t="s">
        <v>6830</v>
      </c>
      <c r="H2969" s="4" t="s">
        <v>5981</v>
      </c>
      <c r="I2969" s="4" t="s">
        <v>5907</v>
      </c>
      <c r="J2969" s="4" t="s">
        <v>5883</v>
      </c>
      <c r="K2969" s="4" t="s">
        <v>5920</v>
      </c>
    </row>
    <row r="2970" spans="1:14">
      <c r="A2970" s="6" t="s">
        <v>5981</v>
      </c>
      <c r="B2970" s="7" t="s">
        <v>8579</v>
      </c>
      <c r="C2970" s="7" t="s">
        <v>6041</v>
      </c>
      <c r="D2970" s="7" t="s">
        <v>6523</v>
      </c>
      <c r="E2970" s="7">
        <v>24</v>
      </c>
      <c r="F2970" s="4" t="s">
        <v>6839</v>
      </c>
      <c r="G2970" s="6" t="s">
        <v>6830</v>
      </c>
      <c r="H2970" s="4" t="s">
        <v>5981</v>
      </c>
      <c r="I2970" s="4" t="s">
        <v>5907</v>
      </c>
      <c r="J2970" s="4" t="s">
        <v>5883</v>
      </c>
      <c r="K2970" s="4" t="s">
        <v>5920</v>
      </c>
    </row>
    <row r="2971" spans="1:14">
      <c r="A2971" s="6" t="s">
        <v>8642</v>
      </c>
      <c r="B2971" s="5"/>
      <c r="C2971" s="5"/>
      <c r="D2971" s="5"/>
      <c r="E2971" s="5"/>
      <c r="F2971" s="4" t="s">
        <v>6086</v>
      </c>
      <c r="G2971" s="6" t="s">
        <v>6830</v>
      </c>
      <c r="H2971" s="4" t="s">
        <v>5981</v>
      </c>
      <c r="I2971" s="4" t="s">
        <v>5907</v>
      </c>
      <c r="J2971" s="4" t="s">
        <v>5883</v>
      </c>
      <c r="K2971" s="4" t="s">
        <v>5920</v>
      </c>
    </row>
    <row r="2972" spans="1:14">
      <c r="A2972" s="6" t="s">
        <v>8643</v>
      </c>
      <c r="B2972" s="5"/>
      <c r="C2972" s="5"/>
      <c r="D2972" s="5"/>
      <c r="E2972" s="5"/>
      <c r="F2972" s="4" t="s">
        <v>6086</v>
      </c>
      <c r="G2972" s="6" t="s">
        <v>6830</v>
      </c>
      <c r="H2972" s="4" t="s">
        <v>5981</v>
      </c>
      <c r="I2972" s="4" t="s">
        <v>5907</v>
      </c>
      <c r="J2972" s="4" t="s">
        <v>5883</v>
      </c>
      <c r="K2972" s="4" t="s">
        <v>5920</v>
      </c>
    </row>
    <row r="2973" spans="1:14">
      <c r="A2973" s="6" t="s">
        <v>8644</v>
      </c>
      <c r="B2973" s="5"/>
      <c r="C2973" s="5"/>
      <c r="D2973" s="5"/>
      <c r="E2973" s="5"/>
      <c r="F2973" s="4" t="s">
        <v>6086</v>
      </c>
      <c r="G2973" s="6" t="s">
        <v>6830</v>
      </c>
      <c r="H2973" s="4" t="s">
        <v>5981</v>
      </c>
      <c r="I2973" s="4" t="s">
        <v>5907</v>
      </c>
      <c r="J2973" s="4" t="s">
        <v>5883</v>
      </c>
      <c r="K2973" s="4" t="s">
        <v>5920</v>
      </c>
    </row>
    <row r="2974" spans="1:14">
      <c r="A2974" s="6" t="s">
        <v>8611</v>
      </c>
      <c r="B2974" s="7" t="s">
        <v>8588</v>
      </c>
      <c r="C2974" s="7" t="s">
        <v>6067</v>
      </c>
      <c r="D2974" s="7" t="s">
        <v>6523</v>
      </c>
      <c r="E2974" s="7">
        <v>24</v>
      </c>
      <c r="F2974" s="4" t="s">
        <v>6341</v>
      </c>
      <c r="G2974" s="6" t="s">
        <v>6830</v>
      </c>
      <c r="H2974" s="4" t="s">
        <v>5981</v>
      </c>
      <c r="I2974" s="4" t="s">
        <v>5907</v>
      </c>
      <c r="J2974" s="4" t="s">
        <v>5883</v>
      </c>
      <c r="K2974" s="4" t="s">
        <v>5920</v>
      </c>
      <c r="L2974" s="4" t="s">
        <v>8645</v>
      </c>
    </row>
    <row r="2975" spans="1:14">
      <c r="A2975" s="6" t="s">
        <v>8646</v>
      </c>
      <c r="B2975" s="7" t="s">
        <v>7614</v>
      </c>
      <c r="C2975" s="7" t="s">
        <v>6845</v>
      </c>
      <c r="D2975" s="7" t="s">
        <v>6523</v>
      </c>
      <c r="E2975" s="7">
        <v>35</v>
      </c>
      <c r="F2975" s="4" t="s">
        <v>7142</v>
      </c>
      <c r="G2975" s="6" t="s">
        <v>6830</v>
      </c>
      <c r="H2975" s="4" t="s">
        <v>5981</v>
      </c>
      <c r="I2975" s="4" t="s">
        <v>5907</v>
      </c>
      <c r="J2975" s="4" t="s">
        <v>5883</v>
      </c>
      <c r="K2975" s="4" t="s">
        <v>5920</v>
      </c>
    </row>
    <row r="2976" spans="1:14">
      <c r="A2976" s="6" t="s">
        <v>8647</v>
      </c>
      <c r="B2976" s="7" t="s">
        <v>6522</v>
      </c>
      <c r="C2976" s="7" t="s">
        <v>6149</v>
      </c>
      <c r="D2976" s="7" t="s">
        <v>6523</v>
      </c>
      <c r="E2976" s="7">
        <v>44</v>
      </c>
      <c r="F2976" s="4" t="s">
        <v>6828</v>
      </c>
      <c r="G2976" s="6" t="s">
        <v>6152</v>
      </c>
      <c r="H2976" s="4" t="s">
        <v>5882</v>
      </c>
      <c r="I2976" s="4" t="s">
        <v>5907</v>
      </c>
      <c r="J2976" s="4" t="s">
        <v>5883</v>
      </c>
      <c r="K2976" s="4" t="s">
        <v>5920</v>
      </c>
    </row>
    <row r="2977" spans="1:14">
      <c r="A2977" s="6" t="s">
        <v>8648</v>
      </c>
      <c r="B2977" s="7" t="s">
        <v>6522</v>
      </c>
      <c r="C2977" s="7" t="s">
        <v>6149</v>
      </c>
      <c r="D2977" s="7" t="s">
        <v>6523</v>
      </c>
      <c r="E2977" s="7">
        <v>44</v>
      </c>
      <c r="F2977" s="4" t="s">
        <v>6828</v>
      </c>
      <c r="G2977" s="6" t="s">
        <v>6152</v>
      </c>
      <c r="H2977" s="4" t="s">
        <v>5882</v>
      </c>
      <c r="I2977" s="4" t="s">
        <v>5907</v>
      </c>
      <c r="J2977" s="4" t="s">
        <v>5883</v>
      </c>
      <c r="K2977" s="4" t="s">
        <v>5920</v>
      </c>
    </row>
    <row r="2978" spans="1:14">
      <c r="A2978" s="6" t="s">
        <v>6830</v>
      </c>
      <c r="B2978" s="7" t="s">
        <v>6523</v>
      </c>
      <c r="C2978" s="7" t="s">
        <v>5871</v>
      </c>
      <c r="D2978" s="7" t="s">
        <v>6523</v>
      </c>
      <c r="E2978" s="7">
        <v>35</v>
      </c>
      <c r="F2978" s="4" t="s">
        <v>6283</v>
      </c>
      <c r="G2978" s="6" t="s">
        <v>6830</v>
      </c>
      <c r="H2978" s="4" t="s">
        <v>5981</v>
      </c>
      <c r="I2978" s="4" t="s">
        <v>5907</v>
      </c>
      <c r="J2978" s="4" t="s">
        <v>5883</v>
      </c>
      <c r="K2978" s="4" t="s">
        <v>5920</v>
      </c>
    </row>
    <row r="2979" spans="1:14">
      <c r="A2979" s="6" t="s">
        <v>8649</v>
      </c>
      <c r="B2979" s="7" t="s">
        <v>6523</v>
      </c>
      <c r="C2979" s="7" t="s">
        <v>5871</v>
      </c>
      <c r="D2979" s="7" t="s">
        <v>6523</v>
      </c>
      <c r="E2979" s="7">
        <v>35</v>
      </c>
      <c r="F2979" s="4" t="s">
        <v>6283</v>
      </c>
      <c r="G2979" s="6" t="s">
        <v>6830</v>
      </c>
      <c r="H2979" s="4" t="s">
        <v>5981</v>
      </c>
      <c r="I2979" s="4" t="s">
        <v>5907</v>
      </c>
      <c r="J2979" s="4" t="s">
        <v>5883</v>
      </c>
      <c r="K2979" s="4" t="s">
        <v>5920</v>
      </c>
    </row>
    <row r="2980" spans="1:14">
      <c r="A2980" s="6" t="s">
        <v>8650</v>
      </c>
      <c r="B2980" s="5"/>
      <c r="C2980" s="5"/>
      <c r="D2980" s="5"/>
      <c r="E2980" s="5"/>
      <c r="F2980" s="4" t="s">
        <v>7169</v>
      </c>
      <c r="G2980" s="6" t="s">
        <v>6362</v>
      </c>
      <c r="H2980" s="4" t="s">
        <v>5968</v>
      </c>
      <c r="I2980" s="4" t="s">
        <v>5907</v>
      </c>
      <c r="J2980" s="4" t="s">
        <v>5883</v>
      </c>
      <c r="K2980" s="4" t="s">
        <v>5920</v>
      </c>
    </row>
    <row r="2981" spans="1:14">
      <c r="A2981" s="6" t="s">
        <v>8651</v>
      </c>
      <c r="B2981" s="7" t="s">
        <v>8568</v>
      </c>
      <c r="C2981" s="7" t="s">
        <v>5928</v>
      </c>
      <c r="D2981" s="7" t="s">
        <v>6523</v>
      </c>
      <c r="E2981" s="7">
        <v>22</v>
      </c>
      <c r="F2981" s="4" t="s">
        <v>5929</v>
      </c>
      <c r="G2981" s="6" t="s">
        <v>6362</v>
      </c>
      <c r="H2981" s="4" t="s">
        <v>5968</v>
      </c>
      <c r="I2981" s="4" t="s">
        <v>5907</v>
      </c>
      <c r="J2981" s="4" t="s">
        <v>5883</v>
      </c>
      <c r="K2981" s="4" t="s">
        <v>5920</v>
      </c>
    </row>
    <row r="2982" spans="1:14">
      <c r="A2982" s="6" t="s">
        <v>8652</v>
      </c>
      <c r="B2982" s="7" t="s">
        <v>8568</v>
      </c>
      <c r="C2982" s="7" t="s">
        <v>5928</v>
      </c>
      <c r="D2982" s="7" t="s">
        <v>6523</v>
      </c>
      <c r="E2982" s="7">
        <v>22</v>
      </c>
      <c r="F2982" s="4" t="s">
        <v>5929</v>
      </c>
      <c r="G2982" s="6" t="s">
        <v>6362</v>
      </c>
      <c r="H2982" s="4" t="s">
        <v>5968</v>
      </c>
      <c r="I2982" s="4" t="s">
        <v>5907</v>
      </c>
      <c r="J2982" s="4" t="s">
        <v>5883</v>
      </c>
      <c r="K2982" s="4" t="s">
        <v>5920</v>
      </c>
    </row>
    <row r="2983" spans="1:14">
      <c r="A2983" s="6" t="s">
        <v>8653</v>
      </c>
      <c r="B2983" s="7" t="s">
        <v>8568</v>
      </c>
      <c r="C2983" s="7" t="s">
        <v>5928</v>
      </c>
      <c r="D2983" s="7" t="s">
        <v>6523</v>
      </c>
      <c r="E2983" s="7">
        <v>22</v>
      </c>
      <c r="F2983" s="4" t="s">
        <v>5929</v>
      </c>
      <c r="G2983" s="6" t="s">
        <v>6362</v>
      </c>
      <c r="H2983" s="4" t="s">
        <v>5968</v>
      </c>
      <c r="I2983" s="4" t="s">
        <v>5907</v>
      </c>
      <c r="J2983" s="4" t="s">
        <v>5883</v>
      </c>
      <c r="K2983" s="4" t="s">
        <v>5920</v>
      </c>
    </row>
    <row r="2984" spans="1:14">
      <c r="A2984" s="6" t="s">
        <v>8570</v>
      </c>
      <c r="B2984" s="7" t="s">
        <v>8568</v>
      </c>
      <c r="C2984" s="7" t="s">
        <v>5928</v>
      </c>
      <c r="D2984" s="7" t="s">
        <v>6523</v>
      </c>
      <c r="E2984" s="7">
        <v>22</v>
      </c>
      <c r="F2984" s="4" t="s">
        <v>5929</v>
      </c>
      <c r="G2984" s="6" t="s">
        <v>6362</v>
      </c>
      <c r="H2984" s="4" t="s">
        <v>5968</v>
      </c>
      <c r="I2984" s="4" t="s">
        <v>5907</v>
      </c>
      <c r="J2984" s="4" t="s">
        <v>5883</v>
      </c>
      <c r="K2984" s="4" t="s">
        <v>5920</v>
      </c>
    </row>
    <row r="2985" spans="1:14">
      <c r="A2985" s="6" t="s">
        <v>8654</v>
      </c>
      <c r="B2985" s="7" t="s">
        <v>6768</v>
      </c>
      <c r="C2985" s="7" t="s">
        <v>6093</v>
      </c>
      <c r="D2985" s="7" t="s">
        <v>6523</v>
      </c>
      <c r="E2985" s="7">
        <v>51</v>
      </c>
      <c r="F2985" s="4" t="s">
        <v>5880</v>
      </c>
      <c r="G2985" s="6" t="s">
        <v>6362</v>
      </c>
      <c r="H2985" s="4" t="s">
        <v>5968</v>
      </c>
      <c r="I2985" s="4" t="s">
        <v>5907</v>
      </c>
      <c r="J2985" s="4" t="s">
        <v>5883</v>
      </c>
      <c r="K2985" s="4" t="s">
        <v>5920</v>
      </c>
    </row>
    <row r="2986" spans="1:14">
      <c r="A2986" s="6" t="s">
        <v>8574</v>
      </c>
      <c r="B2986" s="7" t="s">
        <v>6768</v>
      </c>
      <c r="C2986" s="7" t="s">
        <v>6093</v>
      </c>
      <c r="D2986" s="7" t="s">
        <v>6523</v>
      </c>
      <c r="E2986" s="7">
        <v>51</v>
      </c>
      <c r="F2986" s="4" t="s">
        <v>5880</v>
      </c>
      <c r="G2986" s="6" t="s">
        <v>6362</v>
      </c>
      <c r="H2986" s="4" t="s">
        <v>5968</v>
      </c>
      <c r="I2986" s="4" t="s">
        <v>5907</v>
      </c>
      <c r="J2986" s="4" t="s">
        <v>5883</v>
      </c>
      <c r="K2986" s="4" t="s">
        <v>5920</v>
      </c>
      <c r="L2986" s="4" t="s">
        <v>8655</v>
      </c>
    </row>
    <row r="2987" spans="1:14">
      <c r="A2987" s="6" t="s">
        <v>8656</v>
      </c>
      <c r="B2987" s="5"/>
      <c r="C2987" s="5"/>
      <c r="D2987" s="5"/>
      <c r="E2987" s="5"/>
      <c r="F2987" s="4" t="s">
        <v>6043</v>
      </c>
      <c r="G2987" s="6" t="s">
        <v>6362</v>
      </c>
      <c r="H2987" s="4" t="s">
        <v>5968</v>
      </c>
      <c r="I2987" s="4" t="s">
        <v>5907</v>
      </c>
      <c r="J2987" s="4" t="s">
        <v>5883</v>
      </c>
      <c r="K2987" s="4" t="s">
        <v>5920</v>
      </c>
    </row>
    <row r="2988" spans="1:14">
      <c r="A2988" s="6" t="s">
        <v>8657</v>
      </c>
      <c r="B2988" s="7" t="s">
        <v>6522</v>
      </c>
      <c r="C2988" s="7" t="s">
        <v>6149</v>
      </c>
      <c r="D2988" s="7" t="s">
        <v>6523</v>
      </c>
      <c r="E2988" s="7">
        <v>44</v>
      </c>
      <c r="F2988" s="4" t="s">
        <v>6828</v>
      </c>
      <c r="G2988" s="6" t="s">
        <v>6152</v>
      </c>
      <c r="H2988" s="4" t="s">
        <v>5882</v>
      </c>
      <c r="I2988" s="4" t="s">
        <v>5907</v>
      </c>
      <c r="J2988" s="4" t="s">
        <v>5883</v>
      </c>
      <c r="K2988" s="4" t="s">
        <v>5920</v>
      </c>
    </row>
    <row r="2989" spans="1:14">
      <c r="A2989" s="4" t="s">
        <v>581</v>
      </c>
      <c r="B2989" s="5" t="s">
        <v>7769</v>
      </c>
      <c r="C2989" s="5" t="s">
        <v>6061</v>
      </c>
      <c r="D2989" s="5" t="s">
        <v>6100</v>
      </c>
      <c r="E2989" s="5" t="s">
        <v>5858</v>
      </c>
      <c r="F2989" s="4" t="s">
        <v>3093</v>
      </c>
      <c r="G2989" s="4" t="s">
        <v>699</v>
      </c>
      <c r="H2989" s="4" t="s">
        <v>5</v>
      </c>
      <c r="I2989" s="4" t="s">
        <v>707</v>
      </c>
      <c r="J2989" s="4" t="s">
        <v>4767</v>
      </c>
      <c r="K2989" s="4" t="s">
        <v>4271</v>
      </c>
      <c r="L2989" s="4" t="s">
        <v>5850</v>
      </c>
      <c r="M2989" s="4" t="s">
        <v>5850</v>
      </c>
      <c r="N2989" s="4" t="s">
        <v>5850</v>
      </c>
    </row>
    <row r="2990" spans="1:14">
      <c r="A2990" s="4" t="s">
        <v>8658</v>
      </c>
      <c r="B2990" s="5" t="s">
        <v>8162</v>
      </c>
      <c r="C2990" s="5" t="s">
        <v>6061</v>
      </c>
      <c r="D2990" s="5" t="s">
        <v>6671</v>
      </c>
      <c r="E2990" s="5" t="s">
        <v>5900</v>
      </c>
      <c r="F2990" s="4" t="s">
        <v>3093</v>
      </c>
      <c r="G2990" s="4" t="s">
        <v>6485</v>
      </c>
      <c r="H2990" s="4" t="s">
        <v>13</v>
      </c>
      <c r="I2990" s="4" t="s">
        <v>6485</v>
      </c>
      <c r="J2990" s="4" t="s">
        <v>4782</v>
      </c>
      <c r="K2990" s="4" t="s">
        <v>5853</v>
      </c>
      <c r="L2990" s="4" t="s">
        <v>5850</v>
      </c>
      <c r="M2990" s="4" t="s">
        <v>5850</v>
      </c>
      <c r="N2990" s="4" t="s">
        <v>5850</v>
      </c>
    </row>
    <row r="2991" spans="1:14">
      <c r="A2991" s="6" t="s">
        <v>8659</v>
      </c>
      <c r="B2991" s="7" t="s">
        <v>5877</v>
      </c>
      <c r="C2991" s="7" t="s">
        <v>5878</v>
      </c>
      <c r="D2991" s="7" t="s">
        <v>5879</v>
      </c>
      <c r="E2991" s="7">
        <v>44</v>
      </c>
      <c r="F2991" s="4" t="s">
        <v>6128</v>
      </c>
      <c r="G2991" s="6" t="s">
        <v>8214</v>
      </c>
      <c r="H2991" s="4" t="s">
        <v>5882</v>
      </c>
      <c r="I2991" s="4" t="s">
        <v>6420</v>
      </c>
      <c r="J2991" s="4" t="s">
        <v>5883</v>
      </c>
      <c r="K2991" s="4" t="s">
        <v>5920</v>
      </c>
    </row>
    <row r="2992" spans="1:14">
      <c r="A2992" s="6" t="s">
        <v>8660</v>
      </c>
      <c r="B2992" s="7" t="s">
        <v>8577</v>
      </c>
      <c r="C2992" s="7" t="s">
        <v>6434</v>
      </c>
      <c r="D2992" s="7" t="s">
        <v>6523</v>
      </c>
      <c r="E2992" s="7">
        <v>51</v>
      </c>
      <c r="F2992" s="4" t="s">
        <v>6833</v>
      </c>
      <c r="G2992" s="6" t="s">
        <v>6362</v>
      </c>
      <c r="H2992" s="4" t="s">
        <v>5968</v>
      </c>
      <c r="I2992" s="4" t="s">
        <v>5907</v>
      </c>
      <c r="J2992" s="4" t="s">
        <v>5883</v>
      </c>
      <c r="K2992" s="4" t="s">
        <v>5920</v>
      </c>
    </row>
    <row r="2993" spans="1:14">
      <c r="A2993" s="4" t="s">
        <v>5195</v>
      </c>
      <c r="B2993" s="5" t="s">
        <v>8591</v>
      </c>
      <c r="C2993" s="5" t="s">
        <v>6158</v>
      </c>
      <c r="D2993" s="5" t="s">
        <v>5870</v>
      </c>
      <c r="E2993" s="5" t="s">
        <v>5956</v>
      </c>
      <c r="F2993" s="4" t="s">
        <v>3456</v>
      </c>
      <c r="G2993" s="4" t="s">
        <v>1056</v>
      </c>
      <c r="H2993" s="4" t="s">
        <v>5</v>
      </c>
      <c r="I2993" s="4" t="s">
        <v>5019</v>
      </c>
      <c r="J2993" s="4" t="s">
        <v>4782</v>
      </c>
      <c r="K2993" s="4" t="s">
        <v>5853</v>
      </c>
      <c r="L2993" s="4" t="s">
        <v>5850</v>
      </c>
      <c r="M2993" s="4" t="s">
        <v>5850</v>
      </c>
      <c r="N2993" s="4" t="s">
        <v>5850</v>
      </c>
    </row>
    <row r="2994" spans="1:14">
      <c r="A2994" s="6" t="s">
        <v>8661</v>
      </c>
      <c r="B2994" s="5"/>
      <c r="C2994" s="5"/>
      <c r="D2994" s="5"/>
      <c r="E2994" s="5"/>
      <c r="F2994" s="4" t="s">
        <v>7279</v>
      </c>
      <c r="G2994" s="6" t="s">
        <v>6362</v>
      </c>
      <c r="H2994" s="4" t="s">
        <v>5968</v>
      </c>
      <c r="I2994" s="4" t="s">
        <v>5907</v>
      </c>
      <c r="J2994" s="4" t="s">
        <v>5883</v>
      </c>
      <c r="K2994" s="4" t="s">
        <v>5920</v>
      </c>
    </row>
    <row r="2995" spans="1:14">
      <c r="A2995" s="6" t="s">
        <v>8502</v>
      </c>
      <c r="B2995" s="7" t="s">
        <v>8662</v>
      </c>
      <c r="C2995" s="7" t="s">
        <v>7333</v>
      </c>
      <c r="D2995" s="7" t="s">
        <v>5904</v>
      </c>
      <c r="E2995" s="7">
        <v>212</v>
      </c>
      <c r="F2995" s="4" t="s">
        <v>7142</v>
      </c>
      <c r="G2995" s="6" t="s">
        <v>6675</v>
      </c>
      <c r="H2995" s="4" t="s">
        <v>5899</v>
      </c>
      <c r="I2995" s="4" t="s">
        <v>6237</v>
      </c>
      <c r="J2995" s="4" t="s">
        <v>5883</v>
      </c>
      <c r="K2995" s="4" t="s">
        <v>5950</v>
      </c>
    </row>
    <row r="2996" spans="1:14">
      <c r="A2996" s="6" t="s">
        <v>8663</v>
      </c>
      <c r="B2996" s="5"/>
      <c r="C2996" s="5"/>
      <c r="D2996" s="5"/>
      <c r="E2996" s="5"/>
      <c r="F2996" s="4" t="s">
        <v>6072</v>
      </c>
      <c r="G2996" s="6" t="s">
        <v>6362</v>
      </c>
      <c r="H2996" s="4" t="s">
        <v>5968</v>
      </c>
      <c r="I2996" s="4" t="s">
        <v>5907</v>
      </c>
      <c r="J2996" s="4" t="s">
        <v>5883</v>
      </c>
      <c r="K2996" s="4" t="s">
        <v>5920</v>
      </c>
    </row>
    <row r="2997" spans="1:14">
      <c r="A2997" s="6" t="s">
        <v>8664</v>
      </c>
      <c r="B2997" s="5"/>
      <c r="C2997" s="5"/>
      <c r="D2997" s="5"/>
      <c r="E2997" s="5"/>
      <c r="F2997" s="4" t="s">
        <v>6072</v>
      </c>
      <c r="G2997" s="6" t="s">
        <v>6362</v>
      </c>
      <c r="H2997" s="4" t="s">
        <v>5968</v>
      </c>
      <c r="I2997" s="4" t="s">
        <v>5907</v>
      </c>
      <c r="J2997" s="4" t="s">
        <v>5883</v>
      </c>
      <c r="K2997" s="4" t="s">
        <v>5920</v>
      </c>
    </row>
    <row r="2998" spans="1:14">
      <c r="A2998" s="6" t="s">
        <v>8665</v>
      </c>
      <c r="B2998" s="7" t="s">
        <v>8577</v>
      </c>
      <c r="C2998" s="7" t="s">
        <v>6434</v>
      </c>
      <c r="D2998" s="7" t="s">
        <v>6523</v>
      </c>
      <c r="E2998" s="7">
        <v>51</v>
      </c>
      <c r="F2998" s="4" t="s">
        <v>6081</v>
      </c>
      <c r="G2998" s="6" t="s">
        <v>6362</v>
      </c>
      <c r="H2998" s="4" t="s">
        <v>5968</v>
      </c>
      <c r="I2998" s="4" t="s">
        <v>5907</v>
      </c>
      <c r="J2998" s="4" t="s">
        <v>5883</v>
      </c>
      <c r="K2998" s="4" t="s">
        <v>5920</v>
      </c>
    </row>
    <row r="2999" spans="1:14">
      <c r="A2999" s="6" t="s">
        <v>8666</v>
      </c>
      <c r="B2999" s="5"/>
      <c r="C2999" s="5"/>
      <c r="D2999" s="5"/>
      <c r="E2999" s="5"/>
      <c r="F2999" s="4" t="s">
        <v>6081</v>
      </c>
      <c r="G2999" s="6" t="s">
        <v>6362</v>
      </c>
      <c r="H2999" s="4" t="s">
        <v>5968</v>
      </c>
      <c r="I2999" s="4" t="s">
        <v>5907</v>
      </c>
      <c r="J2999" s="4" t="s">
        <v>5883</v>
      </c>
      <c r="K2999" s="4" t="s">
        <v>5920</v>
      </c>
    </row>
    <row r="3000" spans="1:14">
      <c r="A3000" s="6" t="s">
        <v>8667</v>
      </c>
      <c r="B3000" s="5"/>
      <c r="C3000" s="5"/>
      <c r="D3000" s="5"/>
      <c r="E3000" s="5"/>
      <c r="F3000" s="4" t="s">
        <v>6312</v>
      </c>
      <c r="G3000" s="6" t="s">
        <v>6362</v>
      </c>
      <c r="H3000" s="4" t="s">
        <v>5968</v>
      </c>
      <c r="I3000" s="4" t="s">
        <v>5907</v>
      </c>
      <c r="J3000" s="4" t="s">
        <v>5883</v>
      </c>
      <c r="K3000" s="4" t="s">
        <v>5920</v>
      </c>
    </row>
    <row r="3001" spans="1:14">
      <c r="A3001" s="6" t="s">
        <v>8668</v>
      </c>
      <c r="B3001" s="7" t="s">
        <v>8579</v>
      </c>
      <c r="C3001" s="7" t="s">
        <v>6041</v>
      </c>
      <c r="D3001" s="7" t="s">
        <v>6523</v>
      </c>
      <c r="E3001" s="7">
        <v>22</v>
      </c>
      <c r="F3001" s="4" t="s">
        <v>6839</v>
      </c>
      <c r="G3001" s="6" t="s">
        <v>6362</v>
      </c>
      <c r="H3001" s="4" t="s">
        <v>5968</v>
      </c>
      <c r="I3001" s="4" t="s">
        <v>5907</v>
      </c>
      <c r="J3001" s="4" t="s">
        <v>5883</v>
      </c>
      <c r="K3001" s="4" t="s">
        <v>5920</v>
      </c>
    </row>
    <row r="3002" spans="1:14">
      <c r="A3002" s="6" t="s">
        <v>5981</v>
      </c>
      <c r="B3002" s="7" t="s">
        <v>8579</v>
      </c>
      <c r="C3002" s="7" t="s">
        <v>6041</v>
      </c>
      <c r="D3002" s="7" t="s">
        <v>6523</v>
      </c>
      <c r="E3002" s="7">
        <v>22</v>
      </c>
      <c r="F3002" s="4" t="s">
        <v>6839</v>
      </c>
      <c r="G3002" s="6" t="s">
        <v>6362</v>
      </c>
      <c r="H3002" s="4" t="s">
        <v>5968</v>
      </c>
      <c r="I3002" s="4" t="s">
        <v>5907</v>
      </c>
      <c r="J3002" s="4" t="s">
        <v>5883</v>
      </c>
      <c r="K3002" s="4" t="s">
        <v>5920</v>
      </c>
    </row>
    <row r="3003" spans="1:14">
      <c r="A3003" s="6" t="s">
        <v>8669</v>
      </c>
      <c r="B3003" s="7" t="s">
        <v>7614</v>
      </c>
      <c r="C3003" s="7" t="s">
        <v>6845</v>
      </c>
      <c r="D3003" s="7" t="s">
        <v>6523</v>
      </c>
      <c r="E3003" s="7">
        <v>22</v>
      </c>
      <c r="F3003" s="4" t="s">
        <v>6086</v>
      </c>
      <c r="G3003" s="6" t="s">
        <v>6362</v>
      </c>
      <c r="H3003" s="4" t="s">
        <v>5968</v>
      </c>
      <c r="I3003" s="4" t="s">
        <v>5907</v>
      </c>
      <c r="J3003" s="4" t="s">
        <v>5883</v>
      </c>
      <c r="K3003" s="4" t="s">
        <v>5920</v>
      </c>
    </row>
    <row r="3004" spans="1:14">
      <c r="A3004" s="6" t="s">
        <v>8670</v>
      </c>
      <c r="B3004" s="7" t="s">
        <v>6522</v>
      </c>
      <c r="C3004" s="7" t="s">
        <v>6149</v>
      </c>
      <c r="D3004" s="7" t="s">
        <v>6523</v>
      </c>
      <c r="E3004" s="7">
        <v>44</v>
      </c>
      <c r="F3004" s="4" t="s">
        <v>6828</v>
      </c>
      <c r="G3004" s="6" t="s">
        <v>6152</v>
      </c>
      <c r="H3004" s="4" t="s">
        <v>5882</v>
      </c>
      <c r="I3004" s="4" t="s">
        <v>5907</v>
      </c>
      <c r="J3004" s="4" t="s">
        <v>5883</v>
      </c>
      <c r="K3004" s="4" t="s">
        <v>5920</v>
      </c>
    </row>
    <row r="3005" spans="1:14">
      <c r="A3005" s="6" t="s">
        <v>8671</v>
      </c>
      <c r="B3005" s="7" t="s">
        <v>8579</v>
      </c>
      <c r="C3005" s="7" t="s">
        <v>6041</v>
      </c>
      <c r="D3005" s="7" t="s">
        <v>6523</v>
      </c>
      <c r="E3005" s="7">
        <v>31</v>
      </c>
      <c r="F3005" s="4" t="s">
        <v>6283</v>
      </c>
      <c r="G3005" s="6" t="s">
        <v>6362</v>
      </c>
      <c r="H3005" s="4" t="s">
        <v>5968</v>
      </c>
      <c r="I3005" s="4" t="s">
        <v>5907</v>
      </c>
      <c r="J3005" s="4" t="s">
        <v>5883</v>
      </c>
      <c r="K3005" s="4" t="s">
        <v>5920</v>
      </c>
    </row>
    <row r="3006" spans="1:14">
      <c r="A3006" s="6" t="s">
        <v>8672</v>
      </c>
      <c r="B3006" s="5"/>
      <c r="C3006" s="5"/>
      <c r="D3006" s="5"/>
      <c r="E3006" s="5"/>
      <c r="F3006" s="4" t="s">
        <v>5929</v>
      </c>
      <c r="G3006" s="6" t="s">
        <v>6561</v>
      </c>
      <c r="H3006" s="4" t="s">
        <v>5899</v>
      </c>
      <c r="I3006" s="4" t="s">
        <v>5907</v>
      </c>
      <c r="J3006" s="4" t="s">
        <v>5883</v>
      </c>
      <c r="K3006" s="4" t="s">
        <v>5920</v>
      </c>
    </row>
    <row r="3007" spans="1:14">
      <c r="A3007" s="6" t="s">
        <v>8673</v>
      </c>
      <c r="B3007" s="5"/>
      <c r="C3007" s="5"/>
      <c r="D3007" s="5"/>
      <c r="E3007" s="5"/>
      <c r="F3007" s="4" t="s">
        <v>5929</v>
      </c>
      <c r="G3007" s="6" t="s">
        <v>6561</v>
      </c>
      <c r="H3007" s="4" t="s">
        <v>5899</v>
      </c>
      <c r="I3007" s="4" t="s">
        <v>5907</v>
      </c>
      <c r="J3007" s="4" t="s">
        <v>5883</v>
      </c>
      <c r="K3007" s="4" t="s">
        <v>5920</v>
      </c>
    </row>
    <row r="3008" spans="1:14">
      <c r="A3008" s="6" t="s">
        <v>8674</v>
      </c>
      <c r="B3008" s="5"/>
      <c r="C3008" s="5"/>
      <c r="D3008" s="5"/>
      <c r="E3008" s="5"/>
      <c r="F3008" s="4" t="s">
        <v>5880</v>
      </c>
      <c r="G3008" s="6" t="s">
        <v>6561</v>
      </c>
      <c r="H3008" s="4" t="s">
        <v>5899</v>
      </c>
      <c r="I3008" s="4" t="s">
        <v>5907</v>
      </c>
      <c r="J3008" s="4" t="s">
        <v>5883</v>
      </c>
      <c r="K3008" s="4" t="s">
        <v>5920</v>
      </c>
    </row>
    <row r="3009" spans="1:14">
      <c r="A3009" s="6" t="s">
        <v>8675</v>
      </c>
      <c r="B3009" s="7" t="s">
        <v>8179</v>
      </c>
      <c r="C3009" s="5" t="s">
        <v>5878</v>
      </c>
      <c r="D3009" s="5" t="s">
        <v>6110</v>
      </c>
      <c r="E3009" s="7">
        <v>323</v>
      </c>
      <c r="F3009" s="4" t="s">
        <v>7016</v>
      </c>
      <c r="G3009" s="6" t="s">
        <v>6966</v>
      </c>
      <c r="H3009" s="4" t="s">
        <v>5899</v>
      </c>
      <c r="I3009" s="4" t="s">
        <v>6045</v>
      </c>
      <c r="J3009" s="4" t="s">
        <v>5883</v>
      </c>
      <c r="K3009" s="4" t="s">
        <v>5853</v>
      </c>
    </row>
    <row r="3010" spans="1:14">
      <c r="A3010" s="4" t="s">
        <v>4246</v>
      </c>
      <c r="B3010" s="5" t="s">
        <v>8676</v>
      </c>
      <c r="C3010" s="5" t="s">
        <v>5931</v>
      </c>
      <c r="D3010" s="5" t="s">
        <v>6671</v>
      </c>
      <c r="E3010" s="5" t="s">
        <v>5858</v>
      </c>
      <c r="F3010" s="4" t="s">
        <v>5909</v>
      </c>
      <c r="G3010" s="4" t="s">
        <v>6699</v>
      </c>
      <c r="H3010" s="4" t="s">
        <v>5</v>
      </c>
      <c r="I3010" s="4" t="s">
        <v>6485</v>
      </c>
      <c r="J3010" s="4" t="s">
        <v>4782</v>
      </c>
      <c r="K3010" s="4" t="s">
        <v>5853</v>
      </c>
      <c r="L3010" s="4" t="s">
        <v>5850</v>
      </c>
      <c r="M3010" s="4" t="s">
        <v>5850</v>
      </c>
      <c r="N3010" s="4" t="s">
        <v>5850</v>
      </c>
    </row>
    <row r="3011" spans="1:14">
      <c r="A3011" s="6" t="s">
        <v>8677</v>
      </c>
      <c r="B3011" s="5"/>
      <c r="C3011" s="5"/>
      <c r="D3011" s="5"/>
      <c r="E3011" s="5"/>
      <c r="F3011" s="4" t="s">
        <v>6043</v>
      </c>
      <c r="G3011" s="6" t="s">
        <v>6561</v>
      </c>
      <c r="H3011" s="4" t="s">
        <v>5899</v>
      </c>
      <c r="I3011" s="4" t="s">
        <v>5907</v>
      </c>
      <c r="J3011" s="4" t="s">
        <v>5883</v>
      </c>
      <c r="K3011" s="4" t="s">
        <v>5920</v>
      </c>
    </row>
    <row r="3012" spans="1:14">
      <c r="A3012" s="4" t="s">
        <v>4245</v>
      </c>
      <c r="B3012" s="5" t="s">
        <v>8676</v>
      </c>
      <c r="C3012" s="5" t="s">
        <v>5931</v>
      </c>
      <c r="D3012" s="5" t="s">
        <v>6671</v>
      </c>
      <c r="E3012" s="5" t="s">
        <v>5850</v>
      </c>
      <c r="F3012" s="4" t="s">
        <v>5909</v>
      </c>
      <c r="G3012" s="4" t="s">
        <v>6699</v>
      </c>
      <c r="H3012" s="4" t="s">
        <v>5</v>
      </c>
      <c r="I3012" s="4" t="s">
        <v>6485</v>
      </c>
      <c r="J3012" s="4" t="s">
        <v>4782</v>
      </c>
      <c r="K3012" s="4" t="s">
        <v>5853</v>
      </c>
      <c r="L3012" s="4" t="s">
        <v>5850</v>
      </c>
      <c r="M3012" s="4" t="s">
        <v>5850</v>
      </c>
      <c r="N3012" s="4" t="s">
        <v>5850</v>
      </c>
    </row>
    <row r="3013" spans="1:14">
      <c r="A3013" s="4" t="s">
        <v>4247</v>
      </c>
      <c r="B3013" s="5" t="s">
        <v>8676</v>
      </c>
      <c r="C3013" s="5" t="s">
        <v>5931</v>
      </c>
      <c r="D3013" s="5" t="s">
        <v>6671</v>
      </c>
      <c r="E3013" s="5" t="s">
        <v>5875</v>
      </c>
      <c r="F3013" s="4" t="s">
        <v>5909</v>
      </c>
      <c r="G3013" s="4" t="s">
        <v>4115</v>
      </c>
      <c r="H3013" s="4" t="s">
        <v>19</v>
      </c>
      <c r="I3013" s="4" t="s">
        <v>6485</v>
      </c>
      <c r="J3013" s="4" t="s">
        <v>4782</v>
      </c>
      <c r="K3013" s="4" t="s">
        <v>5853</v>
      </c>
      <c r="L3013" s="4" t="s">
        <v>5850</v>
      </c>
      <c r="M3013" s="4" t="s">
        <v>5850</v>
      </c>
      <c r="N3013" s="4" t="s">
        <v>5850</v>
      </c>
    </row>
    <row r="3014" spans="1:14">
      <c r="A3014" s="4" t="s">
        <v>8678</v>
      </c>
      <c r="B3014" s="5" t="s">
        <v>8676</v>
      </c>
      <c r="C3014" s="5" t="s">
        <v>5931</v>
      </c>
      <c r="D3014" s="5" t="s">
        <v>6671</v>
      </c>
      <c r="E3014" s="5" t="s">
        <v>5875</v>
      </c>
      <c r="F3014" s="4" t="s">
        <v>5909</v>
      </c>
      <c r="G3014" s="4" t="s">
        <v>4115</v>
      </c>
      <c r="H3014" s="4" t="s">
        <v>19</v>
      </c>
      <c r="I3014" s="4" t="s">
        <v>6485</v>
      </c>
      <c r="J3014" s="4" t="s">
        <v>4782</v>
      </c>
      <c r="K3014" s="4" t="s">
        <v>5853</v>
      </c>
      <c r="L3014" s="4" t="s">
        <v>5850</v>
      </c>
      <c r="M3014" s="4" t="s">
        <v>5850</v>
      </c>
      <c r="N3014" s="4" t="s">
        <v>5850</v>
      </c>
    </row>
    <row r="3015" spans="1:14">
      <c r="A3015" s="6" t="s">
        <v>8679</v>
      </c>
      <c r="B3015" s="5"/>
      <c r="C3015" s="5"/>
      <c r="D3015" s="5"/>
      <c r="E3015" s="5"/>
      <c r="F3015" s="4" t="s">
        <v>6072</v>
      </c>
      <c r="G3015" s="6" t="s">
        <v>6561</v>
      </c>
      <c r="H3015" s="4" t="s">
        <v>5899</v>
      </c>
      <c r="I3015" s="4" t="s">
        <v>5907</v>
      </c>
      <c r="J3015" s="4" t="s">
        <v>5883</v>
      </c>
      <c r="K3015" s="4" t="s">
        <v>5920</v>
      </c>
    </row>
    <row r="3016" spans="1:14">
      <c r="A3016" s="6" t="s">
        <v>8680</v>
      </c>
      <c r="B3016" s="5"/>
      <c r="C3016" s="5"/>
      <c r="D3016" s="5"/>
      <c r="E3016" s="5"/>
      <c r="F3016" s="4" t="s">
        <v>6081</v>
      </c>
      <c r="G3016" s="6" t="s">
        <v>6561</v>
      </c>
      <c r="H3016" s="4" t="s">
        <v>5899</v>
      </c>
      <c r="I3016" s="4" t="s">
        <v>5907</v>
      </c>
      <c r="J3016" s="4" t="s">
        <v>5883</v>
      </c>
      <c r="K3016" s="4" t="s">
        <v>5920</v>
      </c>
    </row>
    <row r="3017" spans="1:14">
      <c r="A3017" s="6" t="s">
        <v>8681</v>
      </c>
      <c r="B3017" s="5"/>
      <c r="C3017" s="5"/>
      <c r="D3017" s="5"/>
      <c r="E3017" s="5"/>
      <c r="F3017" s="4" t="s">
        <v>6081</v>
      </c>
      <c r="G3017" s="6" t="s">
        <v>6561</v>
      </c>
      <c r="H3017" s="4" t="s">
        <v>5899</v>
      </c>
      <c r="I3017" s="4" t="s">
        <v>5907</v>
      </c>
      <c r="J3017" s="4" t="s">
        <v>5883</v>
      </c>
      <c r="K3017" s="4" t="s">
        <v>5920</v>
      </c>
    </row>
    <row r="3018" spans="1:14">
      <c r="A3018" s="6" t="s">
        <v>8682</v>
      </c>
      <c r="B3018" s="5"/>
      <c r="C3018" s="5"/>
      <c r="D3018" s="5"/>
      <c r="E3018" s="5"/>
      <c r="F3018" s="4" t="s">
        <v>6081</v>
      </c>
      <c r="G3018" s="6" t="s">
        <v>6561</v>
      </c>
      <c r="H3018" s="4" t="s">
        <v>5899</v>
      </c>
      <c r="I3018" s="4" t="s">
        <v>5907</v>
      </c>
      <c r="J3018" s="4" t="s">
        <v>5883</v>
      </c>
      <c r="K3018" s="4" t="s">
        <v>5920</v>
      </c>
    </row>
    <row r="3019" spans="1:14">
      <c r="A3019" s="6" t="s">
        <v>8683</v>
      </c>
      <c r="B3019" s="5"/>
      <c r="C3019" s="5"/>
      <c r="D3019" s="5"/>
      <c r="E3019" s="5"/>
      <c r="F3019" s="4" t="s">
        <v>6839</v>
      </c>
      <c r="G3019" s="6" t="s">
        <v>6561</v>
      </c>
      <c r="H3019" s="4" t="s">
        <v>5899</v>
      </c>
      <c r="I3019" s="4" t="s">
        <v>5907</v>
      </c>
      <c r="J3019" s="4" t="s">
        <v>5883</v>
      </c>
      <c r="K3019" s="4" t="s">
        <v>5920</v>
      </c>
    </row>
    <row r="3020" spans="1:14">
      <c r="A3020" s="6" t="s">
        <v>8684</v>
      </c>
      <c r="B3020" s="5"/>
      <c r="C3020" s="5"/>
      <c r="D3020" s="5"/>
      <c r="E3020" s="5"/>
      <c r="F3020" s="4" t="s">
        <v>6839</v>
      </c>
      <c r="G3020" s="6" t="s">
        <v>6561</v>
      </c>
      <c r="H3020" s="4" t="s">
        <v>5899</v>
      </c>
      <c r="I3020" s="4" t="s">
        <v>5907</v>
      </c>
      <c r="J3020" s="4" t="s">
        <v>5883</v>
      </c>
      <c r="K3020" s="4" t="s">
        <v>5920</v>
      </c>
    </row>
    <row r="3021" spans="1:14">
      <c r="A3021" s="6" t="s">
        <v>8685</v>
      </c>
      <c r="B3021" s="7" t="s">
        <v>7809</v>
      </c>
      <c r="C3021" s="5" t="s">
        <v>6080</v>
      </c>
      <c r="D3021" s="5" t="s">
        <v>6110</v>
      </c>
      <c r="E3021" s="7">
        <v>323</v>
      </c>
      <c r="F3021" s="4" t="s">
        <v>7279</v>
      </c>
      <c r="G3021" s="4" t="s">
        <v>7017</v>
      </c>
      <c r="H3021" s="4" t="s">
        <v>5899</v>
      </c>
      <c r="I3021" s="4" t="s">
        <v>6112</v>
      </c>
      <c r="J3021" s="4" t="s">
        <v>5883</v>
      </c>
      <c r="K3021" s="4" t="s">
        <v>5950</v>
      </c>
    </row>
    <row r="3022" spans="1:14">
      <c r="A3022" s="6" t="s">
        <v>8686</v>
      </c>
      <c r="B3022" s="5"/>
      <c r="C3022" s="5"/>
      <c r="D3022" s="5"/>
      <c r="E3022" s="5"/>
      <c r="F3022" s="4" t="s">
        <v>6086</v>
      </c>
      <c r="G3022" s="6" t="s">
        <v>6561</v>
      </c>
      <c r="H3022" s="4" t="s">
        <v>5899</v>
      </c>
      <c r="I3022" s="4" t="s">
        <v>5907</v>
      </c>
      <c r="J3022" s="4" t="s">
        <v>5883</v>
      </c>
      <c r="K3022" s="4" t="s">
        <v>5920</v>
      </c>
    </row>
    <row r="3023" spans="1:14">
      <c r="A3023" s="6" t="s">
        <v>8687</v>
      </c>
      <c r="B3023" s="7" t="s">
        <v>7809</v>
      </c>
      <c r="C3023" s="5" t="s">
        <v>6080</v>
      </c>
      <c r="D3023" s="5" t="s">
        <v>6110</v>
      </c>
      <c r="E3023" s="7">
        <v>51</v>
      </c>
      <c r="F3023" s="4" t="s">
        <v>6098</v>
      </c>
      <c r="G3023" s="6" t="s">
        <v>6999</v>
      </c>
      <c r="H3023" s="4" t="s">
        <v>5968</v>
      </c>
      <c r="I3023" s="4" t="s">
        <v>6045</v>
      </c>
      <c r="J3023" s="4" t="s">
        <v>5883</v>
      </c>
      <c r="K3023" s="4" t="s">
        <v>5884</v>
      </c>
    </row>
    <row r="3024" spans="1:14">
      <c r="A3024" s="6" t="s">
        <v>8688</v>
      </c>
      <c r="B3024" s="5"/>
      <c r="C3024" s="5"/>
      <c r="D3024" s="5"/>
      <c r="E3024" s="5"/>
      <c r="F3024" s="4" t="s">
        <v>6352</v>
      </c>
      <c r="G3024" s="6" t="s">
        <v>6561</v>
      </c>
      <c r="H3024" s="4" t="s">
        <v>5899</v>
      </c>
      <c r="I3024" s="4" t="s">
        <v>5907</v>
      </c>
      <c r="J3024" s="4" t="s">
        <v>5883</v>
      </c>
      <c r="K3024" s="4" t="s">
        <v>5920</v>
      </c>
    </row>
    <row r="3025" spans="1:14">
      <c r="A3025" s="6" t="s">
        <v>8689</v>
      </c>
      <c r="B3025" s="5"/>
      <c r="C3025" s="5"/>
      <c r="D3025" s="5"/>
      <c r="E3025" s="5"/>
      <c r="F3025" s="4" t="s">
        <v>7142</v>
      </c>
      <c r="G3025" s="6" t="s">
        <v>6561</v>
      </c>
      <c r="H3025" s="4" t="s">
        <v>5899</v>
      </c>
      <c r="I3025" s="4" t="s">
        <v>5907</v>
      </c>
      <c r="J3025" s="4" t="s">
        <v>5883</v>
      </c>
      <c r="K3025" s="4" t="s">
        <v>5920</v>
      </c>
    </row>
    <row r="3026" spans="1:14">
      <c r="A3026" s="6" t="s">
        <v>8690</v>
      </c>
      <c r="B3026" s="5"/>
      <c r="C3026" s="5"/>
      <c r="D3026" s="5"/>
      <c r="E3026" s="5"/>
      <c r="F3026" s="4" t="s">
        <v>7142</v>
      </c>
      <c r="G3026" s="6" t="s">
        <v>6561</v>
      </c>
      <c r="H3026" s="4" t="s">
        <v>5899</v>
      </c>
      <c r="I3026" s="4" t="s">
        <v>5907</v>
      </c>
      <c r="J3026" s="4" t="s">
        <v>5883</v>
      </c>
      <c r="K3026" s="4" t="s">
        <v>5920</v>
      </c>
    </row>
    <row r="3027" spans="1:14">
      <c r="A3027" s="6" t="s">
        <v>8691</v>
      </c>
      <c r="B3027" s="7" t="s">
        <v>7809</v>
      </c>
      <c r="C3027" s="5" t="s">
        <v>6080</v>
      </c>
      <c r="D3027" s="5" t="s">
        <v>6110</v>
      </c>
      <c r="E3027" s="7">
        <v>323</v>
      </c>
      <c r="F3027" s="4" t="s">
        <v>6098</v>
      </c>
      <c r="G3027" s="6" t="s">
        <v>7004</v>
      </c>
      <c r="H3027" s="4" t="s">
        <v>5899</v>
      </c>
      <c r="I3027" s="4" t="s">
        <v>6045</v>
      </c>
      <c r="J3027" s="4" t="s">
        <v>5883</v>
      </c>
      <c r="K3027" s="4" t="s">
        <v>5884</v>
      </c>
    </row>
    <row r="3028" spans="1:14">
      <c r="A3028" s="6" t="s">
        <v>8692</v>
      </c>
      <c r="B3028" s="7" t="s">
        <v>7809</v>
      </c>
      <c r="C3028" s="5" t="s">
        <v>6080</v>
      </c>
      <c r="D3028" s="5" t="s">
        <v>6110</v>
      </c>
      <c r="E3028" s="7">
        <v>323</v>
      </c>
      <c r="F3028" s="4" t="s">
        <v>7279</v>
      </c>
      <c r="G3028" s="6" t="s">
        <v>6966</v>
      </c>
      <c r="H3028" s="4" t="s">
        <v>5899</v>
      </c>
      <c r="I3028" s="4" t="s">
        <v>6045</v>
      </c>
      <c r="J3028" s="4" t="s">
        <v>5883</v>
      </c>
      <c r="K3028" s="4" t="s">
        <v>5853</v>
      </c>
    </row>
    <row r="3029" spans="1:14">
      <c r="A3029" s="6" t="s">
        <v>8693</v>
      </c>
      <c r="B3029" s="5"/>
      <c r="C3029" s="5"/>
      <c r="D3029" s="5"/>
      <c r="E3029" s="5"/>
      <c r="F3029" s="4" t="s">
        <v>6283</v>
      </c>
      <c r="G3029" s="6" t="s">
        <v>6561</v>
      </c>
      <c r="H3029" s="4" t="s">
        <v>5899</v>
      </c>
      <c r="I3029" s="4" t="s">
        <v>5907</v>
      </c>
      <c r="J3029" s="4" t="s">
        <v>5883</v>
      </c>
      <c r="K3029" s="4" t="s">
        <v>5920</v>
      </c>
    </row>
    <row r="3030" spans="1:14">
      <c r="A3030" s="6" t="s">
        <v>8694</v>
      </c>
      <c r="B3030" s="5"/>
      <c r="C3030" s="5"/>
      <c r="D3030" s="5"/>
      <c r="E3030" s="5"/>
      <c r="F3030" s="4" t="s">
        <v>6283</v>
      </c>
      <c r="G3030" s="6" t="s">
        <v>6561</v>
      </c>
      <c r="H3030" s="4" t="s">
        <v>5899</v>
      </c>
      <c r="I3030" s="4" t="s">
        <v>5907</v>
      </c>
      <c r="J3030" s="4" t="s">
        <v>5883</v>
      </c>
      <c r="K3030" s="4" t="s">
        <v>5920</v>
      </c>
    </row>
    <row r="3031" spans="1:14">
      <c r="A3031" s="4" t="s">
        <v>3947</v>
      </c>
      <c r="B3031" s="5" t="s">
        <v>8322</v>
      </c>
      <c r="C3031" s="5" t="s">
        <v>5977</v>
      </c>
      <c r="D3031" s="5" t="s">
        <v>5959</v>
      </c>
      <c r="E3031" s="5" t="s">
        <v>5858</v>
      </c>
      <c r="F3031" s="4" t="s">
        <v>275</v>
      </c>
      <c r="G3031" s="4" t="s">
        <v>4022</v>
      </c>
      <c r="H3031" s="4" t="s">
        <v>5</v>
      </c>
      <c r="I3031" s="4" t="s">
        <v>5019</v>
      </c>
      <c r="J3031" s="4" t="s">
        <v>4767</v>
      </c>
      <c r="K3031" s="4" t="s">
        <v>2799</v>
      </c>
      <c r="L3031" s="4" t="s">
        <v>5850</v>
      </c>
      <c r="M3031" s="4" t="s">
        <v>5850</v>
      </c>
      <c r="N3031" s="4" t="s">
        <v>5850</v>
      </c>
    </row>
    <row r="3032" spans="1:14">
      <c r="A3032" s="6" t="s">
        <v>8695</v>
      </c>
      <c r="B3032" s="5"/>
      <c r="C3032" s="5"/>
      <c r="D3032" s="5"/>
      <c r="E3032" s="5"/>
      <c r="F3032" s="4" t="s">
        <v>6457</v>
      </c>
      <c r="G3032" s="6" t="s">
        <v>5906</v>
      </c>
      <c r="H3032" s="4" t="s">
        <v>5882</v>
      </c>
      <c r="I3032" s="4" t="s">
        <v>5907</v>
      </c>
      <c r="J3032" s="4" t="s">
        <v>5919</v>
      </c>
      <c r="K3032" s="4" t="s">
        <v>5884</v>
      </c>
    </row>
    <row r="3033" spans="1:14">
      <c r="A3033" s="4" t="s">
        <v>3949</v>
      </c>
      <c r="B3033" s="5" t="s">
        <v>8322</v>
      </c>
      <c r="C3033" s="5" t="s">
        <v>5977</v>
      </c>
      <c r="D3033" s="5" t="s">
        <v>5959</v>
      </c>
      <c r="E3033" s="5" t="s">
        <v>5900</v>
      </c>
      <c r="F3033" s="4" t="s">
        <v>275</v>
      </c>
      <c r="G3033" s="4" t="s">
        <v>3875</v>
      </c>
      <c r="H3033" s="4" t="s">
        <v>13</v>
      </c>
      <c r="I3033" s="4" t="s">
        <v>5019</v>
      </c>
      <c r="J3033" s="4" t="s">
        <v>4767</v>
      </c>
      <c r="K3033" s="4" t="s">
        <v>2799</v>
      </c>
      <c r="L3033" s="4" t="s">
        <v>5850</v>
      </c>
      <c r="M3033" s="4" t="s">
        <v>5850</v>
      </c>
      <c r="N3033" s="4" t="s">
        <v>5850</v>
      </c>
    </row>
    <row r="3034" spans="1:14">
      <c r="A3034" s="4" t="s">
        <v>3950</v>
      </c>
      <c r="B3034" s="5" t="s">
        <v>8322</v>
      </c>
      <c r="C3034" s="5" t="s">
        <v>5977</v>
      </c>
      <c r="D3034" s="5" t="s">
        <v>5959</v>
      </c>
      <c r="E3034" s="5" t="s">
        <v>5900</v>
      </c>
      <c r="F3034" s="4" t="s">
        <v>275</v>
      </c>
      <c r="G3034" s="4" t="s">
        <v>3875</v>
      </c>
      <c r="H3034" s="4" t="s">
        <v>13</v>
      </c>
      <c r="I3034" s="4" t="s">
        <v>5019</v>
      </c>
      <c r="J3034" s="4" t="s">
        <v>4767</v>
      </c>
      <c r="K3034" s="4" t="s">
        <v>2799</v>
      </c>
      <c r="L3034" s="4" t="s">
        <v>5850</v>
      </c>
      <c r="M3034" s="4" t="s">
        <v>5850</v>
      </c>
      <c r="N3034" s="4" t="s">
        <v>5850</v>
      </c>
    </row>
    <row r="3035" spans="1:14">
      <c r="A3035" s="6" t="s">
        <v>8696</v>
      </c>
      <c r="B3035" s="5"/>
      <c r="C3035" s="5"/>
      <c r="D3035" s="5"/>
      <c r="E3035" s="5"/>
      <c r="F3035" s="4" t="s">
        <v>6244</v>
      </c>
      <c r="G3035" s="6" t="s">
        <v>5906</v>
      </c>
      <c r="H3035" s="4" t="s">
        <v>5882</v>
      </c>
      <c r="I3035" s="4" t="s">
        <v>5907</v>
      </c>
      <c r="J3035" s="4" t="s">
        <v>5919</v>
      </c>
      <c r="K3035" s="4" t="s">
        <v>5884</v>
      </c>
    </row>
    <row r="3036" spans="1:14">
      <c r="A3036" s="4" t="s">
        <v>3384</v>
      </c>
      <c r="B3036" s="5" t="s">
        <v>5976</v>
      </c>
      <c r="C3036" s="5" t="s">
        <v>5977</v>
      </c>
      <c r="D3036" s="5" t="s">
        <v>5962</v>
      </c>
      <c r="E3036" s="5" t="s">
        <v>5900</v>
      </c>
      <c r="F3036" s="4" t="s">
        <v>275</v>
      </c>
      <c r="G3036" s="4" t="s">
        <v>5869</v>
      </c>
      <c r="H3036" s="4" t="s">
        <v>13</v>
      </c>
      <c r="I3036" s="4" t="s">
        <v>5019</v>
      </c>
      <c r="J3036" s="4" t="s">
        <v>4782</v>
      </c>
      <c r="K3036" s="4" t="s">
        <v>3289</v>
      </c>
      <c r="L3036" s="4" t="s">
        <v>5850</v>
      </c>
      <c r="M3036" s="4" t="s">
        <v>5850</v>
      </c>
      <c r="N3036" s="4" t="s">
        <v>5850</v>
      </c>
    </row>
    <row r="3037" spans="1:14">
      <c r="A3037" s="4" t="s">
        <v>8697</v>
      </c>
      <c r="B3037" s="5" t="s">
        <v>5992</v>
      </c>
      <c r="C3037" s="5" t="s">
        <v>5977</v>
      </c>
      <c r="D3037" s="5" t="s">
        <v>5994</v>
      </c>
      <c r="E3037" s="5" t="s">
        <v>5875</v>
      </c>
      <c r="F3037" s="4" t="s">
        <v>275</v>
      </c>
      <c r="G3037" s="4" t="s">
        <v>5855</v>
      </c>
      <c r="H3037" s="4" t="s">
        <v>19</v>
      </c>
      <c r="I3037" s="4" t="s">
        <v>707</v>
      </c>
      <c r="J3037" s="4" t="s">
        <v>4767</v>
      </c>
      <c r="K3037" s="4" t="s">
        <v>2799</v>
      </c>
      <c r="L3037" s="4" t="s">
        <v>5850</v>
      </c>
      <c r="M3037" s="4" t="s">
        <v>5850</v>
      </c>
      <c r="N3037" s="4" t="s">
        <v>5850</v>
      </c>
    </row>
    <row r="3038" spans="1:14">
      <c r="A3038" s="6" t="s">
        <v>8698</v>
      </c>
      <c r="B3038" s="5"/>
      <c r="C3038" s="5"/>
      <c r="D3038" s="5"/>
      <c r="E3038" s="5"/>
      <c r="F3038" s="4" t="s">
        <v>5905</v>
      </c>
      <c r="G3038" s="6" t="s">
        <v>5906</v>
      </c>
      <c r="H3038" s="4" t="s">
        <v>5882</v>
      </c>
      <c r="I3038" s="4" t="s">
        <v>5907</v>
      </c>
      <c r="J3038" s="4" t="s">
        <v>5919</v>
      </c>
      <c r="K3038" s="4" t="s">
        <v>5884</v>
      </c>
    </row>
    <row r="3039" spans="1:14">
      <c r="A3039" s="6" t="s">
        <v>8699</v>
      </c>
      <c r="B3039" s="7" t="s">
        <v>7591</v>
      </c>
      <c r="C3039" s="7" t="s">
        <v>5896</v>
      </c>
      <c r="D3039" s="7" t="s">
        <v>6279</v>
      </c>
      <c r="E3039" s="7">
        <v>323</v>
      </c>
      <c r="F3039" s="4" t="s">
        <v>5897</v>
      </c>
      <c r="G3039" s="6" t="s">
        <v>7099</v>
      </c>
      <c r="H3039" s="4" t="s">
        <v>5899</v>
      </c>
      <c r="I3039" s="4" t="s">
        <v>6420</v>
      </c>
      <c r="J3039" s="4" t="s">
        <v>5883</v>
      </c>
      <c r="K3039" s="4" t="s">
        <v>5920</v>
      </c>
    </row>
    <row r="3040" spans="1:14">
      <c r="A3040" s="4" t="s">
        <v>652</v>
      </c>
      <c r="B3040" s="5" t="s">
        <v>7077</v>
      </c>
      <c r="C3040" s="5" t="s">
        <v>5954</v>
      </c>
      <c r="D3040" s="5" t="s">
        <v>6100</v>
      </c>
      <c r="E3040" s="5" t="s">
        <v>5956</v>
      </c>
      <c r="F3040" s="4" t="s">
        <v>1763</v>
      </c>
      <c r="G3040" s="4" t="s">
        <v>3137</v>
      </c>
      <c r="H3040" s="4" t="s">
        <v>5</v>
      </c>
      <c r="I3040" s="4" t="s">
        <v>3109</v>
      </c>
      <c r="J3040" s="4" t="s">
        <v>4767</v>
      </c>
      <c r="K3040" s="4" t="s">
        <v>4271</v>
      </c>
      <c r="L3040" s="4" t="s">
        <v>5850</v>
      </c>
      <c r="M3040" s="4" t="s">
        <v>5850</v>
      </c>
      <c r="N3040" s="4" t="s">
        <v>5850</v>
      </c>
    </row>
    <row r="3041" spans="1:14">
      <c r="A3041" s="6" t="s">
        <v>8700</v>
      </c>
      <c r="B3041" s="5"/>
      <c r="C3041" s="5"/>
      <c r="D3041" s="5"/>
      <c r="E3041" s="5"/>
      <c r="F3041" s="4" t="s">
        <v>6244</v>
      </c>
      <c r="G3041" s="6" t="s">
        <v>7430</v>
      </c>
      <c r="H3041" s="4" t="s">
        <v>5981</v>
      </c>
      <c r="I3041" s="4" t="s">
        <v>5907</v>
      </c>
      <c r="J3041" s="4" t="s">
        <v>5919</v>
      </c>
      <c r="K3041" s="4" t="s">
        <v>5884</v>
      </c>
    </row>
    <row r="3042" spans="1:14">
      <c r="A3042" s="6" t="s">
        <v>8701</v>
      </c>
      <c r="B3042" s="5"/>
      <c r="C3042" s="5"/>
      <c r="D3042" s="5"/>
      <c r="E3042" s="5"/>
      <c r="F3042" s="4" t="s">
        <v>6090</v>
      </c>
      <c r="G3042" s="6" t="s">
        <v>5907</v>
      </c>
      <c r="H3042" s="4" t="s">
        <v>5968</v>
      </c>
      <c r="I3042" s="4" t="s">
        <v>5907</v>
      </c>
      <c r="J3042" s="4" t="s">
        <v>5919</v>
      </c>
      <c r="K3042" s="4" t="s">
        <v>5884</v>
      </c>
    </row>
    <row r="3043" spans="1:14">
      <c r="A3043" s="6" t="s">
        <v>8702</v>
      </c>
      <c r="B3043" s="7" t="s">
        <v>5936</v>
      </c>
      <c r="C3043" s="7" t="s">
        <v>5896</v>
      </c>
      <c r="D3043" s="7" t="s">
        <v>5937</v>
      </c>
      <c r="E3043" s="7">
        <v>44</v>
      </c>
      <c r="F3043" s="4" t="s">
        <v>5897</v>
      </c>
      <c r="G3043" s="6" t="s">
        <v>8214</v>
      </c>
      <c r="H3043" s="4" t="s">
        <v>5882</v>
      </c>
      <c r="I3043" s="4" t="s">
        <v>6420</v>
      </c>
      <c r="J3043" s="4" t="s">
        <v>5883</v>
      </c>
      <c r="K3043" s="4" t="s">
        <v>5920</v>
      </c>
    </row>
    <row r="3044" spans="1:14">
      <c r="A3044" s="6" t="s">
        <v>8703</v>
      </c>
      <c r="B3044" s="5"/>
      <c r="C3044" s="5"/>
      <c r="D3044" s="5"/>
      <c r="E3044" s="5"/>
      <c r="F3044" s="4" t="s">
        <v>6090</v>
      </c>
      <c r="G3044" s="6" t="s">
        <v>5911</v>
      </c>
      <c r="H3044" s="4" t="s">
        <v>5899</v>
      </c>
      <c r="I3044" s="4" t="s">
        <v>5907</v>
      </c>
      <c r="J3044" s="4" t="s">
        <v>5919</v>
      </c>
      <c r="K3044" s="4" t="s">
        <v>5884</v>
      </c>
    </row>
    <row r="3045" spans="1:14">
      <c r="A3045" s="6" t="s">
        <v>8704</v>
      </c>
      <c r="B3045" s="5"/>
      <c r="C3045" s="5"/>
      <c r="D3045" s="5"/>
      <c r="E3045" s="5"/>
      <c r="F3045" s="4" t="s">
        <v>6352</v>
      </c>
      <c r="G3045" s="6" t="s">
        <v>5911</v>
      </c>
      <c r="H3045" s="4" t="s">
        <v>5899</v>
      </c>
      <c r="I3045" s="4" t="s">
        <v>5907</v>
      </c>
      <c r="J3045" s="4" t="s">
        <v>5919</v>
      </c>
      <c r="K3045" s="4" t="s">
        <v>5884</v>
      </c>
    </row>
    <row r="3046" spans="1:14">
      <c r="A3046" s="4" t="s">
        <v>8705</v>
      </c>
      <c r="B3046" s="5" t="s">
        <v>8706</v>
      </c>
      <c r="C3046" s="5" t="s">
        <v>6354</v>
      </c>
      <c r="D3046" s="5" t="s">
        <v>5870</v>
      </c>
      <c r="E3046" s="5" t="s">
        <v>5900</v>
      </c>
      <c r="F3046" s="4" t="s">
        <v>5995</v>
      </c>
      <c r="G3046" s="4" t="s">
        <v>5901</v>
      </c>
      <c r="H3046" s="4" t="s">
        <v>13</v>
      </c>
      <c r="I3046" s="4" t="s">
        <v>1073</v>
      </c>
      <c r="J3046" s="4" t="s">
        <v>4782</v>
      </c>
      <c r="K3046" s="4" t="s">
        <v>5853</v>
      </c>
      <c r="L3046" s="4" t="s">
        <v>5850</v>
      </c>
      <c r="M3046" s="4" t="s">
        <v>5850</v>
      </c>
      <c r="N3046" s="4" t="s">
        <v>5850</v>
      </c>
    </row>
    <row r="3047" spans="1:14">
      <c r="A3047" s="6" t="s">
        <v>8707</v>
      </c>
      <c r="B3047" s="5"/>
      <c r="C3047" s="5"/>
      <c r="D3047" s="5"/>
      <c r="E3047" s="5"/>
      <c r="F3047" s="4" t="s">
        <v>6457</v>
      </c>
      <c r="G3047" s="6" t="s">
        <v>5911</v>
      </c>
      <c r="H3047" s="4" t="s">
        <v>5899</v>
      </c>
      <c r="I3047" s="4" t="s">
        <v>5907</v>
      </c>
      <c r="J3047" s="4" t="s">
        <v>5919</v>
      </c>
      <c r="K3047" s="4" t="s">
        <v>5884</v>
      </c>
    </row>
    <row r="3048" spans="1:14">
      <c r="A3048" s="6" t="s">
        <v>8708</v>
      </c>
      <c r="B3048" s="5"/>
      <c r="C3048" s="5"/>
      <c r="D3048" s="5"/>
      <c r="E3048" s="5"/>
      <c r="F3048" s="4" t="s">
        <v>6457</v>
      </c>
      <c r="G3048" s="6" t="s">
        <v>5911</v>
      </c>
      <c r="H3048" s="4" t="s">
        <v>5899</v>
      </c>
      <c r="I3048" s="4" t="s">
        <v>5907</v>
      </c>
      <c r="J3048" s="4" t="s">
        <v>5919</v>
      </c>
      <c r="K3048" s="4" t="s">
        <v>5884</v>
      </c>
    </row>
    <row r="3049" spans="1:14">
      <c r="A3049" s="6" t="s">
        <v>8709</v>
      </c>
      <c r="B3049" s="5"/>
      <c r="C3049" s="5"/>
      <c r="D3049" s="5"/>
      <c r="E3049" s="5"/>
      <c r="F3049" s="4" t="s">
        <v>6457</v>
      </c>
      <c r="G3049" s="6" t="s">
        <v>5911</v>
      </c>
      <c r="H3049" s="4" t="s">
        <v>5899</v>
      </c>
      <c r="I3049" s="4" t="s">
        <v>5907</v>
      </c>
      <c r="J3049" s="4" t="s">
        <v>5919</v>
      </c>
      <c r="K3049" s="4" t="s">
        <v>5884</v>
      </c>
    </row>
    <row r="3050" spans="1:14">
      <c r="A3050" s="4" t="s">
        <v>1291</v>
      </c>
      <c r="B3050" s="5" t="s">
        <v>8196</v>
      </c>
      <c r="C3050" s="5" t="s">
        <v>6335</v>
      </c>
      <c r="D3050" s="5" t="s">
        <v>5870</v>
      </c>
      <c r="E3050" s="5" t="s">
        <v>5858</v>
      </c>
      <c r="F3050" s="4" t="s">
        <v>5117</v>
      </c>
      <c r="G3050" s="4" t="s">
        <v>290</v>
      </c>
      <c r="H3050" s="4" t="s">
        <v>5</v>
      </c>
      <c r="I3050" s="4" t="s">
        <v>1073</v>
      </c>
      <c r="J3050" s="4" t="s">
        <v>4782</v>
      </c>
      <c r="K3050" s="4" t="s">
        <v>5853</v>
      </c>
      <c r="L3050" s="4" t="s">
        <v>5850</v>
      </c>
      <c r="M3050" s="4" t="s">
        <v>5850</v>
      </c>
      <c r="N3050" s="4" t="s">
        <v>5850</v>
      </c>
    </row>
    <row r="3051" spans="1:14">
      <c r="A3051" s="4" t="s">
        <v>403</v>
      </c>
      <c r="B3051" s="5" t="s">
        <v>6127</v>
      </c>
      <c r="C3051" s="5" t="s">
        <v>6093</v>
      </c>
      <c r="D3051" s="5" t="s">
        <v>6042</v>
      </c>
      <c r="E3051" s="5" t="s">
        <v>5858</v>
      </c>
      <c r="F3051" s="4" t="s">
        <v>1611</v>
      </c>
      <c r="G3051" s="4" t="s">
        <v>3137</v>
      </c>
      <c r="H3051" s="4" t="s">
        <v>5</v>
      </c>
      <c r="I3051" s="4" t="s">
        <v>3109</v>
      </c>
      <c r="J3051" s="4" t="s">
        <v>4767</v>
      </c>
      <c r="K3051" s="4" t="s">
        <v>4271</v>
      </c>
      <c r="L3051" s="4" t="s">
        <v>5850</v>
      </c>
      <c r="M3051" s="4" t="s">
        <v>5850</v>
      </c>
      <c r="N3051" s="4" t="s">
        <v>5850</v>
      </c>
    </row>
    <row r="3052" spans="1:14">
      <c r="A3052" s="4" t="s">
        <v>430</v>
      </c>
      <c r="B3052" s="5" t="s">
        <v>6367</v>
      </c>
      <c r="C3052" s="5" t="s">
        <v>6089</v>
      </c>
      <c r="D3052" s="5" t="s">
        <v>5959</v>
      </c>
      <c r="E3052" s="5" t="s">
        <v>5858</v>
      </c>
      <c r="F3052" s="4" t="s">
        <v>6036</v>
      </c>
      <c r="G3052" s="4" t="s">
        <v>3137</v>
      </c>
      <c r="H3052" s="4" t="s">
        <v>5</v>
      </c>
      <c r="I3052" s="4" t="s">
        <v>3109</v>
      </c>
      <c r="J3052" s="4" t="s">
        <v>4767</v>
      </c>
      <c r="K3052" s="4" t="s">
        <v>4271</v>
      </c>
      <c r="L3052" s="4" t="s">
        <v>5850</v>
      </c>
      <c r="M3052" s="4" t="s">
        <v>5850</v>
      </c>
      <c r="N3052" s="4" t="s">
        <v>5850</v>
      </c>
    </row>
    <row r="3053" spans="1:14">
      <c r="A3053" s="4" t="s">
        <v>5618</v>
      </c>
      <c r="B3053" s="5" t="s">
        <v>6653</v>
      </c>
      <c r="C3053" s="5" t="s">
        <v>6247</v>
      </c>
      <c r="D3053" s="5" t="s">
        <v>6042</v>
      </c>
      <c r="E3053" s="5" t="s">
        <v>5956</v>
      </c>
      <c r="F3053" s="4" t="s">
        <v>3456</v>
      </c>
      <c r="G3053" s="4" t="s">
        <v>3137</v>
      </c>
      <c r="H3053" s="4" t="s">
        <v>5</v>
      </c>
      <c r="I3053" s="4" t="s">
        <v>3109</v>
      </c>
      <c r="J3053" s="4" t="s">
        <v>4767</v>
      </c>
      <c r="K3053" s="4" t="s">
        <v>4271</v>
      </c>
      <c r="L3053" s="4" t="s">
        <v>5850</v>
      </c>
      <c r="M3053" s="4" t="s">
        <v>5850</v>
      </c>
      <c r="N3053" s="4" t="s">
        <v>5850</v>
      </c>
    </row>
    <row r="3054" spans="1:14">
      <c r="A3054" s="6" t="s">
        <v>8710</v>
      </c>
      <c r="B3054" s="5"/>
      <c r="C3054" s="5"/>
      <c r="D3054" s="5"/>
      <c r="E3054" s="5"/>
      <c r="F3054" s="4" t="s">
        <v>6219</v>
      </c>
      <c r="G3054" s="6" t="s">
        <v>6152</v>
      </c>
      <c r="H3054" s="4" t="s">
        <v>5882</v>
      </c>
      <c r="I3054" s="4" t="s">
        <v>5907</v>
      </c>
      <c r="J3054" s="4" t="s">
        <v>5919</v>
      </c>
      <c r="K3054" s="4" t="s">
        <v>5920</v>
      </c>
    </row>
    <row r="3055" spans="1:14">
      <c r="A3055" s="4" t="s">
        <v>347</v>
      </c>
      <c r="B3055" s="5" t="s">
        <v>6269</v>
      </c>
      <c r="C3055" s="5" t="s">
        <v>6265</v>
      </c>
      <c r="D3055" s="5" t="s">
        <v>5994</v>
      </c>
      <c r="E3055" s="5" t="s">
        <v>5956</v>
      </c>
      <c r="F3055" s="4" t="s">
        <v>4630</v>
      </c>
      <c r="G3055" s="4" t="s">
        <v>3137</v>
      </c>
      <c r="H3055" s="4" t="s">
        <v>5</v>
      </c>
      <c r="I3055" s="4" t="s">
        <v>3109</v>
      </c>
      <c r="J3055" s="4" t="s">
        <v>4767</v>
      </c>
      <c r="K3055" s="4" t="s">
        <v>4271</v>
      </c>
      <c r="L3055" s="4" t="s">
        <v>5850</v>
      </c>
      <c r="M3055" s="4" t="s">
        <v>5850</v>
      </c>
      <c r="N3055" s="4" t="s">
        <v>5850</v>
      </c>
    </row>
    <row r="3056" spans="1:14">
      <c r="A3056" s="6" t="s">
        <v>8711</v>
      </c>
      <c r="B3056" s="7" t="s">
        <v>5877</v>
      </c>
      <c r="C3056" s="7" t="s">
        <v>5878</v>
      </c>
      <c r="D3056" s="7" t="s">
        <v>5879</v>
      </c>
      <c r="E3056" s="7">
        <v>51</v>
      </c>
      <c r="F3056" s="4" t="s">
        <v>6128</v>
      </c>
      <c r="G3056" s="6" t="s">
        <v>8266</v>
      </c>
      <c r="H3056" s="4" t="s">
        <v>5968</v>
      </c>
      <c r="I3056" s="4" t="s">
        <v>6420</v>
      </c>
      <c r="J3056" s="4" t="s">
        <v>5883</v>
      </c>
      <c r="K3056" s="4" t="s">
        <v>5920</v>
      </c>
    </row>
    <row r="3057" spans="1:14">
      <c r="A3057" s="6" t="s">
        <v>8712</v>
      </c>
      <c r="B3057" s="5"/>
      <c r="C3057" s="5"/>
      <c r="D3057" s="5"/>
      <c r="E3057" s="5"/>
      <c r="F3057" s="4" t="s">
        <v>6413</v>
      </c>
      <c r="G3057" s="6" t="s">
        <v>6152</v>
      </c>
      <c r="H3057" s="4" t="s">
        <v>5882</v>
      </c>
      <c r="I3057" s="4" t="s">
        <v>5907</v>
      </c>
      <c r="J3057" s="4" t="s">
        <v>5919</v>
      </c>
      <c r="K3057" s="4" t="s">
        <v>5920</v>
      </c>
    </row>
    <row r="3058" spans="1:14">
      <c r="A3058" s="6" t="s">
        <v>8541</v>
      </c>
      <c r="B3058" s="5"/>
      <c r="C3058" s="5"/>
      <c r="D3058" s="5"/>
      <c r="E3058" s="5"/>
      <c r="F3058" s="4" t="s">
        <v>6413</v>
      </c>
      <c r="G3058" s="6" t="s">
        <v>6152</v>
      </c>
      <c r="H3058" s="4" t="s">
        <v>5882</v>
      </c>
      <c r="I3058" s="4" t="s">
        <v>5907</v>
      </c>
      <c r="J3058" s="4" t="s">
        <v>5919</v>
      </c>
      <c r="K3058" s="4" t="s">
        <v>5920</v>
      </c>
    </row>
    <row r="3059" spans="1:14">
      <c r="A3059" s="6" t="s">
        <v>8713</v>
      </c>
      <c r="B3059" s="5"/>
      <c r="C3059" s="5"/>
      <c r="D3059" s="5"/>
      <c r="E3059" s="5"/>
      <c r="F3059" s="4" t="s">
        <v>6090</v>
      </c>
      <c r="G3059" s="6" t="s">
        <v>6152</v>
      </c>
      <c r="H3059" s="4" t="s">
        <v>5882</v>
      </c>
      <c r="I3059" s="4" t="s">
        <v>5907</v>
      </c>
      <c r="J3059" s="4" t="s">
        <v>5919</v>
      </c>
      <c r="K3059" s="4" t="s">
        <v>5920</v>
      </c>
    </row>
    <row r="3060" spans="1:14">
      <c r="A3060" s="4" t="s">
        <v>8714</v>
      </c>
      <c r="B3060" s="5" t="s">
        <v>7077</v>
      </c>
      <c r="C3060" s="5" t="s">
        <v>5954</v>
      </c>
      <c r="D3060" s="5" t="s">
        <v>6100</v>
      </c>
      <c r="E3060" s="5" t="s">
        <v>5956</v>
      </c>
      <c r="F3060" s="4" t="s">
        <v>6052</v>
      </c>
      <c r="G3060" s="4" t="s">
        <v>3099</v>
      </c>
      <c r="H3060" s="4" t="s">
        <v>5</v>
      </c>
      <c r="I3060" s="4" t="s">
        <v>3109</v>
      </c>
      <c r="J3060" s="4" t="s">
        <v>4767</v>
      </c>
      <c r="K3060" s="4" t="s">
        <v>4271</v>
      </c>
      <c r="L3060" s="4" t="s">
        <v>5850</v>
      </c>
      <c r="M3060" s="4" t="s">
        <v>5850</v>
      </c>
      <c r="N3060" s="4" t="s">
        <v>5850</v>
      </c>
    </row>
    <row r="3061" spans="1:14">
      <c r="A3061" s="4" t="s">
        <v>395</v>
      </c>
      <c r="B3061" s="5" t="s">
        <v>6127</v>
      </c>
      <c r="C3061" s="5" t="s">
        <v>6093</v>
      </c>
      <c r="D3061" s="5" t="s">
        <v>6042</v>
      </c>
      <c r="E3061" s="5" t="s">
        <v>5858</v>
      </c>
      <c r="F3061" s="4" t="s">
        <v>1611</v>
      </c>
      <c r="G3061" s="4" t="s">
        <v>3099</v>
      </c>
      <c r="H3061" s="4" t="s">
        <v>5</v>
      </c>
      <c r="I3061" s="4" t="s">
        <v>3109</v>
      </c>
      <c r="J3061" s="4" t="s">
        <v>4767</v>
      </c>
      <c r="K3061" s="4" t="s">
        <v>4271</v>
      </c>
      <c r="L3061" s="4" t="s">
        <v>5850</v>
      </c>
      <c r="M3061" s="4" t="s">
        <v>5850</v>
      </c>
      <c r="N3061" s="4" t="s">
        <v>5850</v>
      </c>
    </row>
    <row r="3062" spans="1:14">
      <c r="A3062" s="6" t="s">
        <v>8715</v>
      </c>
      <c r="B3062" s="5"/>
      <c r="C3062" s="5"/>
      <c r="D3062" s="5"/>
      <c r="E3062" s="5"/>
      <c r="F3062" s="4" t="s">
        <v>6352</v>
      </c>
      <c r="G3062" s="6" t="s">
        <v>6152</v>
      </c>
      <c r="H3062" s="4" t="s">
        <v>5882</v>
      </c>
      <c r="I3062" s="4" t="s">
        <v>5907</v>
      </c>
      <c r="J3062" s="4" t="s">
        <v>5919</v>
      </c>
      <c r="K3062" s="4" t="s">
        <v>5920</v>
      </c>
    </row>
    <row r="3063" spans="1:14">
      <c r="A3063" s="4" t="s">
        <v>1293</v>
      </c>
      <c r="B3063" s="5" t="s">
        <v>8196</v>
      </c>
      <c r="C3063" s="5" t="s">
        <v>6335</v>
      </c>
      <c r="D3063" s="5" t="s">
        <v>5870</v>
      </c>
      <c r="E3063" s="5" t="s">
        <v>5858</v>
      </c>
      <c r="F3063" s="4" t="s">
        <v>5117</v>
      </c>
      <c r="G3063" s="4" t="s">
        <v>290</v>
      </c>
      <c r="H3063" s="4" t="s">
        <v>5</v>
      </c>
      <c r="I3063" s="4" t="s">
        <v>1073</v>
      </c>
      <c r="J3063" s="4" t="s">
        <v>4782</v>
      </c>
      <c r="K3063" s="4" t="s">
        <v>5853</v>
      </c>
      <c r="L3063" s="4" t="s">
        <v>5850</v>
      </c>
      <c r="M3063" s="4" t="s">
        <v>5850</v>
      </c>
      <c r="N3063" s="4" t="s">
        <v>5850</v>
      </c>
    </row>
    <row r="3064" spans="1:14">
      <c r="A3064" s="4" t="s">
        <v>352</v>
      </c>
      <c r="B3064" s="5" t="s">
        <v>7962</v>
      </c>
      <c r="C3064" s="5" t="s">
        <v>6041</v>
      </c>
      <c r="D3064" s="5" t="s">
        <v>5856</v>
      </c>
      <c r="E3064" s="5" t="s">
        <v>5956</v>
      </c>
      <c r="F3064" s="4" t="s">
        <v>3456</v>
      </c>
      <c r="G3064" s="4" t="s">
        <v>3099</v>
      </c>
      <c r="H3064" s="4" t="s">
        <v>5</v>
      </c>
      <c r="I3064" s="4" t="s">
        <v>3109</v>
      </c>
      <c r="J3064" s="4" t="s">
        <v>4767</v>
      </c>
      <c r="K3064" s="4" t="s">
        <v>4271</v>
      </c>
      <c r="L3064" s="4" t="s">
        <v>5850</v>
      </c>
      <c r="M3064" s="4" t="s">
        <v>5850</v>
      </c>
      <c r="N3064" s="4" t="s">
        <v>5850</v>
      </c>
    </row>
    <row r="3065" spans="1:14">
      <c r="A3065" s="4" t="s">
        <v>637</v>
      </c>
      <c r="B3065" s="5" t="s">
        <v>6334</v>
      </c>
      <c r="C3065" s="5" t="s">
        <v>6335</v>
      </c>
      <c r="D3065" s="5" t="s">
        <v>6100</v>
      </c>
      <c r="E3065" s="5" t="s">
        <v>5875</v>
      </c>
      <c r="F3065" s="4" t="s">
        <v>619</v>
      </c>
      <c r="G3065" s="4" t="s">
        <v>3115</v>
      </c>
      <c r="H3065" s="4" t="s">
        <v>19</v>
      </c>
      <c r="I3065" s="4" t="s">
        <v>3109</v>
      </c>
      <c r="J3065" s="4" t="s">
        <v>4767</v>
      </c>
      <c r="K3065" s="4" t="s">
        <v>4271</v>
      </c>
      <c r="L3065" s="4" t="s">
        <v>5850</v>
      </c>
      <c r="M3065" s="4" t="s">
        <v>5850</v>
      </c>
      <c r="N3065" s="4" t="s">
        <v>5850</v>
      </c>
    </row>
    <row r="3066" spans="1:14">
      <c r="A3066" s="6" t="s">
        <v>8716</v>
      </c>
      <c r="B3066" s="7" t="s">
        <v>6522</v>
      </c>
      <c r="C3066" s="7" t="s">
        <v>6149</v>
      </c>
      <c r="D3066" s="7" t="s">
        <v>6523</v>
      </c>
      <c r="E3066" s="7">
        <v>44</v>
      </c>
      <c r="F3066" s="4" t="s">
        <v>6828</v>
      </c>
      <c r="G3066" s="6" t="s">
        <v>6152</v>
      </c>
      <c r="H3066" s="4" t="s">
        <v>5882</v>
      </c>
      <c r="I3066" s="4" t="s">
        <v>5907</v>
      </c>
      <c r="J3066" s="4" t="s">
        <v>5883</v>
      </c>
      <c r="K3066" s="4" t="s">
        <v>5920</v>
      </c>
    </row>
    <row r="3067" spans="1:14">
      <c r="A3067" s="6" t="s">
        <v>8717</v>
      </c>
      <c r="B3067" s="5"/>
      <c r="C3067" s="5"/>
      <c r="D3067" s="5"/>
      <c r="E3067" s="5"/>
      <c r="F3067" s="4" t="s">
        <v>6219</v>
      </c>
      <c r="G3067" s="6" t="s">
        <v>6830</v>
      </c>
      <c r="H3067" s="4" t="s">
        <v>5981</v>
      </c>
      <c r="I3067" s="4" t="s">
        <v>5907</v>
      </c>
      <c r="J3067" s="4" t="s">
        <v>5919</v>
      </c>
      <c r="K3067" s="4" t="s">
        <v>5920</v>
      </c>
    </row>
    <row r="3068" spans="1:14">
      <c r="A3068" s="4" t="s">
        <v>8718</v>
      </c>
      <c r="B3068" s="5" t="s">
        <v>8196</v>
      </c>
      <c r="C3068" s="5" t="s">
        <v>6335</v>
      </c>
      <c r="D3068" s="5" t="s">
        <v>5870</v>
      </c>
      <c r="E3068" s="5" t="s">
        <v>5858</v>
      </c>
      <c r="F3068" s="4" t="s">
        <v>3699</v>
      </c>
      <c r="G3068" s="4" t="s">
        <v>37</v>
      </c>
      <c r="H3068" s="4" t="s">
        <v>5</v>
      </c>
      <c r="I3068" s="4" t="s">
        <v>5851</v>
      </c>
      <c r="J3068" s="4" t="s">
        <v>4767</v>
      </c>
      <c r="K3068" s="4" t="s">
        <v>2799</v>
      </c>
      <c r="L3068" s="4" t="s">
        <v>5850</v>
      </c>
      <c r="M3068" s="4" t="s">
        <v>5850</v>
      </c>
      <c r="N3068" s="4" t="s">
        <v>5850</v>
      </c>
    </row>
    <row r="3069" spans="1:14">
      <c r="A3069" s="6" t="s">
        <v>8719</v>
      </c>
      <c r="B3069" s="5"/>
      <c r="C3069" s="5"/>
      <c r="D3069" s="5"/>
      <c r="E3069" s="5"/>
      <c r="F3069" s="4" t="s">
        <v>6469</v>
      </c>
      <c r="G3069" s="6" t="s">
        <v>6830</v>
      </c>
      <c r="H3069" s="4" t="s">
        <v>5981</v>
      </c>
      <c r="I3069" s="4" t="s">
        <v>5907</v>
      </c>
      <c r="J3069" s="4" t="s">
        <v>5919</v>
      </c>
      <c r="K3069" s="4" t="s">
        <v>5920</v>
      </c>
    </row>
    <row r="3070" spans="1:14">
      <c r="A3070" s="6" t="s">
        <v>8720</v>
      </c>
      <c r="B3070" s="5"/>
      <c r="C3070" s="5"/>
      <c r="D3070" s="5"/>
      <c r="E3070" s="5"/>
      <c r="F3070" s="4" t="s">
        <v>5905</v>
      </c>
      <c r="G3070" s="6" t="s">
        <v>6830</v>
      </c>
      <c r="H3070" s="4" t="s">
        <v>5981</v>
      </c>
      <c r="I3070" s="4" t="s">
        <v>5907</v>
      </c>
      <c r="J3070" s="4" t="s">
        <v>5919</v>
      </c>
      <c r="K3070" s="4" t="s">
        <v>5920</v>
      </c>
    </row>
    <row r="3071" spans="1:14">
      <c r="A3071" s="6" t="s">
        <v>8721</v>
      </c>
      <c r="B3071" s="5"/>
      <c r="C3071" s="5"/>
      <c r="D3071" s="5"/>
      <c r="E3071" s="5"/>
      <c r="F3071" s="4" t="s">
        <v>6104</v>
      </c>
      <c r="G3071" s="6" t="s">
        <v>6830</v>
      </c>
      <c r="H3071" s="4" t="s">
        <v>5981</v>
      </c>
      <c r="I3071" s="4" t="s">
        <v>5907</v>
      </c>
      <c r="J3071" s="4" t="s">
        <v>5919</v>
      </c>
      <c r="K3071" s="4" t="s">
        <v>5920</v>
      </c>
    </row>
    <row r="3072" spans="1:14">
      <c r="A3072" s="6" t="s">
        <v>8722</v>
      </c>
      <c r="B3072" s="7" t="s">
        <v>8723</v>
      </c>
      <c r="C3072" s="5" t="s">
        <v>6075</v>
      </c>
      <c r="D3072" s="5" t="s">
        <v>6110</v>
      </c>
      <c r="E3072" s="7">
        <v>212</v>
      </c>
      <c r="F3072" s="4" t="s">
        <v>6361</v>
      </c>
      <c r="G3072" s="4" t="s">
        <v>7017</v>
      </c>
      <c r="H3072" s="4" t="s">
        <v>5899</v>
      </c>
      <c r="I3072" s="4" t="s">
        <v>6112</v>
      </c>
      <c r="J3072" s="4" t="s">
        <v>5883</v>
      </c>
      <c r="K3072" s="4" t="s">
        <v>5950</v>
      </c>
    </row>
    <row r="3073" spans="1:14">
      <c r="A3073" s="6" t="s">
        <v>6561</v>
      </c>
      <c r="B3073" s="7" t="s">
        <v>8724</v>
      </c>
      <c r="C3073" s="7" t="s">
        <v>6041</v>
      </c>
      <c r="D3073" s="7" t="s">
        <v>6560</v>
      </c>
      <c r="E3073" s="7">
        <v>212</v>
      </c>
      <c r="F3073" s="4" t="s">
        <v>6283</v>
      </c>
      <c r="G3073" s="6" t="s">
        <v>6561</v>
      </c>
      <c r="H3073" s="4" t="s">
        <v>5899</v>
      </c>
      <c r="I3073" s="4" t="s">
        <v>5907</v>
      </c>
      <c r="J3073" s="4" t="s">
        <v>5883</v>
      </c>
      <c r="K3073" s="4" t="s">
        <v>5920</v>
      </c>
    </row>
    <row r="3074" spans="1:14">
      <c r="A3074" s="4" t="s">
        <v>8725</v>
      </c>
      <c r="B3074" s="5" t="s">
        <v>6795</v>
      </c>
      <c r="C3074" s="5" t="s">
        <v>6061</v>
      </c>
      <c r="D3074" s="5" t="s">
        <v>5887</v>
      </c>
      <c r="E3074" s="5">
        <v>51</v>
      </c>
      <c r="F3074" s="4" t="s">
        <v>5395</v>
      </c>
      <c r="G3074" s="4" t="s">
        <v>198</v>
      </c>
      <c r="H3074" s="4" t="s">
        <v>13</v>
      </c>
      <c r="I3074" s="4" t="s">
        <v>707</v>
      </c>
      <c r="J3074" s="4" t="s">
        <v>4767</v>
      </c>
      <c r="K3074" s="4" t="s">
        <v>2799</v>
      </c>
      <c r="L3074" s="4" t="s">
        <v>5850</v>
      </c>
      <c r="M3074" s="4" t="s">
        <v>5850</v>
      </c>
      <c r="N3074" s="4" t="s">
        <v>5850</v>
      </c>
    </row>
    <row r="3075" spans="1:14">
      <c r="A3075" s="6" t="s">
        <v>8726</v>
      </c>
      <c r="B3075" s="5"/>
      <c r="C3075" s="5"/>
      <c r="D3075" s="5"/>
      <c r="E3075" s="5"/>
      <c r="F3075" s="4" t="s">
        <v>6413</v>
      </c>
      <c r="G3075" s="6" t="s">
        <v>6362</v>
      </c>
      <c r="H3075" s="4" t="s">
        <v>5968</v>
      </c>
      <c r="I3075" s="4" t="s">
        <v>5907</v>
      </c>
      <c r="J3075" s="4" t="s">
        <v>5919</v>
      </c>
      <c r="K3075" s="4" t="s">
        <v>5920</v>
      </c>
    </row>
    <row r="3076" spans="1:14">
      <c r="A3076" s="6" t="s">
        <v>8727</v>
      </c>
      <c r="B3076" s="5"/>
      <c r="C3076" s="5"/>
      <c r="D3076" s="5"/>
      <c r="E3076" s="5"/>
      <c r="F3076" s="4" t="s">
        <v>6413</v>
      </c>
      <c r="G3076" s="6" t="s">
        <v>6362</v>
      </c>
      <c r="H3076" s="4" t="s">
        <v>5968</v>
      </c>
      <c r="I3076" s="4" t="s">
        <v>5907</v>
      </c>
      <c r="J3076" s="4" t="s">
        <v>5919</v>
      </c>
      <c r="K3076" s="4" t="s">
        <v>5920</v>
      </c>
    </row>
    <row r="3077" spans="1:14">
      <c r="A3077" s="6" t="s">
        <v>8728</v>
      </c>
      <c r="B3077" s="5"/>
      <c r="C3077" s="5"/>
      <c r="D3077" s="5"/>
      <c r="E3077" s="5"/>
      <c r="F3077" s="4" t="s">
        <v>6090</v>
      </c>
      <c r="G3077" s="6" t="s">
        <v>6362</v>
      </c>
      <c r="H3077" s="4" t="s">
        <v>5968</v>
      </c>
      <c r="I3077" s="4" t="s">
        <v>5907</v>
      </c>
      <c r="J3077" s="4" t="s">
        <v>5919</v>
      </c>
      <c r="K3077" s="4" t="s">
        <v>5920</v>
      </c>
    </row>
    <row r="3078" spans="1:14">
      <c r="A3078" s="4" t="s">
        <v>478</v>
      </c>
      <c r="B3078" s="5" t="s">
        <v>6875</v>
      </c>
      <c r="C3078" s="5" t="s">
        <v>6540</v>
      </c>
      <c r="D3078" s="5" t="s">
        <v>6042</v>
      </c>
      <c r="E3078" s="5" t="s">
        <v>5925</v>
      </c>
      <c r="F3078" s="4" t="s">
        <v>4671</v>
      </c>
      <c r="G3078" s="4" t="s">
        <v>3147</v>
      </c>
      <c r="H3078" s="4" t="s">
        <v>19</v>
      </c>
      <c r="I3078" s="4" t="s">
        <v>3109</v>
      </c>
      <c r="J3078" s="4" t="s">
        <v>4767</v>
      </c>
      <c r="K3078" s="4" t="s">
        <v>4271</v>
      </c>
      <c r="L3078" s="4" t="s">
        <v>5850</v>
      </c>
      <c r="M3078" s="4" t="s">
        <v>5850</v>
      </c>
      <c r="N3078" s="4" t="s">
        <v>5850</v>
      </c>
    </row>
    <row r="3079" spans="1:14">
      <c r="A3079" s="6" t="s">
        <v>8729</v>
      </c>
      <c r="B3079" s="5"/>
      <c r="C3079" s="5"/>
      <c r="D3079" s="5"/>
      <c r="E3079" s="5"/>
      <c r="F3079" s="4" t="s">
        <v>6104</v>
      </c>
      <c r="G3079" s="6" t="s">
        <v>6362</v>
      </c>
      <c r="H3079" s="4" t="s">
        <v>5968</v>
      </c>
      <c r="I3079" s="4" t="s">
        <v>5907</v>
      </c>
      <c r="J3079" s="4" t="s">
        <v>5919</v>
      </c>
      <c r="K3079" s="4" t="s">
        <v>5920</v>
      </c>
    </row>
    <row r="3080" spans="1:14">
      <c r="A3080" s="6" t="s">
        <v>8730</v>
      </c>
      <c r="B3080" s="5"/>
      <c r="C3080" s="5"/>
      <c r="D3080" s="5"/>
      <c r="E3080" s="5"/>
      <c r="F3080" s="4" t="s">
        <v>5922</v>
      </c>
      <c r="G3080" s="6" t="s">
        <v>6561</v>
      </c>
      <c r="H3080" s="4" t="s">
        <v>5899</v>
      </c>
      <c r="I3080" s="4" t="s">
        <v>5907</v>
      </c>
      <c r="J3080" s="4" t="s">
        <v>5919</v>
      </c>
      <c r="K3080" s="4" t="s">
        <v>5920</v>
      </c>
    </row>
    <row r="3081" spans="1:14">
      <c r="A3081" s="6" t="s">
        <v>8731</v>
      </c>
      <c r="B3081" s="5"/>
      <c r="C3081" s="5"/>
      <c r="D3081" s="5"/>
      <c r="E3081" s="5"/>
      <c r="F3081" s="4" t="s">
        <v>6090</v>
      </c>
      <c r="G3081" s="6" t="s">
        <v>6561</v>
      </c>
      <c r="H3081" s="4" t="s">
        <v>5899</v>
      </c>
      <c r="I3081" s="4" t="s">
        <v>5907</v>
      </c>
      <c r="J3081" s="4" t="s">
        <v>5919</v>
      </c>
      <c r="K3081" s="4" t="s">
        <v>5920</v>
      </c>
    </row>
    <row r="3082" spans="1:14">
      <c r="A3082" s="6" t="s">
        <v>8732</v>
      </c>
      <c r="B3082" s="5"/>
      <c r="C3082" s="5"/>
      <c r="D3082" s="5"/>
      <c r="E3082" s="5"/>
      <c r="F3082" s="4" t="s">
        <v>5905</v>
      </c>
      <c r="G3082" s="6" t="s">
        <v>6561</v>
      </c>
      <c r="H3082" s="4" t="s">
        <v>5899</v>
      </c>
      <c r="I3082" s="4" t="s">
        <v>5907</v>
      </c>
      <c r="J3082" s="4" t="s">
        <v>5919</v>
      </c>
      <c r="K3082" s="4" t="s">
        <v>5920</v>
      </c>
    </row>
    <row r="3083" spans="1:14">
      <c r="A3083" s="6" t="s">
        <v>8733</v>
      </c>
      <c r="B3083" s="5"/>
      <c r="C3083" s="5"/>
      <c r="D3083" s="5"/>
      <c r="E3083" s="5"/>
      <c r="F3083" s="4" t="s">
        <v>5897</v>
      </c>
      <c r="G3083" s="6" t="s">
        <v>6237</v>
      </c>
      <c r="H3083" s="4" t="s">
        <v>5882</v>
      </c>
      <c r="I3083" s="4" t="s">
        <v>6237</v>
      </c>
      <c r="J3083" s="4" t="s">
        <v>5883</v>
      </c>
      <c r="K3083" s="4" t="s">
        <v>5950</v>
      </c>
    </row>
    <row r="3084" spans="1:14">
      <c r="A3084" s="6" t="s">
        <v>8734</v>
      </c>
      <c r="B3084" s="5"/>
      <c r="C3084" s="5"/>
      <c r="D3084" s="5"/>
      <c r="E3084" s="5"/>
      <c r="F3084" s="4" t="s">
        <v>7100</v>
      </c>
      <c r="G3084" s="6" t="s">
        <v>6237</v>
      </c>
      <c r="H3084" s="4" t="s">
        <v>5882</v>
      </c>
      <c r="I3084" s="4" t="s">
        <v>6237</v>
      </c>
      <c r="J3084" s="4" t="s">
        <v>5883</v>
      </c>
      <c r="K3084" s="4" t="s">
        <v>5950</v>
      </c>
    </row>
    <row r="3085" spans="1:14">
      <c r="A3085" s="6" t="s">
        <v>8735</v>
      </c>
      <c r="B3085" s="5"/>
      <c r="C3085" s="5"/>
      <c r="D3085" s="5"/>
      <c r="E3085" s="5"/>
      <c r="F3085" s="4" t="s">
        <v>6032</v>
      </c>
      <c r="G3085" s="6" t="s">
        <v>6237</v>
      </c>
      <c r="H3085" s="4" t="s">
        <v>5882</v>
      </c>
      <c r="I3085" s="4" t="s">
        <v>6237</v>
      </c>
      <c r="J3085" s="4" t="s">
        <v>5883</v>
      </c>
      <c r="K3085" s="4" t="s">
        <v>5950</v>
      </c>
    </row>
    <row r="3086" spans="1:14">
      <c r="A3086" s="6" t="s">
        <v>8736</v>
      </c>
      <c r="B3086" s="5"/>
      <c r="C3086" s="5"/>
      <c r="D3086" s="5"/>
      <c r="E3086" s="5"/>
      <c r="F3086" s="4" t="s">
        <v>6128</v>
      </c>
      <c r="G3086" s="6" t="s">
        <v>6237</v>
      </c>
      <c r="H3086" s="4" t="s">
        <v>5882</v>
      </c>
      <c r="I3086" s="4" t="s">
        <v>6237</v>
      </c>
      <c r="J3086" s="4" t="s">
        <v>5883</v>
      </c>
      <c r="K3086" s="4" t="s">
        <v>5950</v>
      </c>
    </row>
    <row r="3087" spans="1:14">
      <c r="A3087" s="6" t="s">
        <v>8737</v>
      </c>
      <c r="B3087" s="5"/>
      <c r="C3087" s="5"/>
      <c r="D3087" s="5"/>
      <c r="E3087" s="5"/>
      <c r="F3087" s="4" t="s">
        <v>6069</v>
      </c>
      <c r="G3087" s="6" t="s">
        <v>6237</v>
      </c>
      <c r="H3087" s="4" t="s">
        <v>5882</v>
      </c>
      <c r="I3087" s="4" t="s">
        <v>6237</v>
      </c>
      <c r="J3087" s="4" t="s">
        <v>5883</v>
      </c>
      <c r="K3087" s="4" t="s">
        <v>5950</v>
      </c>
    </row>
    <row r="3088" spans="1:14">
      <c r="A3088" s="6" t="s">
        <v>8738</v>
      </c>
      <c r="B3088" s="7" t="s">
        <v>8739</v>
      </c>
      <c r="C3088" s="7" t="s">
        <v>6827</v>
      </c>
      <c r="D3088" s="7" t="s">
        <v>5904</v>
      </c>
      <c r="E3088" s="7">
        <v>44</v>
      </c>
      <c r="F3088" s="4" t="s">
        <v>6828</v>
      </c>
      <c r="G3088" s="6" t="s">
        <v>5906</v>
      </c>
      <c r="H3088" s="4" t="s">
        <v>5882</v>
      </c>
      <c r="I3088" s="4" t="s">
        <v>5907</v>
      </c>
      <c r="J3088" s="4" t="s">
        <v>5883</v>
      </c>
      <c r="K3088" s="4" t="s">
        <v>5884</v>
      </c>
    </row>
    <row r="3089" spans="1:14">
      <c r="A3089" s="6" t="s">
        <v>8527</v>
      </c>
      <c r="B3089" s="7" t="s">
        <v>8739</v>
      </c>
      <c r="C3089" s="7" t="s">
        <v>6827</v>
      </c>
      <c r="D3089" s="7" t="s">
        <v>5904</v>
      </c>
      <c r="E3089" s="7">
        <v>44</v>
      </c>
      <c r="F3089" s="4" t="s">
        <v>6828</v>
      </c>
      <c r="G3089" s="6" t="s">
        <v>5906</v>
      </c>
      <c r="H3089" s="4" t="s">
        <v>5882</v>
      </c>
      <c r="I3089" s="4" t="s">
        <v>5907</v>
      </c>
      <c r="J3089" s="4" t="s">
        <v>5883</v>
      </c>
      <c r="K3089" s="4" t="s">
        <v>5884</v>
      </c>
    </row>
    <row r="3090" spans="1:14">
      <c r="A3090" s="6" t="s">
        <v>8740</v>
      </c>
      <c r="B3090" s="7" t="s">
        <v>8739</v>
      </c>
      <c r="C3090" s="7" t="s">
        <v>6827</v>
      </c>
      <c r="D3090" s="7" t="s">
        <v>5904</v>
      </c>
      <c r="E3090" s="7">
        <v>323</v>
      </c>
      <c r="F3090" s="4" t="s">
        <v>6828</v>
      </c>
      <c r="G3090" s="6" t="s">
        <v>5911</v>
      </c>
      <c r="H3090" s="4" t="s">
        <v>5899</v>
      </c>
      <c r="I3090" s="4" t="s">
        <v>5907</v>
      </c>
      <c r="J3090" s="4" t="s">
        <v>5883</v>
      </c>
      <c r="K3090" s="4" t="s">
        <v>5884</v>
      </c>
    </row>
    <row r="3091" spans="1:14">
      <c r="A3091" s="6" t="s">
        <v>8741</v>
      </c>
      <c r="B3091" s="5"/>
      <c r="C3091" s="5"/>
      <c r="D3091" s="5"/>
      <c r="E3091" s="5"/>
      <c r="F3091" s="4" t="s">
        <v>6090</v>
      </c>
      <c r="G3091" s="6" t="s">
        <v>6237</v>
      </c>
      <c r="H3091" s="4" t="s">
        <v>5882</v>
      </c>
      <c r="I3091" s="4" t="s">
        <v>6237</v>
      </c>
      <c r="J3091" s="4" t="s">
        <v>5883</v>
      </c>
      <c r="K3091" s="4" t="s">
        <v>5950</v>
      </c>
    </row>
    <row r="3092" spans="1:14">
      <c r="A3092" s="6" t="s">
        <v>8742</v>
      </c>
      <c r="B3092" s="5"/>
      <c r="C3092" s="5"/>
      <c r="D3092" s="5"/>
      <c r="E3092" s="5"/>
      <c r="F3092" s="4" t="s">
        <v>6090</v>
      </c>
      <c r="G3092" s="6" t="s">
        <v>6237</v>
      </c>
      <c r="H3092" s="4" t="s">
        <v>5882</v>
      </c>
      <c r="I3092" s="4" t="s">
        <v>6237</v>
      </c>
      <c r="J3092" s="4" t="s">
        <v>5883</v>
      </c>
      <c r="K3092" s="4" t="s">
        <v>5950</v>
      </c>
    </row>
    <row r="3093" spans="1:14">
      <c r="A3093" s="6" t="s">
        <v>8743</v>
      </c>
      <c r="B3093" s="7" t="s">
        <v>8577</v>
      </c>
      <c r="C3093" s="7" t="s">
        <v>6434</v>
      </c>
      <c r="D3093" s="7" t="s">
        <v>6523</v>
      </c>
      <c r="E3093" s="7">
        <v>44</v>
      </c>
      <c r="F3093" s="4" t="s">
        <v>6352</v>
      </c>
      <c r="G3093" s="6" t="s">
        <v>6237</v>
      </c>
      <c r="H3093" s="4" t="s">
        <v>5882</v>
      </c>
      <c r="I3093" s="4" t="s">
        <v>6237</v>
      </c>
      <c r="J3093" s="4" t="s">
        <v>5883</v>
      </c>
      <c r="K3093" s="4" t="s">
        <v>5950</v>
      </c>
    </row>
    <row r="3094" spans="1:14">
      <c r="A3094" s="6" t="s">
        <v>8744</v>
      </c>
      <c r="B3094" s="5"/>
      <c r="C3094" s="5"/>
      <c r="D3094" s="5"/>
      <c r="E3094" s="5"/>
      <c r="F3094" s="4" t="s">
        <v>6457</v>
      </c>
      <c r="G3094" s="6" t="s">
        <v>6237</v>
      </c>
      <c r="H3094" s="4" t="s">
        <v>5882</v>
      </c>
      <c r="I3094" s="4" t="s">
        <v>6237</v>
      </c>
      <c r="J3094" s="4" t="s">
        <v>5883</v>
      </c>
      <c r="K3094" s="4" t="s">
        <v>5950</v>
      </c>
    </row>
    <row r="3095" spans="1:14">
      <c r="A3095" s="6" t="s">
        <v>8477</v>
      </c>
      <c r="B3095" s="7" t="s">
        <v>8579</v>
      </c>
      <c r="C3095" s="7" t="s">
        <v>6041</v>
      </c>
      <c r="D3095" s="7" t="s">
        <v>6523</v>
      </c>
      <c r="E3095" s="7">
        <v>31</v>
      </c>
      <c r="F3095" s="4" t="s">
        <v>6244</v>
      </c>
      <c r="G3095" s="6" t="s">
        <v>6237</v>
      </c>
      <c r="H3095" s="4" t="s">
        <v>5882</v>
      </c>
      <c r="I3095" s="4" t="s">
        <v>6237</v>
      </c>
      <c r="J3095" s="4" t="s">
        <v>5883</v>
      </c>
      <c r="K3095" s="4" t="s">
        <v>5950</v>
      </c>
      <c r="L3095" s="4" t="s">
        <v>8745</v>
      </c>
    </row>
    <row r="3096" spans="1:14">
      <c r="A3096" s="6" t="s">
        <v>8746</v>
      </c>
      <c r="B3096" s="5"/>
      <c r="C3096" s="5"/>
      <c r="D3096" s="5"/>
      <c r="E3096" s="5"/>
      <c r="F3096" s="4" t="s">
        <v>5897</v>
      </c>
      <c r="G3096" s="6" t="s">
        <v>6668</v>
      </c>
      <c r="H3096" s="4" t="s">
        <v>5981</v>
      </c>
      <c r="I3096" s="4" t="s">
        <v>6237</v>
      </c>
      <c r="J3096" s="4" t="s">
        <v>5883</v>
      </c>
      <c r="K3096" s="4" t="s">
        <v>5950</v>
      </c>
    </row>
    <row r="3097" spans="1:14">
      <c r="A3097" s="6" t="s">
        <v>8747</v>
      </c>
      <c r="B3097" s="5"/>
      <c r="C3097" s="5"/>
      <c r="D3097" s="5"/>
      <c r="E3097" s="5"/>
      <c r="F3097" s="4" t="s">
        <v>6032</v>
      </c>
      <c r="G3097" s="6" t="s">
        <v>6668</v>
      </c>
      <c r="H3097" s="4" t="s">
        <v>5981</v>
      </c>
      <c r="I3097" s="4" t="s">
        <v>6237</v>
      </c>
      <c r="J3097" s="4" t="s">
        <v>5883</v>
      </c>
      <c r="K3097" s="4" t="s">
        <v>5950</v>
      </c>
    </row>
    <row r="3098" spans="1:14">
      <c r="A3098" s="6" t="s">
        <v>8748</v>
      </c>
      <c r="B3098" s="5"/>
      <c r="C3098" s="5"/>
      <c r="D3098" s="5"/>
      <c r="E3098" s="5"/>
      <c r="F3098" s="4" t="s">
        <v>6032</v>
      </c>
      <c r="G3098" s="6" t="s">
        <v>6668</v>
      </c>
      <c r="H3098" s="4" t="s">
        <v>5981</v>
      </c>
      <c r="I3098" s="4" t="s">
        <v>6237</v>
      </c>
      <c r="J3098" s="4" t="s">
        <v>5883</v>
      </c>
      <c r="K3098" s="4" t="s">
        <v>5950</v>
      </c>
    </row>
    <row r="3099" spans="1:14">
      <c r="A3099" s="6" t="s">
        <v>8749</v>
      </c>
      <c r="B3099" s="5"/>
      <c r="C3099" s="5"/>
      <c r="D3099" s="5"/>
      <c r="E3099" s="5"/>
      <c r="F3099" s="4" t="s">
        <v>7169</v>
      </c>
      <c r="G3099" s="6" t="s">
        <v>6668</v>
      </c>
      <c r="H3099" s="4" t="s">
        <v>5981</v>
      </c>
      <c r="I3099" s="4" t="s">
        <v>6237</v>
      </c>
      <c r="J3099" s="4" t="s">
        <v>5883</v>
      </c>
      <c r="K3099" s="4" t="s">
        <v>5950</v>
      </c>
    </row>
    <row r="3100" spans="1:14">
      <c r="A3100" s="6" t="s">
        <v>8750</v>
      </c>
      <c r="B3100" s="7" t="s">
        <v>8739</v>
      </c>
      <c r="C3100" s="7" t="s">
        <v>6827</v>
      </c>
      <c r="D3100" s="7" t="s">
        <v>5904</v>
      </c>
      <c r="E3100" s="7">
        <v>35</v>
      </c>
      <c r="F3100" s="4" t="s">
        <v>6151</v>
      </c>
      <c r="G3100" s="6" t="s">
        <v>6830</v>
      </c>
      <c r="H3100" s="4" t="s">
        <v>5981</v>
      </c>
      <c r="I3100" s="4" t="s">
        <v>5907</v>
      </c>
      <c r="J3100" s="4" t="s">
        <v>5883</v>
      </c>
      <c r="K3100" s="4" t="s">
        <v>5920</v>
      </c>
    </row>
    <row r="3101" spans="1:14">
      <c r="A3101" s="4" t="s">
        <v>8751</v>
      </c>
      <c r="B3101" s="5" t="s">
        <v>8752</v>
      </c>
      <c r="C3101" s="5" t="s">
        <v>6064</v>
      </c>
      <c r="D3101" s="5" t="s">
        <v>5870</v>
      </c>
      <c r="E3101" s="5" t="s">
        <v>5875</v>
      </c>
      <c r="F3101" s="4" t="s">
        <v>4457</v>
      </c>
      <c r="G3101" s="4" t="s">
        <v>5851</v>
      </c>
      <c r="H3101" s="4" t="s">
        <v>19</v>
      </c>
      <c r="I3101" s="4" t="s">
        <v>5851</v>
      </c>
      <c r="J3101" s="4" t="s">
        <v>4767</v>
      </c>
      <c r="K3101" s="4" t="s">
        <v>2799</v>
      </c>
      <c r="L3101" s="4" t="s">
        <v>5850</v>
      </c>
      <c r="M3101" s="4" t="s">
        <v>5850</v>
      </c>
      <c r="N3101" s="4" t="s">
        <v>5850</v>
      </c>
    </row>
    <row r="3102" spans="1:14">
      <c r="A3102" s="6" t="s">
        <v>8753</v>
      </c>
      <c r="B3102" s="5"/>
      <c r="C3102" s="5"/>
      <c r="D3102" s="5"/>
      <c r="E3102" s="5"/>
      <c r="F3102" s="4" t="s">
        <v>6090</v>
      </c>
      <c r="G3102" s="6" t="s">
        <v>6668</v>
      </c>
      <c r="H3102" s="4" t="s">
        <v>5981</v>
      </c>
      <c r="I3102" s="4" t="s">
        <v>6237</v>
      </c>
      <c r="J3102" s="4" t="s">
        <v>5883</v>
      </c>
      <c r="K3102" s="4" t="s">
        <v>5950</v>
      </c>
    </row>
    <row r="3103" spans="1:14">
      <c r="A3103" s="6" t="s">
        <v>8524</v>
      </c>
      <c r="B3103" s="7" t="s">
        <v>8754</v>
      </c>
      <c r="C3103" s="7" t="s">
        <v>7124</v>
      </c>
      <c r="D3103" s="7" t="s">
        <v>5904</v>
      </c>
      <c r="E3103" s="7">
        <v>44</v>
      </c>
      <c r="F3103" s="4" t="s">
        <v>7125</v>
      </c>
      <c r="G3103" s="6" t="s">
        <v>5906</v>
      </c>
      <c r="H3103" s="4" t="s">
        <v>5882</v>
      </c>
      <c r="I3103" s="4" t="s">
        <v>5907</v>
      </c>
      <c r="J3103" s="4" t="s">
        <v>5883</v>
      </c>
      <c r="K3103" s="4" t="s">
        <v>5884</v>
      </c>
    </row>
    <row r="3104" spans="1:14">
      <c r="A3104" s="6" t="s">
        <v>8755</v>
      </c>
      <c r="B3104" s="5"/>
      <c r="C3104" s="5"/>
      <c r="D3104" s="5"/>
      <c r="E3104" s="5"/>
      <c r="F3104" s="4" t="s">
        <v>7100</v>
      </c>
      <c r="G3104" s="6" t="s">
        <v>6673</v>
      </c>
      <c r="H3104" s="4" t="s">
        <v>5968</v>
      </c>
      <c r="I3104" s="4" t="s">
        <v>6237</v>
      </c>
      <c r="J3104" s="4" t="s">
        <v>5883</v>
      </c>
      <c r="K3104" s="4" t="s">
        <v>5950</v>
      </c>
    </row>
    <row r="3105" spans="1:14">
      <c r="A3105" s="6" t="s">
        <v>8756</v>
      </c>
      <c r="B3105" s="7" t="s">
        <v>8754</v>
      </c>
      <c r="C3105" s="7" t="s">
        <v>7124</v>
      </c>
      <c r="D3105" s="7" t="s">
        <v>5904</v>
      </c>
      <c r="E3105" s="7">
        <v>35</v>
      </c>
      <c r="F3105" s="4" t="s">
        <v>7125</v>
      </c>
      <c r="G3105" s="6" t="s">
        <v>7430</v>
      </c>
      <c r="H3105" s="4" t="s">
        <v>5981</v>
      </c>
      <c r="I3105" s="4" t="s">
        <v>5907</v>
      </c>
      <c r="J3105" s="4" t="s">
        <v>5883</v>
      </c>
      <c r="K3105" s="4" t="s">
        <v>5884</v>
      </c>
    </row>
    <row r="3106" spans="1:14">
      <c r="A3106" s="6" t="s">
        <v>6236</v>
      </c>
      <c r="B3106" s="5"/>
      <c r="C3106" s="5"/>
      <c r="D3106" s="5"/>
      <c r="E3106" s="5"/>
      <c r="F3106" s="4" t="s">
        <v>6151</v>
      </c>
      <c r="G3106" s="6" t="s">
        <v>6673</v>
      </c>
      <c r="H3106" s="4" t="s">
        <v>5968</v>
      </c>
      <c r="I3106" s="4" t="s">
        <v>6237</v>
      </c>
      <c r="J3106" s="4" t="s">
        <v>5883</v>
      </c>
      <c r="K3106" s="4" t="s">
        <v>5950</v>
      </c>
    </row>
    <row r="3107" spans="1:14">
      <c r="A3107" s="6" t="s">
        <v>7430</v>
      </c>
      <c r="B3107" s="7" t="s">
        <v>8754</v>
      </c>
      <c r="C3107" s="7" t="s">
        <v>7124</v>
      </c>
      <c r="D3107" s="7" t="s">
        <v>5904</v>
      </c>
      <c r="E3107" s="5"/>
      <c r="F3107" s="4" t="s">
        <v>6263</v>
      </c>
      <c r="G3107" s="6" t="s">
        <v>7430</v>
      </c>
      <c r="H3107" s="4" t="s">
        <v>5981</v>
      </c>
      <c r="I3107" s="4" t="s">
        <v>5907</v>
      </c>
      <c r="J3107" s="4" t="s">
        <v>5883</v>
      </c>
      <c r="K3107" s="4" t="s">
        <v>5884</v>
      </c>
    </row>
    <row r="3108" spans="1:14">
      <c r="A3108" s="6" t="s">
        <v>8757</v>
      </c>
      <c r="B3108" s="5"/>
      <c r="C3108" s="5"/>
      <c r="D3108" s="5"/>
      <c r="E3108" s="5"/>
      <c r="F3108" s="4" t="s">
        <v>6090</v>
      </c>
      <c r="G3108" s="6" t="s">
        <v>6673</v>
      </c>
      <c r="H3108" s="4" t="s">
        <v>5968</v>
      </c>
      <c r="I3108" s="4" t="s">
        <v>6237</v>
      </c>
      <c r="J3108" s="4" t="s">
        <v>5883</v>
      </c>
      <c r="K3108" s="4" t="s">
        <v>5950</v>
      </c>
    </row>
    <row r="3109" spans="1:14">
      <c r="A3109" s="6" t="s">
        <v>8758</v>
      </c>
      <c r="B3109" s="7" t="s">
        <v>7072</v>
      </c>
      <c r="C3109" s="7" t="s">
        <v>6093</v>
      </c>
      <c r="D3109" s="7" t="s">
        <v>6150</v>
      </c>
      <c r="E3109" s="7">
        <v>51</v>
      </c>
      <c r="F3109" s="4" t="s">
        <v>7016</v>
      </c>
      <c r="G3109" s="6" t="s">
        <v>6362</v>
      </c>
      <c r="H3109" s="4" t="s">
        <v>5968</v>
      </c>
      <c r="I3109" s="4" t="s">
        <v>5907</v>
      </c>
      <c r="J3109" s="4" t="s">
        <v>5883</v>
      </c>
      <c r="K3109" s="4" t="s">
        <v>5920</v>
      </c>
    </row>
    <row r="3110" spans="1:14">
      <c r="A3110" s="4" t="s">
        <v>571</v>
      </c>
      <c r="B3110" s="5" t="s">
        <v>7769</v>
      </c>
      <c r="C3110" s="5" t="s">
        <v>6061</v>
      </c>
      <c r="D3110" s="5" t="s">
        <v>6100</v>
      </c>
      <c r="E3110" s="5" t="s">
        <v>5858</v>
      </c>
      <c r="F3110" s="4" t="s">
        <v>3093</v>
      </c>
      <c r="G3110" s="4" t="s">
        <v>3099</v>
      </c>
      <c r="H3110" s="4" t="s">
        <v>5</v>
      </c>
      <c r="I3110" s="4" t="s">
        <v>3109</v>
      </c>
      <c r="J3110" s="4" t="s">
        <v>4767</v>
      </c>
      <c r="K3110" s="4" t="s">
        <v>4271</v>
      </c>
      <c r="L3110" s="4" t="s">
        <v>5850</v>
      </c>
      <c r="M3110" s="4" t="s">
        <v>5850</v>
      </c>
      <c r="N3110" s="4" t="s">
        <v>5850</v>
      </c>
    </row>
    <row r="3111" spans="1:14">
      <c r="A3111" s="6" t="s">
        <v>8759</v>
      </c>
      <c r="B3111" s="5"/>
      <c r="C3111" s="5"/>
      <c r="D3111" s="5"/>
      <c r="E3111" s="5"/>
      <c r="F3111" s="4" t="s">
        <v>5897</v>
      </c>
      <c r="G3111" s="6" t="s">
        <v>6675</v>
      </c>
      <c r="H3111" s="4" t="s">
        <v>5899</v>
      </c>
      <c r="I3111" s="4" t="s">
        <v>6237</v>
      </c>
      <c r="J3111" s="4" t="s">
        <v>5883</v>
      </c>
      <c r="K3111" s="4" t="s">
        <v>5950</v>
      </c>
    </row>
    <row r="3112" spans="1:14">
      <c r="A3112" s="6" t="s">
        <v>8760</v>
      </c>
      <c r="B3112" s="5"/>
      <c r="C3112" s="5"/>
      <c r="D3112" s="5"/>
      <c r="E3112" s="5"/>
      <c r="F3112" s="4" t="s">
        <v>7100</v>
      </c>
      <c r="G3112" s="6" t="s">
        <v>6675</v>
      </c>
      <c r="H3112" s="4" t="s">
        <v>5899</v>
      </c>
      <c r="I3112" s="4" t="s">
        <v>6237</v>
      </c>
      <c r="J3112" s="4" t="s">
        <v>5883</v>
      </c>
      <c r="K3112" s="4" t="s">
        <v>5950</v>
      </c>
    </row>
    <row r="3113" spans="1:14">
      <c r="A3113" s="6" t="s">
        <v>8761</v>
      </c>
      <c r="B3113" s="5"/>
      <c r="C3113" s="5"/>
      <c r="D3113" s="5"/>
      <c r="E3113" s="5"/>
      <c r="F3113" s="4" t="s">
        <v>7100</v>
      </c>
      <c r="G3113" s="6" t="s">
        <v>6675</v>
      </c>
      <c r="H3113" s="4" t="s">
        <v>5899</v>
      </c>
      <c r="I3113" s="4" t="s">
        <v>6237</v>
      </c>
      <c r="J3113" s="4" t="s">
        <v>5883</v>
      </c>
      <c r="K3113" s="4" t="s">
        <v>5950</v>
      </c>
    </row>
    <row r="3114" spans="1:14">
      <c r="A3114" s="6" t="s">
        <v>8762</v>
      </c>
      <c r="B3114" s="5"/>
      <c r="C3114" s="5"/>
      <c r="D3114" s="5"/>
      <c r="E3114" s="5"/>
      <c r="F3114" s="4" t="s">
        <v>6032</v>
      </c>
      <c r="G3114" s="6" t="s">
        <v>6675</v>
      </c>
      <c r="H3114" s="4" t="s">
        <v>5899</v>
      </c>
      <c r="I3114" s="4" t="s">
        <v>6237</v>
      </c>
      <c r="J3114" s="4" t="s">
        <v>5883</v>
      </c>
      <c r="K3114" s="4" t="s">
        <v>5950</v>
      </c>
    </row>
    <row r="3115" spans="1:14">
      <c r="A3115" s="6" t="s">
        <v>8763</v>
      </c>
      <c r="B3115" s="7" t="s">
        <v>7072</v>
      </c>
      <c r="C3115" s="7" t="s">
        <v>6093</v>
      </c>
      <c r="D3115" s="7" t="s">
        <v>6150</v>
      </c>
      <c r="E3115" s="7">
        <v>323</v>
      </c>
      <c r="F3115" s="4" t="s">
        <v>7016</v>
      </c>
      <c r="G3115" s="6" t="s">
        <v>6675</v>
      </c>
      <c r="H3115" s="4" t="s">
        <v>5899</v>
      </c>
      <c r="I3115" s="4" t="s">
        <v>6237</v>
      </c>
      <c r="J3115" s="4" t="s">
        <v>5883</v>
      </c>
      <c r="K3115" s="4" t="s">
        <v>5950</v>
      </c>
    </row>
    <row r="3116" spans="1:14">
      <c r="A3116" s="6" t="s">
        <v>8764</v>
      </c>
      <c r="B3116" s="5"/>
      <c r="C3116" s="5"/>
      <c r="D3116" s="5"/>
      <c r="E3116" s="5"/>
      <c r="F3116" s="4" t="s">
        <v>6128</v>
      </c>
      <c r="G3116" s="6" t="s">
        <v>6675</v>
      </c>
      <c r="H3116" s="4" t="s">
        <v>5899</v>
      </c>
      <c r="I3116" s="4" t="s">
        <v>6237</v>
      </c>
      <c r="J3116" s="4" t="s">
        <v>5883</v>
      </c>
      <c r="K3116" s="4" t="s">
        <v>5950</v>
      </c>
    </row>
    <row r="3117" spans="1:14">
      <c r="A3117" s="6" t="s">
        <v>8765</v>
      </c>
      <c r="B3117" s="5"/>
      <c r="C3117" s="5"/>
      <c r="D3117" s="5"/>
      <c r="E3117" s="5"/>
      <c r="F3117" s="4" t="s">
        <v>6128</v>
      </c>
      <c r="G3117" s="6" t="s">
        <v>6675</v>
      </c>
      <c r="H3117" s="4" t="s">
        <v>5899</v>
      </c>
      <c r="I3117" s="4" t="s">
        <v>6237</v>
      </c>
      <c r="J3117" s="4" t="s">
        <v>5883</v>
      </c>
      <c r="K3117" s="4" t="s">
        <v>5950</v>
      </c>
    </row>
    <row r="3118" spans="1:14">
      <c r="A3118" s="6" t="s">
        <v>8766</v>
      </c>
      <c r="B3118" s="5"/>
      <c r="C3118" s="5"/>
      <c r="D3118" s="5"/>
      <c r="E3118" s="5"/>
      <c r="F3118" s="4" t="s">
        <v>6128</v>
      </c>
      <c r="G3118" s="6" t="s">
        <v>6675</v>
      </c>
      <c r="H3118" s="4" t="s">
        <v>5899</v>
      </c>
      <c r="I3118" s="4" t="s">
        <v>6237</v>
      </c>
      <c r="J3118" s="4" t="s">
        <v>5883</v>
      </c>
      <c r="K3118" s="4" t="s">
        <v>5950</v>
      </c>
    </row>
    <row r="3119" spans="1:14">
      <c r="A3119" s="6" t="s">
        <v>8767</v>
      </c>
      <c r="B3119" s="5"/>
      <c r="C3119" s="5"/>
      <c r="D3119" s="5"/>
      <c r="E3119" s="5"/>
      <c r="F3119" s="4" t="s">
        <v>6128</v>
      </c>
      <c r="G3119" s="6" t="s">
        <v>6675</v>
      </c>
      <c r="H3119" s="4" t="s">
        <v>5899</v>
      </c>
      <c r="I3119" s="4" t="s">
        <v>6237</v>
      </c>
      <c r="J3119" s="4" t="s">
        <v>5883</v>
      </c>
      <c r="K3119" s="4" t="s">
        <v>5950</v>
      </c>
    </row>
    <row r="3120" spans="1:14">
      <c r="A3120" s="4" t="s">
        <v>333</v>
      </c>
      <c r="B3120" s="5" t="s">
        <v>6554</v>
      </c>
      <c r="C3120" s="5" t="s">
        <v>6555</v>
      </c>
      <c r="D3120" s="5" t="s">
        <v>5994</v>
      </c>
      <c r="E3120" s="5" t="s">
        <v>5875</v>
      </c>
      <c r="F3120" s="4" t="s">
        <v>5271</v>
      </c>
      <c r="G3120" s="4" t="s">
        <v>3147</v>
      </c>
      <c r="H3120" s="4" t="s">
        <v>19</v>
      </c>
      <c r="I3120" s="4" t="s">
        <v>3109</v>
      </c>
      <c r="J3120" s="4" t="s">
        <v>4767</v>
      </c>
      <c r="K3120" s="4" t="s">
        <v>4271</v>
      </c>
      <c r="L3120" s="4" t="s">
        <v>5850</v>
      </c>
      <c r="M3120" s="4" t="s">
        <v>5850</v>
      </c>
      <c r="N3120" s="4" t="s">
        <v>5850</v>
      </c>
    </row>
    <row r="3121" spans="1:14">
      <c r="A3121" s="6" t="s">
        <v>8768</v>
      </c>
      <c r="B3121" s="5"/>
      <c r="C3121" s="5"/>
      <c r="D3121" s="5"/>
      <c r="E3121" s="5"/>
      <c r="F3121" s="4" t="s">
        <v>6069</v>
      </c>
      <c r="G3121" s="6" t="s">
        <v>6675</v>
      </c>
      <c r="H3121" s="4" t="s">
        <v>5899</v>
      </c>
      <c r="I3121" s="4" t="s">
        <v>6237</v>
      </c>
      <c r="J3121" s="4" t="s">
        <v>5883</v>
      </c>
      <c r="K3121" s="4" t="s">
        <v>5950</v>
      </c>
    </row>
    <row r="3122" spans="1:14">
      <c r="A3122" s="4" t="s">
        <v>3897</v>
      </c>
      <c r="B3122" s="5" t="s">
        <v>6374</v>
      </c>
      <c r="C3122" s="5" t="s">
        <v>6201</v>
      </c>
      <c r="D3122" s="5" t="s">
        <v>5959</v>
      </c>
      <c r="E3122" s="5" t="s">
        <v>5940</v>
      </c>
      <c r="F3122" s="4" t="s">
        <v>4867</v>
      </c>
      <c r="G3122" s="4" t="s">
        <v>3121</v>
      </c>
      <c r="H3122" s="4" t="s">
        <v>13</v>
      </c>
      <c r="I3122" s="4" t="s">
        <v>3109</v>
      </c>
      <c r="J3122" s="4" t="s">
        <v>4767</v>
      </c>
      <c r="K3122" s="4" t="s">
        <v>4271</v>
      </c>
      <c r="L3122" s="4" t="s">
        <v>5850</v>
      </c>
      <c r="M3122" s="4" t="s">
        <v>5850</v>
      </c>
      <c r="N3122" s="4" t="s">
        <v>5850</v>
      </c>
    </row>
    <row r="3123" spans="1:14">
      <c r="A3123" s="6" t="s">
        <v>8769</v>
      </c>
      <c r="B3123" s="5"/>
      <c r="C3123" s="5"/>
      <c r="D3123" s="5"/>
      <c r="E3123" s="5"/>
      <c r="F3123" s="4" t="s">
        <v>6361</v>
      </c>
      <c r="G3123" s="6" t="s">
        <v>6675</v>
      </c>
      <c r="H3123" s="4" t="s">
        <v>5899</v>
      </c>
      <c r="I3123" s="4" t="s">
        <v>6237</v>
      </c>
      <c r="J3123" s="4" t="s">
        <v>5883</v>
      </c>
      <c r="K3123" s="4" t="s">
        <v>5950</v>
      </c>
    </row>
    <row r="3124" spans="1:14">
      <c r="A3124" s="6" t="s">
        <v>8770</v>
      </c>
      <c r="B3124" s="5"/>
      <c r="C3124" s="5"/>
      <c r="D3124" s="5"/>
      <c r="E3124" s="5"/>
      <c r="F3124" s="4" t="s">
        <v>6361</v>
      </c>
      <c r="G3124" s="6" t="s">
        <v>6675</v>
      </c>
      <c r="H3124" s="4" t="s">
        <v>5899</v>
      </c>
      <c r="I3124" s="4" t="s">
        <v>6237</v>
      </c>
      <c r="J3124" s="4" t="s">
        <v>5883</v>
      </c>
      <c r="K3124" s="4" t="s">
        <v>5950</v>
      </c>
    </row>
    <row r="3125" spans="1:14">
      <c r="A3125" s="6" t="s">
        <v>8771</v>
      </c>
      <c r="B3125" s="5"/>
      <c r="C3125" s="5"/>
      <c r="D3125" s="5"/>
      <c r="E3125" s="5"/>
      <c r="F3125" s="4" t="s">
        <v>6151</v>
      </c>
      <c r="G3125" s="6" t="s">
        <v>6675</v>
      </c>
      <c r="H3125" s="4" t="s">
        <v>5899</v>
      </c>
      <c r="I3125" s="4" t="s">
        <v>6237</v>
      </c>
      <c r="J3125" s="4" t="s">
        <v>5883</v>
      </c>
      <c r="K3125" s="4" t="s">
        <v>5950</v>
      </c>
    </row>
    <row r="3126" spans="1:14">
      <c r="A3126" s="4" t="s">
        <v>567</v>
      </c>
      <c r="B3126" s="5" t="s">
        <v>7769</v>
      </c>
      <c r="C3126" s="5" t="s">
        <v>6061</v>
      </c>
      <c r="D3126" s="5" t="s">
        <v>6100</v>
      </c>
      <c r="E3126" s="5" t="s">
        <v>5858</v>
      </c>
      <c r="F3126" s="4" t="s">
        <v>5395</v>
      </c>
      <c r="G3126" s="4" t="s">
        <v>188</v>
      </c>
      <c r="H3126" s="4" t="s">
        <v>5</v>
      </c>
      <c r="I3126" s="4" t="s">
        <v>707</v>
      </c>
      <c r="J3126" s="4" t="s">
        <v>4767</v>
      </c>
      <c r="K3126" s="4" t="s">
        <v>2799</v>
      </c>
      <c r="L3126" s="4" t="s">
        <v>5850</v>
      </c>
      <c r="M3126" s="4" t="s">
        <v>5850</v>
      </c>
      <c r="N3126" s="4" t="s">
        <v>5850</v>
      </c>
    </row>
    <row r="3127" spans="1:14">
      <c r="A3127" s="6" t="s">
        <v>8772</v>
      </c>
      <c r="B3127" s="5"/>
      <c r="C3127" s="5"/>
      <c r="D3127" s="5"/>
      <c r="E3127" s="5"/>
      <c r="F3127" s="4" t="s">
        <v>6090</v>
      </c>
      <c r="G3127" s="6" t="s">
        <v>6675</v>
      </c>
      <c r="H3127" s="4" t="s">
        <v>5899</v>
      </c>
      <c r="I3127" s="4" t="s">
        <v>6237</v>
      </c>
      <c r="J3127" s="4" t="s">
        <v>5883</v>
      </c>
      <c r="K3127" s="4" t="s">
        <v>5950</v>
      </c>
    </row>
    <row r="3128" spans="1:14">
      <c r="A3128" s="6" t="s">
        <v>8773</v>
      </c>
      <c r="B3128" s="5"/>
      <c r="C3128" s="5"/>
      <c r="D3128" s="5"/>
      <c r="E3128" s="5"/>
      <c r="F3128" s="4" t="s">
        <v>6090</v>
      </c>
      <c r="G3128" s="6" t="s">
        <v>6675</v>
      </c>
      <c r="H3128" s="4" t="s">
        <v>5899</v>
      </c>
      <c r="I3128" s="4" t="s">
        <v>6237</v>
      </c>
      <c r="J3128" s="4" t="s">
        <v>5883</v>
      </c>
      <c r="K3128" s="4" t="s">
        <v>5950</v>
      </c>
      <c r="M3128" s="8" t="s">
        <v>8774</v>
      </c>
    </row>
    <row r="3129" spans="1:14">
      <c r="A3129" s="4" t="s">
        <v>3926</v>
      </c>
      <c r="B3129" s="5" t="s">
        <v>6101</v>
      </c>
      <c r="C3129" s="5" t="s">
        <v>5931</v>
      </c>
      <c r="D3129" s="5" t="s">
        <v>5959</v>
      </c>
      <c r="E3129" s="5" t="s">
        <v>5900</v>
      </c>
      <c r="F3129" s="4" t="s">
        <v>5406</v>
      </c>
      <c r="G3129" s="4" t="s">
        <v>3121</v>
      </c>
      <c r="H3129" s="4" t="s">
        <v>13</v>
      </c>
      <c r="I3129" s="4" t="s">
        <v>3109</v>
      </c>
      <c r="J3129" s="4" t="s">
        <v>4767</v>
      </c>
      <c r="K3129" s="4" t="s">
        <v>4271</v>
      </c>
      <c r="L3129" s="4" t="s">
        <v>5850</v>
      </c>
      <c r="M3129" s="4" t="s">
        <v>5850</v>
      </c>
      <c r="N3129" s="4" t="s">
        <v>5850</v>
      </c>
    </row>
    <row r="3130" spans="1:14">
      <c r="A3130" s="6" t="s">
        <v>8775</v>
      </c>
      <c r="B3130" s="5"/>
      <c r="C3130" s="5"/>
      <c r="D3130" s="5"/>
      <c r="E3130" s="5"/>
      <c r="F3130" s="4" t="s">
        <v>6352</v>
      </c>
      <c r="G3130" s="6" t="s">
        <v>6675</v>
      </c>
      <c r="H3130" s="4" t="s">
        <v>5899</v>
      </c>
      <c r="I3130" s="4" t="s">
        <v>6237</v>
      </c>
      <c r="J3130" s="4" t="s">
        <v>5883</v>
      </c>
      <c r="K3130" s="4" t="s">
        <v>5950</v>
      </c>
    </row>
    <row r="3131" spans="1:14">
      <c r="A3131" s="6" t="s">
        <v>8776</v>
      </c>
      <c r="B3131" s="7" t="s">
        <v>8777</v>
      </c>
      <c r="C3131" s="7" t="s">
        <v>7131</v>
      </c>
      <c r="D3131" s="7" t="s">
        <v>5904</v>
      </c>
      <c r="E3131" s="7">
        <v>44</v>
      </c>
      <c r="F3131" s="4" t="s">
        <v>6982</v>
      </c>
      <c r="G3131" s="6" t="s">
        <v>5906</v>
      </c>
      <c r="H3131" s="4" t="s">
        <v>5882</v>
      </c>
      <c r="I3131" s="4" t="s">
        <v>5907</v>
      </c>
      <c r="J3131" s="4" t="s">
        <v>5883</v>
      </c>
      <c r="K3131" s="4" t="s">
        <v>5884</v>
      </c>
    </row>
    <row r="3132" spans="1:14">
      <c r="A3132" s="6" t="s">
        <v>8778</v>
      </c>
      <c r="B3132" s="5"/>
      <c r="C3132" s="5"/>
      <c r="D3132" s="5"/>
      <c r="E3132" s="5"/>
      <c r="F3132" s="4" t="s">
        <v>7142</v>
      </c>
      <c r="G3132" s="6" t="s">
        <v>6675</v>
      </c>
      <c r="H3132" s="4" t="s">
        <v>5899</v>
      </c>
      <c r="I3132" s="4" t="s">
        <v>6237</v>
      </c>
      <c r="J3132" s="4" t="s">
        <v>5883</v>
      </c>
      <c r="K3132" s="4" t="s">
        <v>5950</v>
      </c>
    </row>
    <row r="3133" spans="1:14">
      <c r="A3133" s="6" t="s">
        <v>8779</v>
      </c>
      <c r="B3133" s="5"/>
      <c r="C3133" s="5"/>
      <c r="D3133" s="5"/>
      <c r="E3133" s="5"/>
      <c r="F3133" s="4" t="s">
        <v>7142</v>
      </c>
      <c r="G3133" s="6" t="s">
        <v>6675</v>
      </c>
      <c r="H3133" s="4" t="s">
        <v>5899</v>
      </c>
      <c r="I3133" s="4" t="s">
        <v>6237</v>
      </c>
      <c r="J3133" s="4" t="s">
        <v>5883</v>
      </c>
      <c r="K3133" s="4" t="s">
        <v>5950</v>
      </c>
    </row>
    <row r="3134" spans="1:14">
      <c r="A3134" s="6" t="s">
        <v>8780</v>
      </c>
      <c r="B3134" s="5" t="s">
        <v>8777</v>
      </c>
      <c r="C3134" s="7" t="s">
        <v>7131</v>
      </c>
      <c r="D3134" s="7" t="s">
        <v>5904</v>
      </c>
      <c r="E3134" s="7">
        <v>31</v>
      </c>
      <c r="F3134" s="4" t="s">
        <v>6982</v>
      </c>
      <c r="G3134" s="6" t="s">
        <v>5907</v>
      </c>
      <c r="H3134" s="4" t="s">
        <v>5968</v>
      </c>
      <c r="I3134" s="4" t="s">
        <v>5907</v>
      </c>
      <c r="J3134" s="4" t="s">
        <v>5883</v>
      </c>
      <c r="K3134" s="4" t="s">
        <v>5884</v>
      </c>
    </row>
    <row r="3135" spans="1:14">
      <c r="A3135" s="6" t="s">
        <v>8781</v>
      </c>
      <c r="B3135" s="7" t="s">
        <v>8782</v>
      </c>
      <c r="C3135" s="7" t="s">
        <v>6434</v>
      </c>
      <c r="D3135" s="7" t="s">
        <v>6150</v>
      </c>
      <c r="E3135" s="7">
        <v>44</v>
      </c>
      <c r="F3135" s="4" t="s">
        <v>7279</v>
      </c>
      <c r="G3135" s="6" t="s">
        <v>6237</v>
      </c>
      <c r="H3135" s="4" t="s">
        <v>5882</v>
      </c>
      <c r="I3135" s="4" t="s">
        <v>6237</v>
      </c>
      <c r="J3135" s="4" t="s">
        <v>5883</v>
      </c>
      <c r="K3135" s="4" t="s">
        <v>5950</v>
      </c>
    </row>
    <row r="3136" spans="1:14">
      <c r="A3136" s="6" t="s">
        <v>8783</v>
      </c>
      <c r="B3136" s="5"/>
      <c r="C3136" s="5"/>
      <c r="D3136" s="5"/>
      <c r="E3136" s="5"/>
      <c r="F3136" s="4" t="s">
        <v>5905</v>
      </c>
      <c r="G3136" s="6" t="s">
        <v>6675</v>
      </c>
      <c r="H3136" s="4" t="s">
        <v>5899</v>
      </c>
      <c r="I3136" s="4" t="s">
        <v>6237</v>
      </c>
      <c r="J3136" s="4" t="s">
        <v>5883</v>
      </c>
      <c r="K3136" s="4" t="s">
        <v>5950</v>
      </c>
    </row>
    <row r="3137" spans="1:14">
      <c r="A3137" s="6" t="s">
        <v>8784</v>
      </c>
      <c r="B3137" s="5"/>
      <c r="C3137" s="5"/>
      <c r="D3137" s="5"/>
      <c r="E3137" s="5"/>
      <c r="F3137" s="4" t="s">
        <v>5897</v>
      </c>
      <c r="G3137" s="6" t="s">
        <v>5881</v>
      </c>
      <c r="H3137" s="4" t="s">
        <v>5882</v>
      </c>
      <c r="I3137" s="4" t="s">
        <v>5876</v>
      </c>
      <c r="J3137" s="4" t="s">
        <v>5883</v>
      </c>
      <c r="K3137" s="4" t="s">
        <v>5884</v>
      </c>
    </row>
    <row r="3138" spans="1:14">
      <c r="A3138" s="6" t="s">
        <v>8785</v>
      </c>
      <c r="B3138" s="7" t="s">
        <v>8786</v>
      </c>
      <c r="C3138" s="7" t="s">
        <v>6031</v>
      </c>
      <c r="D3138" s="7" t="s">
        <v>5915</v>
      </c>
      <c r="E3138" s="7">
        <v>31</v>
      </c>
      <c r="F3138" s="4" t="s">
        <v>6032</v>
      </c>
      <c r="G3138" s="6" t="s">
        <v>5881</v>
      </c>
      <c r="H3138" s="4" t="s">
        <v>5882</v>
      </c>
      <c r="I3138" s="4" t="s">
        <v>5876</v>
      </c>
      <c r="J3138" s="4" t="s">
        <v>5883</v>
      </c>
      <c r="K3138" s="4" t="s">
        <v>5884</v>
      </c>
    </row>
    <row r="3139" spans="1:14">
      <c r="A3139" s="6" t="s">
        <v>5881</v>
      </c>
      <c r="B3139" s="7" t="s">
        <v>8367</v>
      </c>
      <c r="C3139" s="7" t="s">
        <v>7124</v>
      </c>
      <c r="D3139" s="7" t="s">
        <v>5879</v>
      </c>
      <c r="E3139" s="7">
        <v>44</v>
      </c>
      <c r="F3139" s="4" t="s">
        <v>7125</v>
      </c>
      <c r="G3139" s="6" t="s">
        <v>5881</v>
      </c>
      <c r="H3139" s="4" t="s">
        <v>5882</v>
      </c>
      <c r="I3139" s="4" t="s">
        <v>5876</v>
      </c>
      <c r="J3139" s="4" t="s">
        <v>5883</v>
      </c>
      <c r="K3139" s="4" t="s">
        <v>5884</v>
      </c>
    </row>
    <row r="3140" spans="1:14">
      <c r="A3140" s="6" t="s">
        <v>8787</v>
      </c>
      <c r="B3140" s="7" t="s">
        <v>8367</v>
      </c>
      <c r="C3140" s="7" t="s">
        <v>7124</v>
      </c>
      <c r="D3140" s="7" t="s">
        <v>5879</v>
      </c>
      <c r="E3140" s="7">
        <v>44</v>
      </c>
      <c r="F3140" s="4" t="s">
        <v>7125</v>
      </c>
      <c r="G3140" s="6" t="s">
        <v>5881</v>
      </c>
      <c r="H3140" s="4" t="s">
        <v>5882</v>
      </c>
      <c r="I3140" s="4" t="s">
        <v>5876</v>
      </c>
      <c r="J3140" s="4" t="s">
        <v>5883</v>
      </c>
      <c r="K3140" s="4" t="s">
        <v>5884</v>
      </c>
    </row>
    <row r="3141" spans="1:14">
      <c r="A3141" s="6" t="s">
        <v>8788</v>
      </c>
      <c r="B3141" s="7" t="s">
        <v>8018</v>
      </c>
      <c r="C3141" s="7" t="s">
        <v>6262</v>
      </c>
      <c r="D3141" s="7" t="s">
        <v>5879</v>
      </c>
      <c r="E3141" s="7">
        <v>31</v>
      </c>
      <c r="F3141" s="4" t="s">
        <v>6263</v>
      </c>
      <c r="G3141" s="6" t="s">
        <v>5881</v>
      </c>
      <c r="H3141" s="4" t="s">
        <v>5882</v>
      </c>
      <c r="I3141" s="4" t="s">
        <v>5876</v>
      </c>
      <c r="J3141" s="4" t="s">
        <v>5883</v>
      </c>
      <c r="K3141" s="4" t="s">
        <v>5884</v>
      </c>
    </row>
    <row r="3142" spans="1:14">
      <c r="A3142" s="6" t="s">
        <v>8789</v>
      </c>
      <c r="B3142" s="5"/>
      <c r="C3142" s="5"/>
      <c r="D3142" s="5"/>
      <c r="E3142" s="5"/>
      <c r="F3142" s="4" t="s">
        <v>6263</v>
      </c>
      <c r="G3142" s="6" t="s">
        <v>5881</v>
      </c>
      <c r="H3142" s="4" t="s">
        <v>5882</v>
      </c>
      <c r="I3142" s="4" t="s">
        <v>5876</v>
      </c>
      <c r="J3142" s="4" t="s">
        <v>5883</v>
      </c>
      <c r="K3142" s="4" t="s">
        <v>5884</v>
      </c>
    </row>
    <row r="3143" spans="1:14">
      <c r="A3143" s="6" t="s">
        <v>8790</v>
      </c>
      <c r="B3143" s="7" t="s">
        <v>8018</v>
      </c>
      <c r="C3143" s="7" t="s">
        <v>6262</v>
      </c>
      <c r="D3143" s="7" t="s">
        <v>5879</v>
      </c>
      <c r="E3143" s="7">
        <v>31</v>
      </c>
      <c r="F3143" s="4" t="s">
        <v>6263</v>
      </c>
      <c r="G3143" s="6" t="s">
        <v>5881</v>
      </c>
      <c r="H3143" s="4" t="s">
        <v>5882</v>
      </c>
      <c r="I3143" s="4" t="s">
        <v>5876</v>
      </c>
      <c r="J3143" s="4" t="s">
        <v>5883</v>
      </c>
      <c r="K3143" s="4" t="s">
        <v>5884</v>
      </c>
    </row>
    <row r="3144" spans="1:14">
      <c r="A3144" s="6" t="s">
        <v>8791</v>
      </c>
      <c r="B3144" s="5"/>
      <c r="C3144" s="5"/>
      <c r="D3144" s="5"/>
      <c r="E3144" s="5"/>
      <c r="F3144" s="4" t="s">
        <v>6263</v>
      </c>
      <c r="G3144" s="6" t="s">
        <v>5881</v>
      </c>
      <c r="H3144" s="4" t="s">
        <v>5882</v>
      </c>
      <c r="I3144" s="4" t="s">
        <v>5876</v>
      </c>
      <c r="J3144" s="4" t="s">
        <v>5883</v>
      </c>
      <c r="K3144" s="4" t="s">
        <v>5884</v>
      </c>
    </row>
    <row r="3145" spans="1:14">
      <c r="A3145" s="6" t="s">
        <v>8792</v>
      </c>
      <c r="B3145" s="7" t="s">
        <v>8020</v>
      </c>
      <c r="C3145" s="7" t="s">
        <v>7407</v>
      </c>
      <c r="D3145" s="7" t="s">
        <v>5879</v>
      </c>
      <c r="E3145" s="7">
        <v>31</v>
      </c>
      <c r="F3145" s="4" t="s">
        <v>7169</v>
      </c>
      <c r="G3145" s="6" t="s">
        <v>5881</v>
      </c>
      <c r="H3145" s="4" t="s">
        <v>5882</v>
      </c>
      <c r="I3145" s="4" t="s">
        <v>5876</v>
      </c>
      <c r="J3145" s="4" t="s">
        <v>5883</v>
      </c>
      <c r="K3145" s="4" t="s">
        <v>5884</v>
      </c>
    </row>
    <row r="3146" spans="1:14">
      <c r="A3146" s="6" t="s">
        <v>8793</v>
      </c>
      <c r="B3146" s="5"/>
      <c r="C3146" s="5"/>
      <c r="D3146" s="5"/>
      <c r="E3146" s="5"/>
      <c r="F3146" s="4" t="s">
        <v>5929</v>
      </c>
      <c r="G3146" s="6" t="s">
        <v>5881</v>
      </c>
      <c r="H3146" s="4" t="s">
        <v>5882</v>
      </c>
      <c r="I3146" s="4" t="s">
        <v>5876</v>
      </c>
      <c r="J3146" s="4" t="s">
        <v>5883</v>
      </c>
      <c r="K3146" s="4" t="s">
        <v>5884</v>
      </c>
    </row>
    <row r="3147" spans="1:14">
      <c r="A3147" s="4" t="s">
        <v>566</v>
      </c>
      <c r="B3147" s="5" t="s">
        <v>7769</v>
      </c>
      <c r="C3147" s="5" t="s">
        <v>6061</v>
      </c>
      <c r="D3147" s="5" t="s">
        <v>6100</v>
      </c>
      <c r="E3147" s="5" t="s">
        <v>5875</v>
      </c>
      <c r="F3147" s="4" t="s">
        <v>5395</v>
      </c>
      <c r="G3147" s="4" t="s">
        <v>5855</v>
      </c>
      <c r="H3147" s="4" t="s">
        <v>19</v>
      </c>
      <c r="I3147" s="4" t="s">
        <v>707</v>
      </c>
      <c r="J3147" s="4" t="s">
        <v>4767</v>
      </c>
      <c r="K3147" s="4" t="s">
        <v>2799</v>
      </c>
      <c r="L3147" s="4" t="s">
        <v>5850</v>
      </c>
      <c r="M3147" s="4" t="s">
        <v>5850</v>
      </c>
      <c r="N3147" s="4" t="s">
        <v>5850</v>
      </c>
    </row>
    <row r="3148" spans="1:14">
      <c r="A3148" s="4" t="s">
        <v>8794</v>
      </c>
      <c r="B3148" s="5" t="s">
        <v>6795</v>
      </c>
      <c r="C3148" s="5" t="s">
        <v>6061</v>
      </c>
      <c r="D3148" s="5" t="s">
        <v>5887</v>
      </c>
      <c r="E3148" s="5" t="s">
        <v>5875</v>
      </c>
      <c r="F3148" s="4" t="s">
        <v>5395</v>
      </c>
      <c r="G3148" s="4" t="s">
        <v>5855</v>
      </c>
      <c r="H3148" s="4" t="s">
        <v>19</v>
      </c>
      <c r="I3148" s="4" t="s">
        <v>707</v>
      </c>
      <c r="J3148" s="4" t="s">
        <v>4767</v>
      </c>
      <c r="K3148" s="4" t="s">
        <v>2799</v>
      </c>
      <c r="L3148" s="4" t="s">
        <v>5850</v>
      </c>
      <c r="M3148" s="4" t="s">
        <v>5850</v>
      </c>
      <c r="N3148" s="4" t="s">
        <v>5850</v>
      </c>
    </row>
    <row r="3149" spans="1:14">
      <c r="A3149" s="6" t="s">
        <v>8795</v>
      </c>
      <c r="B3149" s="5"/>
      <c r="C3149" s="5"/>
      <c r="D3149" s="5"/>
      <c r="E3149" s="5"/>
      <c r="F3149" s="4" t="s">
        <v>5880</v>
      </c>
      <c r="G3149" s="6" t="s">
        <v>5881</v>
      </c>
      <c r="H3149" s="4" t="s">
        <v>5882</v>
      </c>
      <c r="I3149" s="4" t="s">
        <v>5876</v>
      </c>
      <c r="J3149" s="4" t="s">
        <v>5883</v>
      </c>
      <c r="K3149" s="4" t="s">
        <v>5884</v>
      </c>
    </row>
    <row r="3150" spans="1:14">
      <c r="A3150" s="6" t="s">
        <v>5876</v>
      </c>
      <c r="B3150" s="5"/>
      <c r="C3150" s="5"/>
      <c r="D3150" s="5"/>
      <c r="E3150" s="5"/>
      <c r="F3150" s="4" t="s">
        <v>6043</v>
      </c>
      <c r="G3150" s="6" t="s">
        <v>5881</v>
      </c>
      <c r="H3150" s="4" t="s">
        <v>5882</v>
      </c>
      <c r="I3150" s="4" t="s">
        <v>5876</v>
      </c>
      <c r="J3150" s="4" t="s">
        <v>5883</v>
      </c>
      <c r="K3150" s="4" t="s">
        <v>5884</v>
      </c>
      <c r="L3150" s="4" t="s">
        <v>8796</v>
      </c>
    </row>
    <row r="3151" spans="1:14">
      <c r="A3151" s="6" t="s">
        <v>8797</v>
      </c>
      <c r="B3151" s="7" t="s">
        <v>7683</v>
      </c>
      <c r="C3151" s="7" t="s">
        <v>6075</v>
      </c>
      <c r="D3151" s="7" t="s">
        <v>5879</v>
      </c>
      <c r="E3151" s="7">
        <v>31</v>
      </c>
      <c r="F3151" s="4" t="s">
        <v>6043</v>
      </c>
      <c r="G3151" s="6" t="s">
        <v>5881</v>
      </c>
      <c r="H3151" s="4" t="s">
        <v>5882</v>
      </c>
      <c r="I3151" s="4" t="s">
        <v>5876</v>
      </c>
      <c r="J3151" s="4" t="s">
        <v>5883</v>
      </c>
      <c r="K3151" s="4" t="s">
        <v>5884</v>
      </c>
    </row>
    <row r="3152" spans="1:14">
      <c r="A3152" s="6" t="s">
        <v>8798</v>
      </c>
      <c r="B3152" s="5"/>
      <c r="C3152" s="5"/>
      <c r="D3152" s="5"/>
      <c r="E3152" s="5"/>
      <c r="F3152" s="4" t="s">
        <v>6828</v>
      </c>
      <c r="G3152" s="6" t="s">
        <v>5881</v>
      </c>
      <c r="H3152" s="4" t="s">
        <v>5882</v>
      </c>
      <c r="I3152" s="4" t="s">
        <v>5876</v>
      </c>
      <c r="J3152" s="4" t="s">
        <v>5883</v>
      </c>
      <c r="K3152" s="4" t="s">
        <v>5884</v>
      </c>
    </row>
    <row r="3153" spans="1:11">
      <c r="A3153" s="6" t="s">
        <v>8799</v>
      </c>
      <c r="B3153" s="5"/>
      <c r="C3153" s="5"/>
      <c r="D3153" s="5"/>
      <c r="E3153" s="5"/>
      <c r="F3153" s="4" t="s">
        <v>6244</v>
      </c>
      <c r="G3153" s="6" t="s">
        <v>5881</v>
      </c>
      <c r="H3153" s="4" t="s">
        <v>5882</v>
      </c>
      <c r="I3153" s="4" t="s">
        <v>5876</v>
      </c>
      <c r="J3153" s="4" t="s">
        <v>5883</v>
      </c>
      <c r="K3153" s="4" t="s">
        <v>5884</v>
      </c>
    </row>
    <row r="3154" spans="1:11">
      <c r="A3154" s="6" t="s">
        <v>8800</v>
      </c>
      <c r="B3154" s="7" t="s">
        <v>8367</v>
      </c>
      <c r="C3154" s="7" t="s">
        <v>7124</v>
      </c>
      <c r="D3154" s="7" t="s">
        <v>5879</v>
      </c>
      <c r="E3154" s="7">
        <v>35</v>
      </c>
      <c r="F3154" s="4" t="s">
        <v>7125</v>
      </c>
      <c r="G3154" s="6" t="s">
        <v>8800</v>
      </c>
      <c r="H3154" s="4" t="s">
        <v>5981</v>
      </c>
      <c r="I3154" s="4" t="s">
        <v>5876</v>
      </c>
      <c r="J3154" s="4" t="s">
        <v>5883</v>
      </c>
      <c r="K3154" s="4" t="s">
        <v>5884</v>
      </c>
    </row>
    <row r="3155" spans="1:11">
      <c r="A3155" s="6" t="s">
        <v>8801</v>
      </c>
      <c r="B3155" s="7" t="s">
        <v>8344</v>
      </c>
      <c r="C3155" s="7" t="s">
        <v>6034</v>
      </c>
      <c r="D3155" s="7" t="s">
        <v>5879</v>
      </c>
      <c r="E3155" s="7">
        <v>35</v>
      </c>
      <c r="F3155" s="4" t="s">
        <v>6352</v>
      </c>
      <c r="G3155" s="6" t="s">
        <v>8800</v>
      </c>
      <c r="H3155" s="4" t="s">
        <v>5981</v>
      </c>
      <c r="I3155" s="4" t="s">
        <v>5876</v>
      </c>
      <c r="J3155" s="4" t="s">
        <v>5883</v>
      </c>
      <c r="K3155" s="4" t="s">
        <v>5884</v>
      </c>
    </row>
    <row r="3156" spans="1:11">
      <c r="A3156" s="6" t="s">
        <v>8802</v>
      </c>
      <c r="B3156" s="7" t="s">
        <v>8367</v>
      </c>
      <c r="C3156" s="7" t="s">
        <v>7124</v>
      </c>
      <c r="D3156" s="7" t="s">
        <v>5879</v>
      </c>
      <c r="E3156" s="7">
        <v>51</v>
      </c>
      <c r="F3156" s="4" t="s">
        <v>7125</v>
      </c>
      <c r="G3156" s="6" t="s">
        <v>8803</v>
      </c>
      <c r="H3156" s="4" t="s">
        <v>5968</v>
      </c>
      <c r="I3156" s="4" t="s">
        <v>5876</v>
      </c>
      <c r="J3156" s="4" t="s">
        <v>5883</v>
      </c>
      <c r="K3156" s="4" t="s">
        <v>5884</v>
      </c>
    </row>
    <row r="3157" spans="1:11">
      <c r="A3157" s="6" t="s">
        <v>8804</v>
      </c>
      <c r="B3157" s="5"/>
      <c r="C3157" s="5"/>
      <c r="D3157" s="5"/>
      <c r="E3157" s="5"/>
      <c r="F3157" s="4" t="s">
        <v>7125</v>
      </c>
      <c r="G3157" s="6" t="s">
        <v>8803</v>
      </c>
      <c r="H3157" s="4" t="s">
        <v>5968</v>
      </c>
      <c r="I3157" s="4" t="s">
        <v>5876</v>
      </c>
      <c r="J3157" s="4" t="s">
        <v>5883</v>
      </c>
      <c r="K3157" s="4" t="s">
        <v>5884</v>
      </c>
    </row>
    <row r="3158" spans="1:11">
      <c r="A3158" s="6" t="s">
        <v>8805</v>
      </c>
      <c r="B3158" s="7" t="s">
        <v>8018</v>
      </c>
      <c r="C3158" s="7" t="s">
        <v>6262</v>
      </c>
      <c r="D3158" s="7" t="s">
        <v>5879</v>
      </c>
      <c r="E3158" s="7">
        <v>22</v>
      </c>
      <c r="F3158" s="4" t="s">
        <v>6263</v>
      </c>
      <c r="G3158" s="6" t="s">
        <v>8803</v>
      </c>
      <c r="H3158" s="4" t="s">
        <v>5968</v>
      </c>
      <c r="I3158" s="4" t="s">
        <v>5876</v>
      </c>
      <c r="J3158" s="4" t="s">
        <v>5883</v>
      </c>
      <c r="K3158" s="4" t="s">
        <v>5884</v>
      </c>
    </row>
    <row r="3159" spans="1:11">
      <c r="A3159" s="6" t="s">
        <v>8806</v>
      </c>
      <c r="B3159" s="5"/>
      <c r="C3159" s="5"/>
      <c r="D3159" s="5"/>
      <c r="E3159" s="5"/>
      <c r="F3159" s="4" t="s">
        <v>6263</v>
      </c>
      <c r="G3159" s="6" t="s">
        <v>8803</v>
      </c>
      <c r="H3159" s="4" t="s">
        <v>5968</v>
      </c>
      <c r="I3159" s="4" t="s">
        <v>5876</v>
      </c>
      <c r="J3159" s="4" t="s">
        <v>5883</v>
      </c>
      <c r="K3159" s="4" t="s">
        <v>5884</v>
      </c>
    </row>
    <row r="3160" spans="1:11">
      <c r="A3160" s="6" t="s">
        <v>8807</v>
      </c>
      <c r="B3160" s="5"/>
      <c r="C3160" s="5"/>
      <c r="D3160" s="5"/>
      <c r="E3160" s="5"/>
      <c r="F3160" s="4" t="s">
        <v>6098</v>
      </c>
      <c r="G3160" s="6" t="s">
        <v>8803</v>
      </c>
      <c r="H3160" s="4" t="s">
        <v>5968</v>
      </c>
      <c r="I3160" s="4" t="s">
        <v>5876</v>
      </c>
      <c r="J3160" s="4" t="s">
        <v>5883</v>
      </c>
      <c r="K3160" s="4" t="s">
        <v>5884</v>
      </c>
    </row>
    <row r="3161" spans="1:11">
      <c r="A3161" s="6" t="s">
        <v>8808</v>
      </c>
      <c r="B3161" s="5"/>
      <c r="C3161" s="5"/>
      <c r="D3161" s="5"/>
      <c r="E3161" s="5"/>
      <c r="F3161" s="4" t="s">
        <v>6043</v>
      </c>
      <c r="G3161" s="6" t="s">
        <v>8803</v>
      </c>
      <c r="H3161" s="4" t="s">
        <v>5968</v>
      </c>
      <c r="I3161" s="4" t="s">
        <v>5876</v>
      </c>
      <c r="J3161" s="4" t="s">
        <v>5883</v>
      </c>
      <c r="K3161" s="4" t="s">
        <v>5884</v>
      </c>
    </row>
    <row r="3162" spans="1:11">
      <c r="A3162" s="6" t="s">
        <v>8809</v>
      </c>
      <c r="B3162" s="7" t="s">
        <v>5936</v>
      </c>
      <c r="C3162" s="7" t="s">
        <v>5896</v>
      </c>
      <c r="D3162" s="7" t="s">
        <v>5937</v>
      </c>
      <c r="E3162" s="7">
        <v>44</v>
      </c>
      <c r="F3162" s="4" t="s">
        <v>5897</v>
      </c>
      <c r="G3162" s="6" t="s">
        <v>8214</v>
      </c>
      <c r="H3162" s="4" t="s">
        <v>5882</v>
      </c>
      <c r="I3162" s="4" t="s">
        <v>6420</v>
      </c>
      <c r="J3162" s="4" t="s">
        <v>5883</v>
      </c>
      <c r="K3162" s="4" t="s">
        <v>5920</v>
      </c>
    </row>
    <row r="3163" spans="1:11">
      <c r="A3163" s="6" t="s">
        <v>8810</v>
      </c>
      <c r="B3163" s="7" t="s">
        <v>7236</v>
      </c>
      <c r="C3163" s="7" t="s">
        <v>6217</v>
      </c>
      <c r="D3163" s="7" t="s">
        <v>5889</v>
      </c>
      <c r="E3163" s="7">
        <v>212</v>
      </c>
      <c r="F3163" s="4" t="s">
        <v>6469</v>
      </c>
      <c r="G3163" s="6" t="s">
        <v>5898</v>
      </c>
      <c r="H3163" s="4" t="s">
        <v>5899</v>
      </c>
      <c r="I3163" s="4" t="s">
        <v>5876</v>
      </c>
      <c r="J3163" s="4" t="s">
        <v>5883</v>
      </c>
      <c r="K3163" s="4" t="s">
        <v>5884</v>
      </c>
    </row>
    <row r="3164" spans="1:11">
      <c r="A3164" s="6" t="s">
        <v>8811</v>
      </c>
      <c r="B3164" s="7" t="s">
        <v>7236</v>
      </c>
      <c r="C3164" s="7" t="s">
        <v>6217</v>
      </c>
      <c r="D3164" s="7" t="s">
        <v>5889</v>
      </c>
      <c r="E3164" s="7">
        <v>212</v>
      </c>
      <c r="F3164" s="4" t="s">
        <v>6469</v>
      </c>
      <c r="G3164" s="6" t="s">
        <v>5898</v>
      </c>
      <c r="H3164" s="4" t="s">
        <v>5899</v>
      </c>
      <c r="I3164" s="4" t="s">
        <v>5876</v>
      </c>
      <c r="J3164" s="4" t="s">
        <v>5883</v>
      </c>
      <c r="K3164" s="4" t="s">
        <v>5884</v>
      </c>
    </row>
    <row r="3165" spans="1:11">
      <c r="A3165" s="6" t="s">
        <v>8812</v>
      </c>
      <c r="B3165" s="7" t="s">
        <v>8813</v>
      </c>
      <c r="C3165" s="7" t="s">
        <v>7124</v>
      </c>
      <c r="D3165" s="7" t="s">
        <v>5889</v>
      </c>
      <c r="E3165" s="7">
        <v>323</v>
      </c>
      <c r="F3165" s="4" t="s">
        <v>7125</v>
      </c>
      <c r="G3165" s="6" t="s">
        <v>5898</v>
      </c>
      <c r="H3165" s="4" t="s">
        <v>5899</v>
      </c>
      <c r="I3165" s="4" t="s">
        <v>5876</v>
      </c>
      <c r="J3165" s="4" t="s">
        <v>5883</v>
      </c>
      <c r="K3165" s="4" t="s">
        <v>5884</v>
      </c>
    </row>
    <row r="3166" spans="1:11">
      <c r="A3166" s="6" t="s">
        <v>5898</v>
      </c>
      <c r="B3166" s="7" t="s">
        <v>8813</v>
      </c>
      <c r="C3166" s="7" t="s">
        <v>7124</v>
      </c>
      <c r="D3166" s="7" t="s">
        <v>5889</v>
      </c>
      <c r="E3166" s="7">
        <v>323</v>
      </c>
      <c r="F3166" s="4" t="s">
        <v>7125</v>
      </c>
      <c r="G3166" s="6" t="s">
        <v>5898</v>
      </c>
      <c r="H3166" s="4" t="s">
        <v>5899</v>
      </c>
      <c r="I3166" s="4" t="s">
        <v>5876</v>
      </c>
      <c r="J3166" s="4" t="s">
        <v>5883</v>
      </c>
      <c r="K3166" s="4" t="s">
        <v>5884</v>
      </c>
    </row>
    <row r="3167" spans="1:11">
      <c r="A3167" s="6" t="s">
        <v>8814</v>
      </c>
      <c r="B3167" s="7" t="s">
        <v>8815</v>
      </c>
      <c r="C3167" s="7" t="s">
        <v>7131</v>
      </c>
      <c r="D3167" s="5" t="s">
        <v>5887</v>
      </c>
      <c r="E3167" s="7">
        <v>323</v>
      </c>
      <c r="F3167" s="4" t="s">
        <v>6982</v>
      </c>
      <c r="G3167" s="6" t="s">
        <v>5898</v>
      </c>
      <c r="H3167" s="4" t="s">
        <v>5899</v>
      </c>
      <c r="I3167" s="4" t="s">
        <v>5876</v>
      </c>
      <c r="J3167" s="4" t="s">
        <v>5883</v>
      </c>
      <c r="K3167" s="4" t="s">
        <v>5884</v>
      </c>
    </row>
    <row r="3168" spans="1:11">
      <c r="A3168" s="6" t="s">
        <v>8816</v>
      </c>
      <c r="B3168" s="7" t="s">
        <v>8817</v>
      </c>
      <c r="C3168" s="7" t="s">
        <v>6262</v>
      </c>
      <c r="D3168" s="7" t="s">
        <v>5889</v>
      </c>
      <c r="E3168" s="7">
        <v>212</v>
      </c>
      <c r="F3168" s="4" t="s">
        <v>6263</v>
      </c>
      <c r="G3168" s="6" t="s">
        <v>5898</v>
      </c>
      <c r="H3168" s="4" t="s">
        <v>5899</v>
      </c>
      <c r="I3168" s="4" t="s">
        <v>5876</v>
      </c>
      <c r="J3168" s="4" t="s">
        <v>5883</v>
      </c>
      <c r="K3168" s="4" t="s">
        <v>5884</v>
      </c>
    </row>
    <row r="3169" spans="1:11">
      <c r="A3169" s="6" t="s">
        <v>8818</v>
      </c>
      <c r="B3169" s="5"/>
      <c r="C3169" s="5"/>
      <c r="D3169" s="5"/>
      <c r="E3169" s="5"/>
      <c r="F3169" s="4" t="s">
        <v>5929</v>
      </c>
      <c r="G3169" s="6" t="s">
        <v>5898</v>
      </c>
      <c r="H3169" s="4" t="s">
        <v>5899</v>
      </c>
      <c r="I3169" s="4" t="s">
        <v>5876</v>
      </c>
      <c r="J3169" s="4" t="s">
        <v>5883</v>
      </c>
      <c r="K3169" s="4" t="s">
        <v>5884</v>
      </c>
    </row>
    <row r="3170" spans="1:11">
      <c r="A3170" s="6" t="s">
        <v>8819</v>
      </c>
      <c r="B3170" s="5"/>
      <c r="C3170" s="5"/>
      <c r="D3170" s="5"/>
      <c r="E3170" s="5"/>
      <c r="F3170" s="4" t="s">
        <v>5929</v>
      </c>
      <c r="G3170" s="6" t="s">
        <v>5898</v>
      </c>
      <c r="H3170" s="4" t="s">
        <v>5899</v>
      </c>
      <c r="I3170" s="4" t="s">
        <v>5876</v>
      </c>
      <c r="J3170" s="4" t="s">
        <v>5883</v>
      </c>
      <c r="K3170" s="4" t="s">
        <v>5884</v>
      </c>
    </row>
    <row r="3171" spans="1:11">
      <c r="A3171" s="6" t="s">
        <v>8820</v>
      </c>
      <c r="B3171" s="7" t="s">
        <v>6807</v>
      </c>
      <c r="C3171" s="7" t="s">
        <v>5878</v>
      </c>
      <c r="D3171" s="7" t="s">
        <v>6808</v>
      </c>
      <c r="E3171" s="7">
        <v>44</v>
      </c>
      <c r="F3171" s="4" t="s">
        <v>5880</v>
      </c>
      <c r="G3171" s="6" t="s">
        <v>7094</v>
      </c>
      <c r="H3171" s="4" t="s">
        <v>5882</v>
      </c>
      <c r="I3171" s="4" t="s">
        <v>6420</v>
      </c>
      <c r="J3171" s="4" t="s">
        <v>5919</v>
      </c>
      <c r="K3171" s="4" t="s">
        <v>5884</v>
      </c>
    </row>
    <row r="3172" spans="1:11">
      <c r="A3172" s="6" t="s">
        <v>8821</v>
      </c>
      <c r="B3172" s="7" t="s">
        <v>8822</v>
      </c>
      <c r="C3172" s="7" t="s">
        <v>6075</v>
      </c>
      <c r="D3172" s="7" t="s">
        <v>5889</v>
      </c>
      <c r="E3172" s="7">
        <v>212</v>
      </c>
      <c r="F3172" s="4" t="s">
        <v>6043</v>
      </c>
      <c r="G3172" s="6" t="s">
        <v>5898</v>
      </c>
      <c r="H3172" s="4" t="s">
        <v>5899</v>
      </c>
      <c r="I3172" s="4" t="s">
        <v>5876</v>
      </c>
      <c r="J3172" s="4" t="s">
        <v>5883</v>
      </c>
      <c r="K3172" s="4" t="s">
        <v>5884</v>
      </c>
    </row>
    <row r="3173" spans="1:11">
      <c r="A3173" s="6" t="s">
        <v>8823</v>
      </c>
      <c r="B3173" s="7" t="s">
        <v>8824</v>
      </c>
      <c r="C3173" s="7" t="s">
        <v>6827</v>
      </c>
      <c r="D3173" s="7" t="s">
        <v>5889</v>
      </c>
      <c r="E3173" s="7">
        <v>323</v>
      </c>
      <c r="F3173" s="4" t="s">
        <v>6828</v>
      </c>
      <c r="G3173" s="6" t="s">
        <v>5898</v>
      </c>
      <c r="H3173" s="4" t="s">
        <v>5899</v>
      </c>
      <c r="I3173" s="4" t="s">
        <v>5876</v>
      </c>
      <c r="J3173" s="4" t="s">
        <v>5883</v>
      </c>
      <c r="K3173" s="4" t="s">
        <v>5884</v>
      </c>
    </row>
    <row r="3174" spans="1:11">
      <c r="A3174" s="6" t="s">
        <v>8825</v>
      </c>
      <c r="B3174" s="7" t="s">
        <v>8826</v>
      </c>
      <c r="C3174" s="7" t="s">
        <v>6034</v>
      </c>
      <c r="D3174" s="7" t="s">
        <v>5889</v>
      </c>
      <c r="E3174" s="7">
        <v>323</v>
      </c>
      <c r="F3174" s="4" t="s">
        <v>6352</v>
      </c>
      <c r="G3174" s="6" t="s">
        <v>5898</v>
      </c>
      <c r="H3174" s="4" t="s">
        <v>5899</v>
      </c>
      <c r="I3174" s="4" t="s">
        <v>5876</v>
      </c>
      <c r="J3174" s="4" t="s">
        <v>5883</v>
      </c>
      <c r="K3174" s="4" t="s">
        <v>5884</v>
      </c>
    </row>
    <row r="3175" spans="1:11">
      <c r="A3175" s="6" t="s">
        <v>8825</v>
      </c>
      <c r="B3175" s="5"/>
      <c r="C3175" s="5"/>
      <c r="D3175" s="5"/>
      <c r="E3175" s="5"/>
      <c r="F3175" s="4" t="s">
        <v>6090</v>
      </c>
      <c r="G3175" s="6" t="s">
        <v>5898</v>
      </c>
      <c r="H3175" s="4" t="s">
        <v>5899</v>
      </c>
      <c r="I3175" s="4" t="s">
        <v>5876</v>
      </c>
      <c r="J3175" s="4" t="s">
        <v>5883</v>
      </c>
      <c r="K3175" s="4" t="s">
        <v>5884</v>
      </c>
    </row>
    <row r="3176" spans="1:11">
      <c r="A3176" s="6" t="s">
        <v>8827</v>
      </c>
      <c r="B3176" s="7" t="s">
        <v>8828</v>
      </c>
      <c r="C3176" s="7" t="s">
        <v>6034</v>
      </c>
      <c r="D3176" s="7" t="s">
        <v>5889</v>
      </c>
      <c r="E3176" s="7">
        <v>323</v>
      </c>
      <c r="F3176" s="4" t="s">
        <v>6352</v>
      </c>
      <c r="G3176" s="6" t="s">
        <v>5898</v>
      </c>
      <c r="H3176" s="4" t="s">
        <v>5899</v>
      </c>
      <c r="I3176" s="4" t="s">
        <v>5876</v>
      </c>
      <c r="J3176" s="4" t="s">
        <v>5883</v>
      </c>
      <c r="K3176" s="4" t="s">
        <v>5884</v>
      </c>
    </row>
    <row r="3177" spans="1:11">
      <c r="A3177" s="6" t="s">
        <v>8829</v>
      </c>
      <c r="B3177" s="7" t="s">
        <v>8830</v>
      </c>
      <c r="C3177" s="7" t="s">
        <v>6456</v>
      </c>
      <c r="D3177" s="7" t="s">
        <v>5889</v>
      </c>
      <c r="E3177" s="7">
        <v>323</v>
      </c>
      <c r="F3177" s="4" t="s">
        <v>6457</v>
      </c>
      <c r="G3177" s="6" t="s">
        <v>5898</v>
      </c>
      <c r="H3177" s="4" t="s">
        <v>5899</v>
      </c>
      <c r="I3177" s="4" t="s">
        <v>5876</v>
      </c>
      <c r="J3177" s="4" t="s">
        <v>5883</v>
      </c>
      <c r="K3177" s="4" t="s">
        <v>5884</v>
      </c>
    </row>
    <row r="3178" spans="1:11">
      <c r="A3178" s="6" t="s">
        <v>8831</v>
      </c>
      <c r="B3178" s="7" t="s">
        <v>5988</v>
      </c>
      <c r="C3178" s="7" t="s">
        <v>5896</v>
      </c>
      <c r="D3178" s="7" t="s">
        <v>5989</v>
      </c>
      <c r="E3178" s="7">
        <v>323</v>
      </c>
      <c r="F3178" s="4" t="s">
        <v>5897</v>
      </c>
      <c r="G3178" s="6" t="s">
        <v>7099</v>
      </c>
      <c r="H3178" s="4" t="s">
        <v>5899</v>
      </c>
      <c r="I3178" s="4" t="s">
        <v>6420</v>
      </c>
      <c r="J3178" s="4" t="s">
        <v>5883</v>
      </c>
      <c r="K3178" s="4" t="s">
        <v>5920</v>
      </c>
    </row>
    <row r="3179" spans="1:11">
      <c r="A3179" s="6" t="s">
        <v>8832</v>
      </c>
      <c r="B3179" s="5"/>
      <c r="C3179" s="5"/>
      <c r="D3179" s="5"/>
      <c r="E3179" s="5"/>
      <c r="F3179" s="4" t="s">
        <v>6032</v>
      </c>
      <c r="G3179" s="6" t="s">
        <v>5938</v>
      </c>
      <c r="H3179" s="4" t="s">
        <v>5882</v>
      </c>
      <c r="I3179" s="4" t="s">
        <v>5876</v>
      </c>
      <c r="J3179" s="4" t="s">
        <v>5883</v>
      </c>
      <c r="K3179" s="4" t="s">
        <v>5920</v>
      </c>
    </row>
    <row r="3180" spans="1:11">
      <c r="A3180" s="6" t="s">
        <v>8833</v>
      </c>
      <c r="B3180" s="5"/>
      <c r="C3180" s="5"/>
      <c r="D3180" s="5"/>
      <c r="E3180" s="5"/>
      <c r="F3180" s="4" t="s">
        <v>5929</v>
      </c>
      <c r="G3180" s="6" t="s">
        <v>5938</v>
      </c>
      <c r="H3180" s="4" t="s">
        <v>5882</v>
      </c>
      <c r="I3180" s="4" t="s">
        <v>5876</v>
      </c>
      <c r="J3180" s="4" t="s">
        <v>5883</v>
      </c>
      <c r="K3180" s="4" t="s">
        <v>5920</v>
      </c>
    </row>
    <row r="3181" spans="1:11">
      <c r="A3181" s="6" t="s">
        <v>8834</v>
      </c>
      <c r="B3181" s="5"/>
      <c r="C3181" s="5"/>
      <c r="D3181" s="5"/>
      <c r="E3181" s="5"/>
      <c r="F3181" s="4" t="s">
        <v>5929</v>
      </c>
      <c r="G3181" s="6" t="s">
        <v>5938</v>
      </c>
      <c r="H3181" s="4" t="s">
        <v>5882</v>
      </c>
      <c r="I3181" s="4" t="s">
        <v>5876</v>
      </c>
      <c r="J3181" s="4" t="s">
        <v>5883</v>
      </c>
      <c r="K3181" s="4" t="s">
        <v>5920</v>
      </c>
    </row>
    <row r="3182" spans="1:11">
      <c r="A3182" s="6" t="s">
        <v>8835</v>
      </c>
      <c r="B3182" s="7" t="s">
        <v>7659</v>
      </c>
      <c r="C3182" s="7" t="s">
        <v>5928</v>
      </c>
      <c r="D3182" s="7" t="s">
        <v>5937</v>
      </c>
      <c r="E3182" s="7">
        <v>31</v>
      </c>
      <c r="F3182" s="4" t="s">
        <v>5929</v>
      </c>
      <c r="G3182" s="6" t="s">
        <v>5938</v>
      </c>
      <c r="H3182" s="4" t="s">
        <v>5882</v>
      </c>
      <c r="I3182" s="4" t="s">
        <v>5876</v>
      </c>
      <c r="J3182" s="4" t="s">
        <v>5883</v>
      </c>
      <c r="K3182" s="4" t="s">
        <v>5920</v>
      </c>
    </row>
    <row r="3183" spans="1:11">
      <c r="A3183" s="6" t="s">
        <v>8836</v>
      </c>
      <c r="B3183" s="7" t="s">
        <v>6306</v>
      </c>
      <c r="C3183" s="7" t="s">
        <v>5878</v>
      </c>
      <c r="D3183" s="7" t="s">
        <v>5937</v>
      </c>
      <c r="E3183" s="7">
        <v>44</v>
      </c>
      <c r="F3183" s="4" t="s">
        <v>6128</v>
      </c>
      <c r="G3183" s="6" t="s">
        <v>5938</v>
      </c>
      <c r="H3183" s="4" t="s">
        <v>5882</v>
      </c>
      <c r="I3183" s="4" t="s">
        <v>5876</v>
      </c>
      <c r="J3183" s="4" t="s">
        <v>5883</v>
      </c>
      <c r="K3183" s="4" t="s">
        <v>5920</v>
      </c>
    </row>
    <row r="3184" spans="1:11">
      <c r="A3184" s="6" t="s">
        <v>6069</v>
      </c>
      <c r="B3184" s="5"/>
      <c r="C3184" s="5"/>
      <c r="D3184" s="5"/>
      <c r="E3184" s="5"/>
      <c r="F3184" s="4" t="s">
        <v>6069</v>
      </c>
      <c r="G3184" s="6" t="s">
        <v>5938</v>
      </c>
      <c r="H3184" s="4" t="s">
        <v>5882</v>
      </c>
      <c r="I3184" s="4" t="s">
        <v>5876</v>
      </c>
      <c r="J3184" s="4" t="s">
        <v>5883</v>
      </c>
      <c r="K3184" s="4" t="s">
        <v>5920</v>
      </c>
    </row>
    <row r="3185" spans="1:12">
      <c r="A3185" s="6" t="s">
        <v>8837</v>
      </c>
      <c r="B3185" s="5"/>
      <c r="C3185" s="5"/>
      <c r="D3185" s="5"/>
      <c r="E3185" s="5"/>
      <c r="F3185" s="4" t="s">
        <v>6069</v>
      </c>
      <c r="G3185" s="6" t="s">
        <v>5938</v>
      </c>
      <c r="H3185" s="4" t="s">
        <v>5882</v>
      </c>
      <c r="I3185" s="4" t="s">
        <v>5876</v>
      </c>
      <c r="J3185" s="4" t="s">
        <v>5883</v>
      </c>
      <c r="K3185" s="4" t="s">
        <v>5920</v>
      </c>
    </row>
    <row r="3186" spans="1:12">
      <c r="A3186" s="6" t="s">
        <v>8838</v>
      </c>
      <c r="B3186" s="7" t="s">
        <v>8839</v>
      </c>
      <c r="C3186" s="7" t="s">
        <v>6357</v>
      </c>
      <c r="D3186" s="7" t="s">
        <v>5937</v>
      </c>
      <c r="E3186" s="7">
        <v>31</v>
      </c>
      <c r="F3186" s="4" t="s">
        <v>6069</v>
      </c>
      <c r="G3186" s="6" t="s">
        <v>5938</v>
      </c>
      <c r="H3186" s="4" t="s">
        <v>5882</v>
      </c>
      <c r="I3186" s="4" t="s">
        <v>5876</v>
      </c>
      <c r="J3186" s="4" t="s">
        <v>5883</v>
      </c>
      <c r="K3186" s="4" t="s">
        <v>5920</v>
      </c>
    </row>
    <row r="3187" spans="1:12">
      <c r="A3187" s="6" t="s">
        <v>5938</v>
      </c>
      <c r="B3187" s="7" t="s">
        <v>6306</v>
      </c>
      <c r="C3187" s="7" t="s">
        <v>5878</v>
      </c>
      <c r="D3187" s="7" t="s">
        <v>5937</v>
      </c>
      <c r="E3187" s="7">
        <v>44</v>
      </c>
      <c r="F3187" s="4" t="s">
        <v>6072</v>
      </c>
      <c r="G3187" s="6" t="s">
        <v>5938</v>
      </c>
      <c r="H3187" s="4" t="s">
        <v>5882</v>
      </c>
      <c r="I3187" s="4" t="s">
        <v>5876</v>
      </c>
      <c r="J3187" s="4" t="s">
        <v>5883</v>
      </c>
      <c r="K3187" s="4" t="s">
        <v>5920</v>
      </c>
    </row>
    <row r="3188" spans="1:12">
      <c r="A3188" s="6" t="s">
        <v>8840</v>
      </c>
      <c r="B3188" s="7" t="s">
        <v>8841</v>
      </c>
      <c r="C3188" s="7" t="s">
        <v>6080</v>
      </c>
      <c r="D3188" s="7" t="s">
        <v>5937</v>
      </c>
      <c r="E3188" s="7">
        <v>44</v>
      </c>
      <c r="F3188" s="4" t="s">
        <v>6081</v>
      </c>
      <c r="G3188" s="6" t="s">
        <v>5938</v>
      </c>
      <c r="H3188" s="4" t="s">
        <v>5882</v>
      </c>
      <c r="I3188" s="4" t="s">
        <v>5876</v>
      </c>
      <c r="J3188" s="4" t="s">
        <v>5883</v>
      </c>
      <c r="K3188" s="4" t="s">
        <v>5920</v>
      </c>
    </row>
    <row r="3189" spans="1:12">
      <c r="A3189" s="6" t="s">
        <v>8842</v>
      </c>
      <c r="B3189" s="7" t="s">
        <v>8843</v>
      </c>
      <c r="C3189" s="7" t="s">
        <v>6075</v>
      </c>
      <c r="D3189" s="7" t="s">
        <v>5937</v>
      </c>
      <c r="E3189" s="7">
        <v>31</v>
      </c>
      <c r="F3189" s="4" t="s">
        <v>6419</v>
      </c>
      <c r="G3189" s="6" t="s">
        <v>5938</v>
      </c>
      <c r="H3189" s="4" t="s">
        <v>5882</v>
      </c>
      <c r="I3189" s="4" t="s">
        <v>5876</v>
      </c>
      <c r="J3189" s="4" t="s">
        <v>5883</v>
      </c>
      <c r="K3189" s="4" t="s">
        <v>5920</v>
      </c>
    </row>
    <row r="3190" spans="1:12">
      <c r="A3190" s="6" t="s">
        <v>8844</v>
      </c>
      <c r="B3190" s="7" t="s">
        <v>8843</v>
      </c>
      <c r="C3190" s="7" t="s">
        <v>6075</v>
      </c>
      <c r="D3190" s="7" t="s">
        <v>5937</v>
      </c>
      <c r="E3190" s="7">
        <v>31</v>
      </c>
      <c r="F3190" s="4" t="s">
        <v>6419</v>
      </c>
      <c r="G3190" s="6" t="s">
        <v>5938</v>
      </c>
      <c r="H3190" s="4" t="s">
        <v>5882</v>
      </c>
      <c r="I3190" s="4" t="s">
        <v>5876</v>
      </c>
      <c r="J3190" s="4" t="s">
        <v>5883</v>
      </c>
      <c r="K3190" s="4" t="s">
        <v>5920</v>
      </c>
    </row>
    <row r="3191" spans="1:12">
      <c r="A3191" s="6" t="s">
        <v>8845</v>
      </c>
      <c r="B3191" s="7" t="s">
        <v>8843</v>
      </c>
      <c r="C3191" s="7" t="s">
        <v>6075</v>
      </c>
      <c r="D3191" s="7" t="s">
        <v>5937</v>
      </c>
      <c r="E3191" s="7">
        <v>31</v>
      </c>
      <c r="F3191" s="4" t="s">
        <v>6419</v>
      </c>
      <c r="G3191" s="6" t="s">
        <v>5938</v>
      </c>
      <c r="H3191" s="4" t="s">
        <v>5882</v>
      </c>
      <c r="I3191" s="4" t="s">
        <v>5876</v>
      </c>
      <c r="J3191" s="4" t="s">
        <v>5883</v>
      </c>
      <c r="K3191" s="4" t="s">
        <v>5920</v>
      </c>
    </row>
    <row r="3192" spans="1:12">
      <c r="A3192" s="6" t="s">
        <v>8846</v>
      </c>
      <c r="B3192" s="7" t="s">
        <v>8847</v>
      </c>
      <c r="C3192" s="7" t="s">
        <v>6827</v>
      </c>
      <c r="D3192" s="7" t="s">
        <v>5937</v>
      </c>
      <c r="E3192" s="7">
        <v>44</v>
      </c>
      <c r="F3192" s="4" t="s">
        <v>6312</v>
      </c>
      <c r="G3192" s="6" t="s">
        <v>5938</v>
      </c>
      <c r="H3192" s="4" t="s">
        <v>5882</v>
      </c>
      <c r="I3192" s="4" t="s">
        <v>5876</v>
      </c>
      <c r="J3192" s="4" t="s">
        <v>5883</v>
      </c>
      <c r="K3192" s="4" t="s">
        <v>5920</v>
      </c>
    </row>
    <row r="3193" spans="1:12">
      <c r="A3193" s="6" t="s">
        <v>8848</v>
      </c>
      <c r="B3193" s="5"/>
      <c r="C3193" s="5"/>
      <c r="D3193" s="5"/>
      <c r="E3193" s="5"/>
      <c r="F3193" s="4" t="s">
        <v>6312</v>
      </c>
      <c r="G3193" s="6" t="s">
        <v>5938</v>
      </c>
      <c r="H3193" s="4" t="s">
        <v>5882</v>
      </c>
      <c r="I3193" s="4" t="s">
        <v>5876</v>
      </c>
      <c r="J3193" s="4" t="s">
        <v>5883</v>
      </c>
      <c r="K3193" s="4" t="s">
        <v>5920</v>
      </c>
      <c r="L3193" s="4" t="s">
        <v>8849</v>
      </c>
    </row>
    <row r="3194" spans="1:12">
      <c r="A3194" s="6" t="s">
        <v>8850</v>
      </c>
      <c r="B3194" s="5"/>
      <c r="C3194" s="5"/>
      <c r="D3194" s="5"/>
      <c r="E3194" s="5"/>
      <c r="F3194" s="4" t="s">
        <v>6839</v>
      </c>
      <c r="G3194" s="6" t="s">
        <v>5938</v>
      </c>
      <c r="H3194" s="4" t="s">
        <v>5882</v>
      </c>
      <c r="I3194" s="4" t="s">
        <v>5876</v>
      </c>
      <c r="J3194" s="4" t="s">
        <v>5883</v>
      </c>
      <c r="K3194" s="4" t="s">
        <v>5920</v>
      </c>
    </row>
    <row r="3195" spans="1:12">
      <c r="A3195" s="6" t="s">
        <v>8851</v>
      </c>
      <c r="B3195" s="5"/>
      <c r="C3195" s="5"/>
      <c r="D3195" s="5"/>
      <c r="E3195" s="5"/>
      <c r="F3195" s="4" t="s">
        <v>6839</v>
      </c>
      <c r="G3195" s="6" t="s">
        <v>5938</v>
      </c>
      <c r="H3195" s="4" t="s">
        <v>5882</v>
      </c>
      <c r="I3195" s="4" t="s">
        <v>5876</v>
      </c>
      <c r="J3195" s="4" t="s">
        <v>5883</v>
      </c>
      <c r="K3195" s="4" t="s">
        <v>5920</v>
      </c>
    </row>
    <row r="3196" spans="1:12">
      <c r="A3196" s="6" t="s">
        <v>8852</v>
      </c>
      <c r="B3196" s="5"/>
      <c r="C3196" s="5"/>
      <c r="D3196" s="5"/>
      <c r="E3196" s="5"/>
      <c r="F3196" s="4" t="s">
        <v>6086</v>
      </c>
      <c r="G3196" s="6" t="s">
        <v>5938</v>
      </c>
      <c r="H3196" s="4" t="s">
        <v>5882</v>
      </c>
      <c r="I3196" s="4" t="s">
        <v>5876</v>
      </c>
      <c r="J3196" s="4" t="s">
        <v>5883</v>
      </c>
      <c r="K3196" s="4" t="s">
        <v>5920</v>
      </c>
    </row>
    <row r="3197" spans="1:12">
      <c r="A3197" s="6" t="s">
        <v>8853</v>
      </c>
      <c r="B3197" s="5"/>
      <c r="C3197" s="5"/>
      <c r="D3197" s="5"/>
      <c r="E3197" s="5"/>
      <c r="F3197" s="4" t="s">
        <v>6086</v>
      </c>
      <c r="G3197" s="6" t="s">
        <v>5938</v>
      </c>
      <c r="H3197" s="4" t="s">
        <v>5882</v>
      </c>
      <c r="I3197" s="4" t="s">
        <v>5876</v>
      </c>
      <c r="J3197" s="4" t="s">
        <v>5883</v>
      </c>
      <c r="K3197" s="4" t="s">
        <v>5920</v>
      </c>
    </row>
    <row r="3198" spans="1:12">
      <c r="A3198" s="6" t="s">
        <v>8854</v>
      </c>
      <c r="B3198" s="5"/>
      <c r="C3198" s="5"/>
      <c r="D3198" s="5"/>
      <c r="E3198" s="5"/>
      <c r="F3198" s="4" t="s">
        <v>7142</v>
      </c>
      <c r="G3198" s="6" t="s">
        <v>5938</v>
      </c>
      <c r="H3198" s="4" t="s">
        <v>5882</v>
      </c>
      <c r="I3198" s="4" t="s">
        <v>5876</v>
      </c>
      <c r="J3198" s="4" t="s">
        <v>5883</v>
      </c>
      <c r="K3198" s="4" t="s">
        <v>5920</v>
      </c>
    </row>
    <row r="3199" spans="1:12">
      <c r="A3199" s="6" t="s">
        <v>8855</v>
      </c>
      <c r="B3199" s="7" t="s">
        <v>6522</v>
      </c>
      <c r="C3199" s="7" t="s">
        <v>6149</v>
      </c>
      <c r="D3199" s="7" t="s">
        <v>6523</v>
      </c>
      <c r="E3199" s="7">
        <v>44</v>
      </c>
      <c r="F3199" s="4" t="s">
        <v>6828</v>
      </c>
      <c r="G3199" s="6" t="s">
        <v>6152</v>
      </c>
      <c r="H3199" s="4" t="s">
        <v>5882</v>
      </c>
      <c r="I3199" s="4" t="s">
        <v>5907</v>
      </c>
      <c r="J3199" s="4" t="s">
        <v>5883</v>
      </c>
      <c r="K3199" s="4" t="s">
        <v>5920</v>
      </c>
    </row>
    <row r="3200" spans="1:12">
      <c r="A3200" s="6" t="s">
        <v>8856</v>
      </c>
      <c r="B3200" s="7" t="s">
        <v>6736</v>
      </c>
      <c r="C3200" s="7" t="s">
        <v>5871</v>
      </c>
      <c r="D3200" s="7" t="s">
        <v>6736</v>
      </c>
      <c r="E3200" s="7">
        <v>51</v>
      </c>
      <c r="F3200" s="4" t="s">
        <v>5905</v>
      </c>
      <c r="G3200" s="6" t="s">
        <v>5938</v>
      </c>
      <c r="H3200" s="4" t="s">
        <v>5882</v>
      </c>
      <c r="I3200" s="4" t="s">
        <v>5876</v>
      </c>
      <c r="J3200" s="4" t="s">
        <v>5883</v>
      </c>
      <c r="K3200" s="4" t="s">
        <v>5920</v>
      </c>
    </row>
    <row r="3201" spans="1:12">
      <c r="A3201" s="6" t="s">
        <v>8857</v>
      </c>
      <c r="B3201" s="7" t="s">
        <v>6736</v>
      </c>
      <c r="C3201" s="7" t="s">
        <v>5871</v>
      </c>
      <c r="D3201" s="7" t="s">
        <v>6736</v>
      </c>
      <c r="E3201" s="7">
        <v>44</v>
      </c>
      <c r="F3201" s="4" t="s">
        <v>5905</v>
      </c>
      <c r="G3201" s="6" t="s">
        <v>5938</v>
      </c>
      <c r="H3201" s="4" t="s">
        <v>5882</v>
      </c>
      <c r="I3201" s="4" t="s">
        <v>5876</v>
      </c>
      <c r="J3201" s="4" t="s">
        <v>5883</v>
      </c>
      <c r="K3201" s="4" t="s">
        <v>5920</v>
      </c>
    </row>
    <row r="3202" spans="1:12">
      <c r="A3202" s="6" t="s">
        <v>8858</v>
      </c>
      <c r="B3202" s="7" t="s">
        <v>6736</v>
      </c>
      <c r="C3202" s="7" t="s">
        <v>5871</v>
      </c>
      <c r="D3202" s="7" t="s">
        <v>6736</v>
      </c>
      <c r="E3202" s="7">
        <v>44</v>
      </c>
      <c r="F3202" s="4" t="s">
        <v>6283</v>
      </c>
      <c r="G3202" s="6" t="s">
        <v>5938</v>
      </c>
      <c r="H3202" s="4" t="s">
        <v>5882</v>
      </c>
      <c r="I3202" s="4" t="s">
        <v>5876</v>
      </c>
      <c r="J3202" s="4" t="s">
        <v>5883</v>
      </c>
      <c r="K3202" s="4" t="s">
        <v>5920</v>
      </c>
    </row>
    <row r="3203" spans="1:12">
      <c r="A3203" s="6" t="s">
        <v>8859</v>
      </c>
      <c r="B3203" s="5"/>
      <c r="C3203" s="5"/>
      <c r="D3203" s="5"/>
      <c r="E3203" s="5"/>
      <c r="F3203" s="4" t="s">
        <v>6072</v>
      </c>
      <c r="G3203" s="6" t="s">
        <v>8859</v>
      </c>
      <c r="H3203" s="4" t="s">
        <v>5981</v>
      </c>
      <c r="I3203" s="4" t="s">
        <v>5876</v>
      </c>
      <c r="J3203" s="4" t="s">
        <v>5883</v>
      </c>
      <c r="K3203" s="4" t="s">
        <v>5920</v>
      </c>
    </row>
    <row r="3204" spans="1:12">
      <c r="A3204" s="6" t="s">
        <v>8860</v>
      </c>
      <c r="B3204" s="7" t="s">
        <v>8367</v>
      </c>
      <c r="C3204" s="7" t="s">
        <v>7124</v>
      </c>
      <c r="D3204" s="7" t="s">
        <v>5879</v>
      </c>
      <c r="E3204" s="7">
        <v>51</v>
      </c>
      <c r="F3204" s="4" t="s">
        <v>6069</v>
      </c>
      <c r="G3204" s="6" t="s">
        <v>8185</v>
      </c>
      <c r="H3204" s="4" t="s">
        <v>5968</v>
      </c>
      <c r="I3204" s="4" t="s">
        <v>5876</v>
      </c>
      <c r="J3204" s="4" t="s">
        <v>5883</v>
      </c>
      <c r="K3204" s="4" t="s">
        <v>5920</v>
      </c>
    </row>
    <row r="3205" spans="1:12">
      <c r="A3205" s="6" t="s">
        <v>8185</v>
      </c>
      <c r="B3205" s="7" t="s">
        <v>6306</v>
      </c>
      <c r="C3205" s="7" t="s">
        <v>5878</v>
      </c>
      <c r="D3205" s="7" t="s">
        <v>5937</v>
      </c>
      <c r="E3205" s="7">
        <v>51</v>
      </c>
      <c r="F3205" s="4" t="s">
        <v>6072</v>
      </c>
      <c r="G3205" s="6" t="s">
        <v>8185</v>
      </c>
      <c r="H3205" s="4" t="s">
        <v>5968</v>
      </c>
      <c r="I3205" s="4" t="s">
        <v>5876</v>
      </c>
      <c r="J3205" s="4" t="s">
        <v>5883</v>
      </c>
      <c r="K3205" s="4" t="s">
        <v>5920</v>
      </c>
    </row>
    <row r="3206" spans="1:12">
      <c r="A3206" s="6" t="s">
        <v>8861</v>
      </c>
      <c r="B3206" s="5"/>
      <c r="C3206" s="5"/>
      <c r="D3206" s="5"/>
      <c r="E3206" s="5"/>
      <c r="F3206" s="4" t="s">
        <v>6072</v>
      </c>
      <c r="G3206" s="6" t="s">
        <v>8185</v>
      </c>
      <c r="H3206" s="4" t="s">
        <v>5968</v>
      </c>
      <c r="I3206" s="4" t="s">
        <v>5876</v>
      </c>
      <c r="J3206" s="4" t="s">
        <v>5883</v>
      </c>
      <c r="K3206" s="4" t="s">
        <v>5920</v>
      </c>
    </row>
    <row r="3207" spans="1:12">
      <c r="A3207" s="6" t="s">
        <v>8840</v>
      </c>
      <c r="B3207" s="5"/>
      <c r="C3207" s="5"/>
      <c r="D3207" s="5"/>
      <c r="E3207" s="5"/>
      <c r="F3207" s="4" t="s">
        <v>6081</v>
      </c>
      <c r="G3207" s="6" t="s">
        <v>8185</v>
      </c>
      <c r="H3207" s="4" t="s">
        <v>5968</v>
      </c>
      <c r="I3207" s="4" t="s">
        <v>5876</v>
      </c>
      <c r="J3207" s="4" t="s">
        <v>5883</v>
      </c>
      <c r="K3207" s="4" t="s">
        <v>5920</v>
      </c>
    </row>
    <row r="3208" spans="1:12">
      <c r="A3208" s="6" t="s">
        <v>8862</v>
      </c>
      <c r="B3208" s="7" t="s">
        <v>8841</v>
      </c>
      <c r="C3208" s="7" t="s">
        <v>6080</v>
      </c>
      <c r="D3208" s="7" t="s">
        <v>5937</v>
      </c>
      <c r="E3208" s="7">
        <v>51</v>
      </c>
      <c r="F3208" s="4" t="s">
        <v>6081</v>
      </c>
      <c r="G3208" s="6" t="s">
        <v>8185</v>
      </c>
      <c r="H3208" s="4" t="s">
        <v>5968</v>
      </c>
      <c r="I3208" s="4" t="s">
        <v>5876</v>
      </c>
      <c r="J3208" s="4" t="s">
        <v>5883</v>
      </c>
      <c r="K3208" s="4" t="s">
        <v>5920</v>
      </c>
    </row>
    <row r="3209" spans="1:12">
      <c r="A3209" s="6" t="s">
        <v>8863</v>
      </c>
      <c r="B3209" s="7" t="s">
        <v>8839</v>
      </c>
      <c r="C3209" s="7" t="s">
        <v>6357</v>
      </c>
      <c r="D3209" s="7" t="s">
        <v>5937</v>
      </c>
      <c r="E3209" s="7">
        <v>22</v>
      </c>
      <c r="F3209" s="4" t="s">
        <v>6419</v>
      </c>
      <c r="G3209" s="6" t="s">
        <v>8185</v>
      </c>
      <c r="H3209" s="4" t="s">
        <v>5968</v>
      </c>
      <c r="I3209" s="4" t="s">
        <v>5876</v>
      </c>
      <c r="J3209" s="4" t="s">
        <v>5883</v>
      </c>
      <c r="K3209" s="4" t="s">
        <v>5920</v>
      </c>
    </row>
    <row r="3210" spans="1:12">
      <c r="A3210" s="6" t="s">
        <v>8848</v>
      </c>
      <c r="B3210" s="7" t="s">
        <v>8847</v>
      </c>
      <c r="C3210" s="7" t="s">
        <v>6827</v>
      </c>
      <c r="D3210" s="7" t="s">
        <v>5937</v>
      </c>
      <c r="E3210" s="7">
        <v>51</v>
      </c>
      <c r="F3210" s="4" t="s">
        <v>6312</v>
      </c>
      <c r="G3210" s="6" t="s">
        <v>8185</v>
      </c>
      <c r="H3210" s="4" t="s">
        <v>5968</v>
      </c>
      <c r="I3210" s="4" t="s">
        <v>5876</v>
      </c>
      <c r="J3210" s="4" t="s">
        <v>5883</v>
      </c>
      <c r="K3210" s="4" t="s">
        <v>5920</v>
      </c>
    </row>
    <row r="3211" spans="1:12">
      <c r="A3211" s="6" t="s">
        <v>8854</v>
      </c>
      <c r="B3211" s="5"/>
      <c r="C3211" s="5"/>
      <c r="D3211" s="5"/>
      <c r="E3211" s="5"/>
      <c r="F3211" s="4" t="s">
        <v>7142</v>
      </c>
      <c r="G3211" s="6" t="s">
        <v>8185</v>
      </c>
      <c r="H3211" s="4" t="s">
        <v>5968</v>
      </c>
      <c r="I3211" s="4" t="s">
        <v>5876</v>
      </c>
      <c r="J3211" s="4" t="s">
        <v>5883</v>
      </c>
      <c r="K3211" s="4" t="s">
        <v>5920</v>
      </c>
      <c r="L3211" s="4" t="s">
        <v>8864</v>
      </c>
    </row>
    <row r="3212" spans="1:12">
      <c r="A3212" s="6" t="s">
        <v>8865</v>
      </c>
      <c r="B3212" s="7" t="s">
        <v>6522</v>
      </c>
      <c r="C3212" s="7" t="s">
        <v>6149</v>
      </c>
      <c r="D3212" s="7" t="s">
        <v>6523</v>
      </c>
      <c r="E3212" s="7">
        <v>35</v>
      </c>
      <c r="F3212" s="4" t="s">
        <v>6828</v>
      </c>
      <c r="G3212" s="6" t="s">
        <v>6830</v>
      </c>
      <c r="H3212" s="4" t="s">
        <v>5981</v>
      </c>
      <c r="I3212" s="4" t="s">
        <v>5907</v>
      </c>
      <c r="J3212" s="4" t="s">
        <v>5883</v>
      </c>
      <c r="K3212" s="4" t="s">
        <v>5920</v>
      </c>
    </row>
    <row r="3213" spans="1:12">
      <c r="A3213" s="6" t="s">
        <v>8856</v>
      </c>
      <c r="B3213" s="7" t="s">
        <v>6736</v>
      </c>
      <c r="C3213" s="7" t="s">
        <v>5871</v>
      </c>
      <c r="D3213" s="7" t="s">
        <v>6736</v>
      </c>
      <c r="E3213" s="5"/>
      <c r="F3213" s="4" t="s">
        <v>5905</v>
      </c>
      <c r="G3213" s="6" t="s">
        <v>8185</v>
      </c>
      <c r="H3213" s="4" t="s">
        <v>5968</v>
      </c>
      <c r="I3213" s="4" t="s">
        <v>5876</v>
      </c>
      <c r="J3213" s="4" t="s">
        <v>5883</v>
      </c>
      <c r="K3213" s="4" t="s">
        <v>5920</v>
      </c>
    </row>
    <row r="3214" spans="1:12">
      <c r="A3214" s="6" t="s">
        <v>8866</v>
      </c>
      <c r="B3214" s="7" t="s">
        <v>6746</v>
      </c>
      <c r="C3214" s="7" t="s">
        <v>6041</v>
      </c>
      <c r="D3214" s="7" t="s">
        <v>6736</v>
      </c>
      <c r="E3214" s="7">
        <v>22</v>
      </c>
      <c r="F3214" s="4" t="s">
        <v>7142</v>
      </c>
      <c r="G3214" s="6" t="s">
        <v>8185</v>
      </c>
      <c r="H3214" s="4" t="s">
        <v>5968</v>
      </c>
      <c r="I3214" s="4" t="s">
        <v>5876</v>
      </c>
      <c r="J3214" s="4" t="s">
        <v>5883</v>
      </c>
      <c r="K3214" s="4" t="s">
        <v>5920</v>
      </c>
    </row>
    <row r="3215" spans="1:12">
      <c r="A3215" s="6" t="s">
        <v>8867</v>
      </c>
      <c r="B3215" s="5"/>
      <c r="C3215" s="5"/>
      <c r="D3215" s="5"/>
      <c r="E3215" s="5"/>
      <c r="F3215" s="4" t="s">
        <v>7169</v>
      </c>
      <c r="G3215" s="6" t="s">
        <v>6291</v>
      </c>
      <c r="H3215" s="4" t="s">
        <v>5899</v>
      </c>
      <c r="I3215" s="4" t="s">
        <v>5876</v>
      </c>
      <c r="J3215" s="4" t="s">
        <v>5883</v>
      </c>
      <c r="K3215" s="4" t="s">
        <v>5920</v>
      </c>
    </row>
    <row r="3216" spans="1:12">
      <c r="A3216" s="6" t="s">
        <v>8868</v>
      </c>
      <c r="B3216" s="7" t="s">
        <v>7665</v>
      </c>
      <c r="C3216" s="7" t="s">
        <v>5928</v>
      </c>
      <c r="D3216" s="7" t="s">
        <v>5989</v>
      </c>
      <c r="E3216" s="7">
        <v>212</v>
      </c>
      <c r="F3216" s="4" t="s">
        <v>5929</v>
      </c>
      <c r="G3216" s="6" t="s">
        <v>6291</v>
      </c>
      <c r="H3216" s="4" t="s">
        <v>5899</v>
      </c>
      <c r="I3216" s="4" t="s">
        <v>5876</v>
      </c>
      <c r="J3216" s="4" t="s">
        <v>5883</v>
      </c>
      <c r="K3216" s="4" t="s">
        <v>5920</v>
      </c>
    </row>
    <row r="3217" spans="1:11">
      <c r="A3217" s="6" t="s">
        <v>8869</v>
      </c>
      <c r="B3217" s="5"/>
      <c r="C3217" s="5"/>
      <c r="D3217" s="5"/>
      <c r="E3217" s="5"/>
      <c r="F3217" s="4" t="s">
        <v>5880</v>
      </c>
      <c r="G3217" s="6" t="s">
        <v>6291</v>
      </c>
      <c r="H3217" s="4" t="s">
        <v>5899</v>
      </c>
      <c r="I3217" s="4" t="s">
        <v>5876</v>
      </c>
      <c r="J3217" s="4" t="s">
        <v>5883</v>
      </c>
      <c r="K3217" s="4" t="s">
        <v>5920</v>
      </c>
    </row>
    <row r="3218" spans="1:11">
      <c r="A3218" s="6" t="s">
        <v>8870</v>
      </c>
      <c r="B3218" s="7" t="s">
        <v>7962</v>
      </c>
      <c r="C3218" s="7" t="s">
        <v>6041</v>
      </c>
      <c r="D3218" s="7" t="s">
        <v>6279</v>
      </c>
      <c r="E3218" s="7">
        <v>31</v>
      </c>
      <c r="F3218" s="4" t="s">
        <v>6283</v>
      </c>
      <c r="G3218" s="6" t="s">
        <v>6044</v>
      </c>
      <c r="H3218" s="4" t="s">
        <v>5882</v>
      </c>
      <c r="I3218" s="4" t="s">
        <v>6045</v>
      </c>
      <c r="J3218" s="4" t="s">
        <v>5883</v>
      </c>
      <c r="K3218" s="4" t="s">
        <v>5920</v>
      </c>
    </row>
    <row r="3219" spans="1:11">
      <c r="A3219" s="6" t="s">
        <v>8871</v>
      </c>
      <c r="B3219" s="7" t="s">
        <v>7894</v>
      </c>
      <c r="C3219" s="7" t="s">
        <v>6827</v>
      </c>
      <c r="D3219" s="7" t="s">
        <v>5989</v>
      </c>
      <c r="E3219" s="7">
        <v>323</v>
      </c>
      <c r="F3219" s="4" t="s">
        <v>6828</v>
      </c>
      <c r="G3219" s="6" t="s">
        <v>6291</v>
      </c>
      <c r="H3219" s="4" t="s">
        <v>5899</v>
      </c>
      <c r="I3219" s="4" t="s">
        <v>5876</v>
      </c>
      <c r="J3219" s="4" t="s">
        <v>5883</v>
      </c>
      <c r="K3219" s="4" t="s">
        <v>5920</v>
      </c>
    </row>
    <row r="3220" spans="1:11">
      <c r="A3220" s="6" t="s">
        <v>8872</v>
      </c>
      <c r="B3220" s="5"/>
      <c r="C3220" s="5"/>
      <c r="D3220" s="5"/>
      <c r="E3220" s="5"/>
      <c r="F3220" s="4" t="s">
        <v>6828</v>
      </c>
      <c r="G3220" s="6" t="s">
        <v>6291</v>
      </c>
      <c r="H3220" s="4" t="s">
        <v>5899</v>
      </c>
      <c r="I3220" s="4" t="s">
        <v>5876</v>
      </c>
      <c r="J3220" s="4" t="s">
        <v>5883</v>
      </c>
      <c r="K3220" s="4" t="s">
        <v>5920</v>
      </c>
    </row>
    <row r="3221" spans="1:11">
      <c r="A3221" s="6" t="s">
        <v>8873</v>
      </c>
      <c r="B3221" s="5"/>
      <c r="C3221" s="5"/>
      <c r="D3221" s="5"/>
      <c r="E3221" s="5"/>
      <c r="F3221" s="4" t="s">
        <v>6828</v>
      </c>
      <c r="G3221" s="6" t="s">
        <v>6291</v>
      </c>
      <c r="H3221" s="4" t="s">
        <v>5899</v>
      </c>
      <c r="I3221" s="4" t="s">
        <v>5876</v>
      </c>
      <c r="J3221" s="4" t="s">
        <v>5883</v>
      </c>
      <c r="K3221" s="4" t="s">
        <v>5920</v>
      </c>
    </row>
    <row r="3222" spans="1:11">
      <c r="A3222" s="6" t="s">
        <v>8874</v>
      </c>
      <c r="B3222" s="5"/>
      <c r="C3222" s="5"/>
      <c r="D3222" s="5"/>
      <c r="E3222" s="5"/>
      <c r="F3222" s="4" t="s">
        <v>6128</v>
      </c>
      <c r="G3222" s="6" t="s">
        <v>6291</v>
      </c>
      <c r="H3222" s="4" t="s">
        <v>5899</v>
      </c>
      <c r="I3222" s="4" t="s">
        <v>5876</v>
      </c>
      <c r="J3222" s="4" t="s">
        <v>5883</v>
      </c>
      <c r="K3222" s="4" t="s">
        <v>5920</v>
      </c>
    </row>
    <row r="3223" spans="1:11">
      <c r="A3223" s="6" t="s">
        <v>8875</v>
      </c>
      <c r="B3223" s="5"/>
      <c r="C3223" s="5"/>
      <c r="D3223" s="5"/>
      <c r="E3223" s="5"/>
      <c r="F3223" s="4" t="s">
        <v>6833</v>
      </c>
      <c r="G3223" s="6" t="s">
        <v>6291</v>
      </c>
      <c r="H3223" s="4" t="s">
        <v>5899</v>
      </c>
      <c r="I3223" s="4" t="s">
        <v>5876</v>
      </c>
      <c r="J3223" s="4" t="s">
        <v>5883</v>
      </c>
      <c r="K3223" s="4" t="s">
        <v>5920</v>
      </c>
    </row>
    <row r="3224" spans="1:11">
      <c r="A3224" s="6" t="s">
        <v>8876</v>
      </c>
      <c r="B3224" s="7" t="s">
        <v>8877</v>
      </c>
      <c r="C3224" s="7" t="s">
        <v>6357</v>
      </c>
      <c r="D3224" s="7" t="s">
        <v>5989</v>
      </c>
      <c r="E3224" s="7">
        <v>212</v>
      </c>
      <c r="F3224" s="4" t="s">
        <v>6069</v>
      </c>
      <c r="G3224" s="6" t="s">
        <v>6291</v>
      </c>
      <c r="H3224" s="4" t="s">
        <v>5899</v>
      </c>
      <c r="I3224" s="4" t="s">
        <v>5876</v>
      </c>
      <c r="J3224" s="4" t="s">
        <v>5883</v>
      </c>
      <c r="K3224" s="4" t="s">
        <v>5920</v>
      </c>
    </row>
    <row r="3225" spans="1:11">
      <c r="A3225" s="6" t="s">
        <v>8878</v>
      </c>
      <c r="B3225" s="7" t="s">
        <v>8877</v>
      </c>
      <c r="C3225" s="7" t="s">
        <v>6357</v>
      </c>
      <c r="D3225" s="7" t="s">
        <v>5989</v>
      </c>
      <c r="E3225" s="7">
        <v>212</v>
      </c>
      <c r="F3225" s="4" t="s">
        <v>6069</v>
      </c>
      <c r="G3225" s="6" t="s">
        <v>6291</v>
      </c>
      <c r="H3225" s="4" t="s">
        <v>5899</v>
      </c>
      <c r="I3225" s="4" t="s">
        <v>5876</v>
      </c>
      <c r="J3225" s="4" t="s">
        <v>5883</v>
      </c>
      <c r="K3225" s="4" t="s">
        <v>5920</v>
      </c>
    </row>
    <row r="3226" spans="1:11">
      <c r="A3226" s="6" t="s">
        <v>8879</v>
      </c>
      <c r="B3226" s="5"/>
      <c r="C3226" s="5"/>
      <c r="D3226" s="5"/>
      <c r="E3226" s="5"/>
      <c r="F3226" s="4" t="s">
        <v>7016</v>
      </c>
      <c r="G3226" s="6" t="s">
        <v>6291</v>
      </c>
      <c r="H3226" s="4" t="s">
        <v>5899</v>
      </c>
      <c r="I3226" s="4" t="s">
        <v>5876</v>
      </c>
      <c r="J3226" s="4" t="s">
        <v>5883</v>
      </c>
      <c r="K3226" s="4" t="s">
        <v>5920</v>
      </c>
    </row>
    <row r="3227" spans="1:11">
      <c r="A3227" s="6" t="s">
        <v>8880</v>
      </c>
      <c r="B3227" s="5"/>
      <c r="C3227" s="5"/>
      <c r="D3227" s="5"/>
      <c r="E3227" s="5"/>
      <c r="F3227" s="4" t="s">
        <v>7279</v>
      </c>
      <c r="G3227" s="6" t="s">
        <v>6291</v>
      </c>
      <c r="H3227" s="4" t="s">
        <v>5899</v>
      </c>
      <c r="I3227" s="4" t="s">
        <v>5876</v>
      </c>
      <c r="J3227" s="4" t="s">
        <v>5883</v>
      </c>
      <c r="K3227" s="4" t="s">
        <v>5920</v>
      </c>
    </row>
    <row r="3228" spans="1:11">
      <c r="A3228" s="6" t="s">
        <v>8881</v>
      </c>
      <c r="B3228" s="7" t="s">
        <v>8824</v>
      </c>
      <c r="C3228" s="7" t="s">
        <v>6827</v>
      </c>
      <c r="D3228" s="7" t="s">
        <v>5889</v>
      </c>
      <c r="E3228" s="7">
        <v>323</v>
      </c>
      <c r="F3228" s="4" t="s">
        <v>6151</v>
      </c>
      <c r="G3228" s="6" t="s">
        <v>6291</v>
      </c>
      <c r="H3228" s="4" t="s">
        <v>5899</v>
      </c>
      <c r="I3228" s="4" t="s">
        <v>5876</v>
      </c>
      <c r="J3228" s="4" t="s">
        <v>5883</v>
      </c>
      <c r="K3228" s="4" t="s">
        <v>5920</v>
      </c>
    </row>
    <row r="3229" spans="1:11">
      <c r="A3229" s="6" t="s">
        <v>8882</v>
      </c>
      <c r="B3229" s="5"/>
      <c r="C3229" s="5"/>
      <c r="D3229" s="5"/>
      <c r="E3229" s="5"/>
      <c r="F3229" s="4" t="s">
        <v>6151</v>
      </c>
      <c r="G3229" s="6" t="s">
        <v>6291</v>
      </c>
      <c r="H3229" s="4" t="s">
        <v>5899</v>
      </c>
      <c r="I3229" s="4" t="s">
        <v>5876</v>
      </c>
      <c r="J3229" s="4" t="s">
        <v>5883</v>
      </c>
      <c r="K3229" s="4" t="s">
        <v>5920</v>
      </c>
    </row>
    <row r="3230" spans="1:11">
      <c r="A3230" s="6" t="s">
        <v>8883</v>
      </c>
      <c r="B3230" s="7" t="s">
        <v>6399</v>
      </c>
      <c r="C3230" s="7" t="s">
        <v>5878</v>
      </c>
      <c r="D3230" s="7" t="s">
        <v>5989</v>
      </c>
      <c r="E3230" s="7">
        <v>323</v>
      </c>
      <c r="F3230" s="4" t="s">
        <v>6072</v>
      </c>
      <c r="G3230" s="6" t="s">
        <v>6291</v>
      </c>
      <c r="H3230" s="4" t="s">
        <v>5899</v>
      </c>
      <c r="I3230" s="4" t="s">
        <v>5876</v>
      </c>
      <c r="J3230" s="4" t="s">
        <v>5883</v>
      </c>
      <c r="K3230" s="4" t="s">
        <v>5920</v>
      </c>
    </row>
    <row r="3231" spans="1:11">
      <c r="A3231" s="6" t="s">
        <v>6291</v>
      </c>
      <c r="B3231" s="7" t="s">
        <v>6399</v>
      </c>
      <c r="C3231" s="7" t="s">
        <v>5878</v>
      </c>
      <c r="D3231" s="7" t="s">
        <v>5989</v>
      </c>
      <c r="E3231" s="7">
        <v>323</v>
      </c>
      <c r="F3231" s="4" t="s">
        <v>6072</v>
      </c>
      <c r="G3231" s="6" t="s">
        <v>6291</v>
      </c>
      <c r="H3231" s="4" t="s">
        <v>5899</v>
      </c>
      <c r="I3231" s="4" t="s">
        <v>5876</v>
      </c>
      <c r="J3231" s="4" t="s">
        <v>5883</v>
      </c>
      <c r="K3231" s="4" t="s">
        <v>5920</v>
      </c>
    </row>
    <row r="3232" spans="1:11">
      <c r="A3232" s="6" t="s">
        <v>8884</v>
      </c>
      <c r="B3232" s="7" t="s">
        <v>8885</v>
      </c>
      <c r="C3232" s="7" t="s">
        <v>6075</v>
      </c>
      <c r="D3232" s="7" t="s">
        <v>5989</v>
      </c>
      <c r="E3232" s="7">
        <v>212</v>
      </c>
      <c r="F3232" s="4" t="s">
        <v>6419</v>
      </c>
      <c r="G3232" s="6" t="s">
        <v>6291</v>
      </c>
      <c r="H3232" s="4" t="s">
        <v>5899</v>
      </c>
      <c r="I3232" s="4" t="s">
        <v>5876</v>
      </c>
      <c r="J3232" s="4" t="s">
        <v>5883</v>
      </c>
      <c r="K3232" s="4" t="s">
        <v>5920</v>
      </c>
    </row>
    <row r="3233" spans="1:11">
      <c r="A3233" s="6" t="s">
        <v>8886</v>
      </c>
      <c r="B3233" s="5"/>
      <c r="C3233" s="5"/>
      <c r="D3233" s="5"/>
      <c r="E3233" s="5"/>
      <c r="F3233" s="4" t="s">
        <v>6419</v>
      </c>
      <c r="G3233" s="6" t="s">
        <v>6291</v>
      </c>
      <c r="H3233" s="4" t="s">
        <v>5899</v>
      </c>
      <c r="I3233" s="4" t="s">
        <v>5876</v>
      </c>
      <c r="J3233" s="4" t="s">
        <v>5883</v>
      </c>
      <c r="K3233" s="4" t="s">
        <v>5920</v>
      </c>
    </row>
    <row r="3234" spans="1:11">
      <c r="A3234" s="6" t="s">
        <v>8887</v>
      </c>
      <c r="B3234" s="7" t="s">
        <v>7894</v>
      </c>
      <c r="C3234" s="7" t="s">
        <v>6827</v>
      </c>
      <c r="D3234" s="7" t="s">
        <v>5989</v>
      </c>
      <c r="E3234" s="7">
        <v>323</v>
      </c>
      <c r="F3234" s="4" t="s">
        <v>6312</v>
      </c>
      <c r="G3234" s="6" t="s">
        <v>6291</v>
      </c>
      <c r="H3234" s="4" t="s">
        <v>5899</v>
      </c>
      <c r="I3234" s="4" t="s">
        <v>5876</v>
      </c>
      <c r="J3234" s="4" t="s">
        <v>5883</v>
      </c>
      <c r="K3234" s="4" t="s">
        <v>5920</v>
      </c>
    </row>
    <row r="3235" spans="1:11">
      <c r="A3235" s="6" t="s">
        <v>8888</v>
      </c>
      <c r="B3235" s="7" t="s">
        <v>7894</v>
      </c>
      <c r="C3235" s="7" t="s">
        <v>6827</v>
      </c>
      <c r="D3235" s="7" t="s">
        <v>5989</v>
      </c>
      <c r="E3235" s="7">
        <v>323</v>
      </c>
      <c r="F3235" s="4" t="s">
        <v>6312</v>
      </c>
      <c r="G3235" s="6" t="s">
        <v>6291</v>
      </c>
      <c r="H3235" s="4" t="s">
        <v>5899</v>
      </c>
      <c r="I3235" s="4" t="s">
        <v>5876</v>
      </c>
      <c r="J3235" s="4" t="s">
        <v>5883</v>
      </c>
      <c r="K3235" s="4" t="s">
        <v>5920</v>
      </c>
    </row>
    <row r="3236" spans="1:11">
      <c r="A3236" s="6" t="s">
        <v>8889</v>
      </c>
      <c r="B3236" s="5"/>
      <c r="C3236" s="5"/>
      <c r="D3236" s="5"/>
      <c r="E3236" s="5"/>
      <c r="F3236" s="4" t="s">
        <v>6312</v>
      </c>
      <c r="G3236" s="6" t="s">
        <v>6291</v>
      </c>
      <c r="H3236" s="4" t="s">
        <v>5899</v>
      </c>
      <c r="I3236" s="4" t="s">
        <v>5876</v>
      </c>
      <c r="J3236" s="4" t="s">
        <v>5883</v>
      </c>
      <c r="K3236" s="4" t="s">
        <v>5920</v>
      </c>
    </row>
    <row r="3237" spans="1:11">
      <c r="A3237" s="6" t="s">
        <v>8890</v>
      </c>
      <c r="B3237" s="5" t="s">
        <v>8877</v>
      </c>
      <c r="C3237" s="7" t="s">
        <v>6357</v>
      </c>
      <c r="D3237" s="7" t="s">
        <v>5989</v>
      </c>
      <c r="E3237" s="7">
        <v>212</v>
      </c>
      <c r="F3237" s="4" t="s">
        <v>6839</v>
      </c>
      <c r="G3237" s="6" t="s">
        <v>6291</v>
      </c>
      <c r="H3237" s="4" t="s">
        <v>5899</v>
      </c>
      <c r="I3237" s="4" t="s">
        <v>5876</v>
      </c>
      <c r="J3237" s="4" t="s">
        <v>5883</v>
      </c>
      <c r="K3237" s="4" t="s">
        <v>5920</v>
      </c>
    </row>
    <row r="3238" spans="1:11">
      <c r="A3238" s="6" t="s">
        <v>8891</v>
      </c>
      <c r="B3238" s="7" t="s">
        <v>8877</v>
      </c>
      <c r="C3238" s="7" t="s">
        <v>6357</v>
      </c>
      <c r="D3238" s="7" t="s">
        <v>5989</v>
      </c>
      <c r="E3238" s="7">
        <v>212</v>
      </c>
      <c r="F3238" s="4" t="s">
        <v>6839</v>
      </c>
      <c r="G3238" s="6" t="s">
        <v>6291</v>
      </c>
      <c r="H3238" s="4" t="s">
        <v>5899</v>
      </c>
      <c r="I3238" s="4" t="s">
        <v>5876</v>
      </c>
      <c r="J3238" s="4" t="s">
        <v>5883</v>
      </c>
      <c r="K3238" s="4" t="s">
        <v>5920</v>
      </c>
    </row>
    <row r="3239" spans="1:11">
      <c r="A3239" s="6" t="s">
        <v>8892</v>
      </c>
      <c r="B3239" s="7" t="s">
        <v>7962</v>
      </c>
      <c r="C3239" s="7" t="s">
        <v>6041</v>
      </c>
      <c r="D3239" s="7" t="s">
        <v>6279</v>
      </c>
      <c r="E3239" s="7">
        <v>212</v>
      </c>
      <c r="F3239" s="4" t="s">
        <v>6419</v>
      </c>
      <c r="G3239" s="6" t="s">
        <v>6296</v>
      </c>
      <c r="H3239" s="4" t="s">
        <v>5899</v>
      </c>
      <c r="I3239" s="4" t="s">
        <v>6045</v>
      </c>
      <c r="J3239" s="4" t="s">
        <v>5883</v>
      </c>
      <c r="K3239" s="4" t="s">
        <v>5920</v>
      </c>
    </row>
    <row r="3240" spans="1:11">
      <c r="A3240" s="6" t="s">
        <v>8893</v>
      </c>
      <c r="B3240" s="5"/>
      <c r="C3240" s="5"/>
      <c r="D3240" s="5"/>
      <c r="E3240" s="5"/>
      <c r="F3240" s="4" t="s">
        <v>5905</v>
      </c>
      <c r="G3240" s="6" t="s">
        <v>6291</v>
      </c>
      <c r="H3240" s="4" t="s">
        <v>5899</v>
      </c>
      <c r="I3240" s="4" t="s">
        <v>5876</v>
      </c>
      <c r="J3240" s="4" t="s">
        <v>5883</v>
      </c>
      <c r="K3240" s="4" t="s">
        <v>5920</v>
      </c>
    </row>
    <row r="3241" spans="1:11">
      <c r="A3241" s="6" t="s">
        <v>8894</v>
      </c>
      <c r="B3241" s="7" t="s">
        <v>7962</v>
      </c>
      <c r="C3241" s="7" t="s">
        <v>6041</v>
      </c>
      <c r="D3241" s="7" t="s">
        <v>6279</v>
      </c>
      <c r="E3241" s="7">
        <v>31</v>
      </c>
      <c r="F3241" s="4" t="s">
        <v>6043</v>
      </c>
      <c r="G3241" s="6" t="s">
        <v>6285</v>
      </c>
      <c r="H3241" s="4" t="s">
        <v>5882</v>
      </c>
      <c r="I3241" s="4" t="s">
        <v>6045</v>
      </c>
      <c r="J3241" s="4" t="s">
        <v>5883</v>
      </c>
      <c r="K3241" s="4" t="s">
        <v>3289</v>
      </c>
    </row>
    <row r="3242" spans="1:11">
      <c r="A3242" s="6" t="s">
        <v>8895</v>
      </c>
      <c r="B3242" s="5"/>
      <c r="C3242" s="5"/>
      <c r="D3242" s="5"/>
      <c r="E3242" s="5"/>
      <c r="F3242" s="4" t="s">
        <v>5905</v>
      </c>
      <c r="G3242" s="6" t="s">
        <v>6291</v>
      </c>
      <c r="H3242" s="4" t="s">
        <v>5899</v>
      </c>
      <c r="I3242" s="4" t="s">
        <v>5876</v>
      </c>
      <c r="J3242" s="4" t="s">
        <v>5883</v>
      </c>
      <c r="K3242" s="4" t="s">
        <v>5920</v>
      </c>
    </row>
    <row r="3243" spans="1:11">
      <c r="A3243" s="6" t="s">
        <v>8896</v>
      </c>
      <c r="B3243" s="7" t="s">
        <v>7962</v>
      </c>
      <c r="C3243" s="7" t="s">
        <v>6041</v>
      </c>
      <c r="D3243" s="7" t="s">
        <v>6279</v>
      </c>
      <c r="E3243" s="7">
        <v>31</v>
      </c>
      <c r="F3243" s="4" t="s">
        <v>6244</v>
      </c>
      <c r="G3243" s="6" t="s">
        <v>6285</v>
      </c>
      <c r="H3243" s="4" t="s">
        <v>5882</v>
      </c>
      <c r="I3243" s="4" t="s">
        <v>6045</v>
      </c>
      <c r="J3243" s="4" t="s">
        <v>5883</v>
      </c>
      <c r="K3243" s="4" t="s">
        <v>3289</v>
      </c>
    </row>
    <row r="3244" spans="1:11">
      <c r="A3244" s="6" t="s">
        <v>8897</v>
      </c>
      <c r="B3244" s="5"/>
      <c r="C3244" s="5"/>
      <c r="D3244" s="5"/>
      <c r="E3244" s="5"/>
      <c r="F3244" s="4" t="s">
        <v>6244</v>
      </c>
      <c r="G3244" s="6" t="s">
        <v>5881</v>
      </c>
      <c r="H3244" s="4" t="s">
        <v>5882</v>
      </c>
      <c r="I3244" s="4" t="s">
        <v>5876</v>
      </c>
      <c r="J3244" s="4" t="s">
        <v>5919</v>
      </c>
      <c r="K3244" s="4" t="s">
        <v>5884</v>
      </c>
    </row>
    <row r="3245" spans="1:11">
      <c r="A3245" s="6" t="s">
        <v>8898</v>
      </c>
      <c r="B3245" s="7" t="s">
        <v>8899</v>
      </c>
      <c r="C3245" s="7" t="s">
        <v>6213</v>
      </c>
      <c r="D3245" s="7" t="s">
        <v>5989</v>
      </c>
      <c r="E3245" s="7">
        <v>323</v>
      </c>
      <c r="F3245" s="4" t="s">
        <v>6090</v>
      </c>
      <c r="G3245" s="6" t="s">
        <v>5898</v>
      </c>
      <c r="H3245" s="4" t="s">
        <v>5899</v>
      </c>
      <c r="I3245" s="4" t="s">
        <v>5876</v>
      </c>
      <c r="J3245" s="4" t="s">
        <v>5919</v>
      </c>
      <c r="K3245" s="4" t="s">
        <v>5884</v>
      </c>
    </row>
    <row r="3246" spans="1:11">
      <c r="A3246" s="6" t="s">
        <v>8900</v>
      </c>
      <c r="B3246" s="5"/>
      <c r="C3246" s="5"/>
      <c r="D3246" s="5"/>
      <c r="E3246" s="5"/>
      <c r="F3246" s="4" t="s">
        <v>6244</v>
      </c>
      <c r="G3246" s="6" t="s">
        <v>5898</v>
      </c>
      <c r="H3246" s="4" t="s">
        <v>5899</v>
      </c>
      <c r="I3246" s="4" t="s">
        <v>5876</v>
      </c>
      <c r="J3246" s="4" t="s">
        <v>5919</v>
      </c>
      <c r="K3246" s="4" t="s">
        <v>5884</v>
      </c>
    </row>
    <row r="3247" spans="1:11">
      <c r="A3247" s="6" t="s">
        <v>8901</v>
      </c>
      <c r="B3247" s="5"/>
      <c r="C3247" s="5"/>
      <c r="D3247" s="5"/>
      <c r="E3247" s="5"/>
      <c r="F3247" s="4" t="s">
        <v>6244</v>
      </c>
      <c r="G3247" s="6" t="s">
        <v>5898</v>
      </c>
      <c r="H3247" s="4" t="s">
        <v>5899</v>
      </c>
      <c r="I3247" s="4" t="s">
        <v>5876</v>
      </c>
      <c r="J3247" s="4" t="s">
        <v>5919</v>
      </c>
      <c r="K3247" s="4" t="s">
        <v>5884</v>
      </c>
    </row>
    <row r="3248" spans="1:11">
      <c r="A3248" s="6" t="s">
        <v>8902</v>
      </c>
      <c r="B3248" s="5"/>
      <c r="C3248" s="5"/>
      <c r="D3248" s="5"/>
      <c r="E3248" s="5"/>
      <c r="F3248" s="4" t="s">
        <v>6104</v>
      </c>
      <c r="G3248" s="6" t="s">
        <v>6291</v>
      </c>
      <c r="H3248" s="4" t="s">
        <v>5899</v>
      </c>
      <c r="I3248" s="4" t="s">
        <v>5876</v>
      </c>
      <c r="J3248" s="4" t="s">
        <v>5919</v>
      </c>
      <c r="K3248" s="4" t="s">
        <v>5920</v>
      </c>
    </row>
    <row r="3249" spans="1:12">
      <c r="A3249" s="6" t="s">
        <v>7100</v>
      </c>
      <c r="B3249" s="11"/>
      <c r="C3249" s="5"/>
      <c r="D3249" s="5"/>
      <c r="E3249" s="5"/>
      <c r="F3249" s="4" t="s">
        <v>7100</v>
      </c>
      <c r="G3249" s="6" t="s">
        <v>5970</v>
      </c>
      <c r="H3249" s="4" t="s">
        <v>5882</v>
      </c>
      <c r="I3249" s="4" t="s">
        <v>5949</v>
      </c>
      <c r="J3249" s="4" t="s">
        <v>5883</v>
      </c>
      <c r="K3249" s="4" t="s">
        <v>5950</v>
      </c>
    </row>
    <row r="3250" spans="1:12">
      <c r="A3250" s="6" t="s">
        <v>8903</v>
      </c>
      <c r="B3250" s="7" t="s">
        <v>8904</v>
      </c>
      <c r="C3250" s="7" t="s">
        <v>6031</v>
      </c>
      <c r="D3250" s="7" t="s">
        <v>5947</v>
      </c>
      <c r="E3250" s="7">
        <v>31</v>
      </c>
      <c r="F3250" s="4" t="s">
        <v>6032</v>
      </c>
      <c r="G3250" s="6" t="s">
        <v>5970</v>
      </c>
      <c r="H3250" s="4" t="s">
        <v>5882</v>
      </c>
      <c r="I3250" s="4" t="s">
        <v>5949</v>
      </c>
      <c r="J3250" s="4" t="s">
        <v>5883</v>
      </c>
      <c r="K3250" s="4" t="s">
        <v>5950</v>
      </c>
    </row>
    <row r="3251" spans="1:12">
      <c r="A3251" s="6" t="s">
        <v>8905</v>
      </c>
      <c r="B3251" s="7" t="s">
        <v>8904</v>
      </c>
      <c r="C3251" s="7" t="s">
        <v>6031</v>
      </c>
      <c r="D3251" s="7" t="s">
        <v>5947</v>
      </c>
      <c r="E3251" s="7">
        <v>31</v>
      </c>
      <c r="F3251" s="4" t="s">
        <v>6032</v>
      </c>
      <c r="G3251" s="6" t="s">
        <v>5970</v>
      </c>
      <c r="H3251" s="4" t="s">
        <v>5882</v>
      </c>
      <c r="I3251" s="4" t="s">
        <v>5949</v>
      </c>
      <c r="J3251" s="4" t="s">
        <v>5883</v>
      </c>
      <c r="K3251" s="4" t="s">
        <v>5950</v>
      </c>
    </row>
    <row r="3252" spans="1:12">
      <c r="A3252" s="6" t="s">
        <v>8906</v>
      </c>
      <c r="B3252" s="7" t="s">
        <v>6216</v>
      </c>
      <c r="C3252" s="7" t="s">
        <v>6217</v>
      </c>
      <c r="D3252" s="7" t="s">
        <v>5947</v>
      </c>
      <c r="E3252" s="7">
        <v>31</v>
      </c>
      <c r="F3252" s="4" t="s">
        <v>6469</v>
      </c>
      <c r="G3252" s="6" t="s">
        <v>5970</v>
      </c>
      <c r="H3252" s="4" t="s">
        <v>5882</v>
      </c>
      <c r="I3252" s="4" t="s">
        <v>5949</v>
      </c>
      <c r="J3252" s="4" t="s">
        <v>5883</v>
      </c>
      <c r="K3252" s="4" t="s">
        <v>5950</v>
      </c>
    </row>
    <row r="3253" spans="1:12">
      <c r="A3253" s="6" t="s">
        <v>8907</v>
      </c>
      <c r="B3253" s="5"/>
      <c r="C3253" s="5"/>
      <c r="D3253" s="5"/>
      <c r="E3253" s="5"/>
      <c r="F3253" s="4" t="s">
        <v>6469</v>
      </c>
      <c r="G3253" s="6" t="s">
        <v>5970</v>
      </c>
      <c r="H3253" s="4" t="s">
        <v>5882</v>
      </c>
      <c r="I3253" s="4" t="s">
        <v>5949</v>
      </c>
      <c r="J3253" s="4" t="s">
        <v>5883</v>
      </c>
      <c r="K3253" s="4" t="s">
        <v>5950</v>
      </c>
    </row>
    <row r="3254" spans="1:12">
      <c r="A3254" s="6" t="s">
        <v>8908</v>
      </c>
      <c r="B3254" s="7" t="s">
        <v>8293</v>
      </c>
      <c r="C3254" s="7" t="s">
        <v>6080</v>
      </c>
      <c r="D3254" s="7" t="s">
        <v>5947</v>
      </c>
      <c r="E3254" s="7">
        <v>44</v>
      </c>
      <c r="F3254" s="4" t="s">
        <v>6833</v>
      </c>
      <c r="G3254" s="6" t="s">
        <v>5970</v>
      </c>
      <c r="H3254" s="4" t="s">
        <v>5882</v>
      </c>
      <c r="I3254" s="4" t="s">
        <v>5949</v>
      </c>
      <c r="J3254" s="4" t="s">
        <v>5883</v>
      </c>
      <c r="K3254" s="4" t="s">
        <v>5950</v>
      </c>
    </row>
    <row r="3255" spans="1:12">
      <c r="A3255" s="6" t="s">
        <v>6069</v>
      </c>
      <c r="B3255" s="5"/>
      <c r="C3255" s="5"/>
      <c r="D3255" s="5"/>
      <c r="E3255" s="5"/>
      <c r="F3255" s="4" t="s">
        <v>6069</v>
      </c>
      <c r="G3255" s="6" t="s">
        <v>5970</v>
      </c>
      <c r="H3255" s="4" t="s">
        <v>5882</v>
      </c>
      <c r="I3255" s="4" t="s">
        <v>5949</v>
      </c>
      <c r="J3255" s="4" t="s">
        <v>5883</v>
      </c>
      <c r="K3255" s="4" t="s">
        <v>5950</v>
      </c>
    </row>
    <row r="3256" spans="1:12">
      <c r="A3256" s="6" t="s">
        <v>8909</v>
      </c>
      <c r="B3256" s="5"/>
      <c r="C3256" s="5"/>
      <c r="D3256" s="5"/>
      <c r="E3256" s="5"/>
      <c r="F3256" s="4" t="s">
        <v>7279</v>
      </c>
      <c r="G3256" s="6" t="s">
        <v>5970</v>
      </c>
      <c r="H3256" s="4" t="s">
        <v>5882</v>
      </c>
      <c r="I3256" s="4" t="s">
        <v>5949</v>
      </c>
      <c r="J3256" s="4" t="s">
        <v>5883</v>
      </c>
      <c r="K3256" s="4" t="s">
        <v>5950</v>
      </c>
    </row>
    <row r="3257" spans="1:12">
      <c r="A3257" s="6" t="s">
        <v>6151</v>
      </c>
      <c r="B3257" s="7" t="s">
        <v>7693</v>
      </c>
      <c r="C3257" s="7" t="s">
        <v>6827</v>
      </c>
      <c r="D3257" s="7" t="s">
        <v>5947</v>
      </c>
      <c r="E3257" s="7">
        <v>44</v>
      </c>
      <c r="F3257" s="4" t="s">
        <v>6151</v>
      </c>
      <c r="G3257" s="6" t="s">
        <v>5970</v>
      </c>
      <c r="H3257" s="4" t="s">
        <v>5882</v>
      </c>
      <c r="I3257" s="4" t="s">
        <v>5949</v>
      </c>
      <c r="J3257" s="4" t="s">
        <v>5883</v>
      </c>
      <c r="K3257" s="4" t="s">
        <v>5950</v>
      </c>
    </row>
    <row r="3258" spans="1:12">
      <c r="A3258" s="6" t="s">
        <v>8910</v>
      </c>
      <c r="B3258" s="7" t="s">
        <v>7693</v>
      </c>
      <c r="C3258" s="7" t="s">
        <v>6827</v>
      </c>
      <c r="D3258" s="7" t="s">
        <v>5947</v>
      </c>
      <c r="E3258" s="7">
        <v>44</v>
      </c>
      <c r="F3258" s="4" t="s">
        <v>6151</v>
      </c>
      <c r="G3258" s="6" t="s">
        <v>5970</v>
      </c>
      <c r="H3258" s="4" t="s">
        <v>5882</v>
      </c>
      <c r="I3258" s="4" t="s">
        <v>5949</v>
      </c>
      <c r="J3258" s="4" t="s">
        <v>5883</v>
      </c>
      <c r="K3258" s="4" t="s">
        <v>5950</v>
      </c>
    </row>
    <row r="3259" spans="1:12">
      <c r="A3259" s="6" t="s">
        <v>8911</v>
      </c>
      <c r="B3259" s="5"/>
      <c r="C3259" s="5"/>
      <c r="D3259" s="5"/>
      <c r="E3259" s="5"/>
      <c r="F3259" s="4" t="s">
        <v>6151</v>
      </c>
      <c r="G3259" s="6" t="s">
        <v>5970</v>
      </c>
      <c r="H3259" s="4" t="s">
        <v>5882</v>
      </c>
      <c r="I3259" s="4" t="s">
        <v>5949</v>
      </c>
      <c r="J3259" s="4" t="s">
        <v>5883</v>
      </c>
      <c r="K3259" s="4" t="s">
        <v>5950</v>
      </c>
    </row>
    <row r="3260" spans="1:12">
      <c r="A3260" s="6" t="s">
        <v>8912</v>
      </c>
      <c r="B3260" s="7" t="s">
        <v>7693</v>
      </c>
      <c r="C3260" s="7" t="s">
        <v>6827</v>
      </c>
      <c r="D3260" s="7" t="s">
        <v>5947</v>
      </c>
      <c r="E3260" s="7">
        <v>44</v>
      </c>
      <c r="F3260" s="4" t="s">
        <v>6151</v>
      </c>
      <c r="G3260" s="6" t="s">
        <v>5970</v>
      </c>
      <c r="H3260" s="4" t="s">
        <v>5882</v>
      </c>
      <c r="I3260" s="4" t="s">
        <v>5949</v>
      </c>
      <c r="J3260" s="4" t="s">
        <v>5883</v>
      </c>
      <c r="K3260" s="4" t="s">
        <v>5950</v>
      </c>
    </row>
    <row r="3261" spans="1:12">
      <c r="A3261" s="6" t="s">
        <v>5970</v>
      </c>
      <c r="B3261" s="7" t="s">
        <v>8913</v>
      </c>
      <c r="C3261" s="7" t="s">
        <v>6213</v>
      </c>
      <c r="D3261" s="7" t="s">
        <v>5947</v>
      </c>
      <c r="E3261" s="7">
        <v>44</v>
      </c>
      <c r="F3261" s="4" t="s">
        <v>6090</v>
      </c>
      <c r="G3261" s="6" t="s">
        <v>5970</v>
      </c>
      <c r="H3261" s="4" t="s">
        <v>5882</v>
      </c>
      <c r="I3261" s="4" t="s">
        <v>5949</v>
      </c>
      <c r="J3261" s="4" t="s">
        <v>5883</v>
      </c>
      <c r="K3261" s="4" t="s">
        <v>5950</v>
      </c>
      <c r="L3261" s="4" t="s">
        <v>8914</v>
      </c>
    </row>
    <row r="3262" spans="1:12">
      <c r="A3262" s="6" t="s">
        <v>8915</v>
      </c>
      <c r="B3262" s="5"/>
      <c r="C3262" s="5"/>
      <c r="D3262" s="5"/>
      <c r="E3262" s="5"/>
      <c r="F3262" s="4" t="s">
        <v>6090</v>
      </c>
      <c r="G3262" s="6" t="s">
        <v>5970</v>
      </c>
      <c r="H3262" s="4" t="s">
        <v>5882</v>
      </c>
      <c r="I3262" s="4" t="s">
        <v>5949</v>
      </c>
      <c r="J3262" s="4" t="s">
        <v>5883</v>
      </c>
      <c r="K3262" s="4" t="s">
        <v>5950</v>
      </c>
    </row>
    <row r="3263" spans="1:12">
      <c r="A3263" s="6" t="s">
        <v>6257</v>
      </c>
      <c r="B3263" s="5"/>
      <c r="C3263" s="5"/>
      <c r="D3263" s="5"/>
      <c r="E3263" s="5"/>
      <c r="F3263" s="4" t="s">
        <v>6090</v>
      </c>
      <c r="G3263" s="6" t="s">
        <v>5970</v>
      </c>
      <c r="H3263" s="4" t="s">
        <v>5882</v>
      </c>
      <c r="I3263" s="4" t="s">
        <v>5949</v>
      </c>
      <c r="J3263" s="4" t="s">
        <v>5883</v>
      </c>
      <c r="K3263" s="4" t="s">
        <v>5950</v>
      </c>
    </row>
    <row r="3264" spans="1:12">
      <c r="A3264" s="6" t="s">
        <v>8916</v>
      </c>
      <c r="B3264" s="7" t="s">
        <v>8913</v>
      </c>
      <c r="C3264" s="7" t="s">
        <v>6213</v>
      </c>
      <c r="D3264" s="7" t="s">
        <v>5947</v>
      </c>
      <c r="E3264" s="7">
        <v>44</v>
      </c>
      <c r="F3264" s="4" t="s">
        <v>6090</v>
      </c>
      <c r="G3264" s="6" t="s">
        <v>5970</v>
      </c>
      <c r="H3264" s="4" t="s">
        <v>5882</v>
      </c>
      <c r="I3264" s="4" t="s">
        <v>5949</v>
      </c>
      <c r="J3264" s="4" t="s">
        <v>5883</v>
      </c>
      <c r="K3264" s="4" t="s">
        <v>5950</v>
      </c>
    </row>
    <row r="3265" spans="1:12">
      <c r="A3265" s="6" t="s">
        <v>8917</v>
      </c>
      <c r="B3265" s="7" t="s">
        <v>8918</v>
      </c>
      <c r="C3265" s="7" t="s">
        <v>6034</v>
      </c>
      <c r="D3265" s="7" t="s">
        <v>5947</v>
      </c>
      <c r="E3265" s="7">
        <v>44</v>
      </c>
      <c r="F3265" s="4" t="s">
        <v>6352</v>
      </c>
      <c r="G3265" s="6" t="s">
        <v>5970</v>
      </c>
      <c r="H3265" s="4" t="s">
        <v>5882</v>
      </c>
      <c r="I3265" s="4" t="s">
        <v>5949</v>
      </c>
      <c r="J3265" s="4" t="s">
        <v>5883</v>
      </c>
      <c r="K3265" s="4" t="s">
        <v>5950</v>
      </c>
    </row>
    <row r="3266" spans="1:12">
      <c r="A3266" s="6" t="s">
        <v>8919</v>
      </c>
      <c r="B3266" s="5"/>
      <c r="C3266" s="5"/>
      <c r="D3266" s="5"/>
      <c r="E3266" s="5"/>
      <c r="F3266" s="4" t="s">
        <v>6457</v>
      </c>
      <c r="G3266" s="6" t="s">
        <v>5970</v>
      </c>
      <c r="H3266" s="4" t="s">
        <v>5882</v>
      </c>
      <c r="I3266" s="4" t="s">
        <v>5949</v>
      </c>
      <c r="J3266" s="4" t="s">
        <v>5883</v>
      </c>
      <c r="K3266" s="4" t="s">
        <v>5950</v>
      </c>
    </row>
    <row r="3267" spans="1:12">
      <c r="A3267" s="6" t="s">
        <v>6565</v>
      </c>
      <c r="B3267" s="7" t="s">
        <v>8920</v>
      </c>
      <c r="C3267" s="7" t="s">
        <v>6510</v>
      </c>
      <c r="D3267" s="7" t="s">
        <v>5947</v>
      </c>
      <c r="E3267" s="7">
        <v>31</v>
      </c>
      <c r="F3267" s="4" t="s">
        <v>6244</v>
      </c>
      <c r="G3267" s="6" t="s">
        <v>5970</v>
      </c>
      <c r="H3267" s="4" t="s">
        <v>5882</v>
      </c>
      <c r="I3267" s="4" t="s">
        <v>5949</v>
      </c>
      <c r="J3267" s="4" t="s">
        <v>5883</v>
      </c>
      <c r="K3267" s="4" t="s">
        <v>5950</v>
      </c>
    </row>
    <row r="3268" spans="1:12">
      <c r="A3268" s="6" t="s">
        <v>8921</v>
      </c>
      <c r="B3268" s="7" t="s">
        <v>8920</v>
      </c>
      <c r="C3268" s="7" t="s">
        <v>6510</v>
      </c>
      <c r="D3268" s="7" t="s">
        <v>5947</v>
      </c>
      <c r="E3268" s="7">
        <v>31</v>
      </c>
      <c r="F3268" s="4" t="s">
        <v>6244</v>
      </c>
      <c r="G3268" s="6" t="s">
        <v>5970</v>
      </c>
      <c r="H3268" s="4" t="s">
        <v>5882</v>
      </c>
      <c r="I3268" s="4" t="s">
        <v>5949</v>
      </c>
      <c r="J3268" s="4" t="s">
        <v>5883</v>
      </c>
      <c r="K3268" s="4" t="s">
        <v>5950</v>
      </c>
    </row>
    <row r="3269" spans="1:12">
      <c r="A3269" s="6" t="s">
        <v>8922</v>
      </c>
      <c r="B3269" s="7" t="s">
        <v>6216</v>
      </c>
      <c r="C3269" s="7" t="s">
        <v>6217</v>
      </c>
      <c r="D3269" s="7" t="s">
        <v>5947</v>
      </c>
      <c r="E3269" s="7">
        <v>24</v>
      </c>
      <c r="F3269" s="4" t="s">
        <v>6469</v>
      </c>
      <c r="G3269" s="6" t="s">
        <v>5949</v>
      </c>
      <c r="H3269" s="4" t="s">
        <v>5981</v>
      </c>
      <c r="I3269" s="4" t="s">
        <v>5949</v>
      </c>
      <c r="J3269" s="4" t="s">
        <v>5883</v>
      </c>
      <c r="K3269" s="4" t="s">
        <v>5950</v>
      </c>
    </row>
    <row r="3270" spans="1:12">
      <c r="A3270" s="6" t="s">
        <v>8923</v>
      </c>
      <c r="B3270" s="7" t="s">
        <v>8924</v>
      </c>
      <c r="C3270" s="7" t="s">
        <v>7124</v>
      </c>
      <c r="D3270" s="7" t="s">
        <v>5947</v>
      </c>
      <c r="E3270" s="7">
        <v>35</v>
      </c>
      <c r="F3270" s="4" t="s">
        <v>7125</v>
      </c>
      <c r="G3270" s="6" t="s">
        <v>5949</v>
      </c>
      <c r="H3270" s="4" t="s">
        <v>5981</v>
      </c>
      <c r="I3270" s="4" t="s">
        <v>5949</v>
      </c>
      <c r="J3270" s="4" t="s">
        <v>5883</v>
      </c>
      <c r="K3270" s="4" t="s">
        <v>5950</v>
      </c>
    </row>
    <row r="3271" spans="1:12">
      <c r="A3271" s="6" t="s">
        <v>8925</v>
      </c>
      <c r="B3271" s="7" t="s">
        <v>8623</v>
      </c>
      <c r="C3271" s="7" t="s">
        <v>5928</v>
      </c>
      <c r="D3271" s="7" t="s">
        <v>5947</v>
      </c>
      <c r="E3271" s="7">
        <v>24</v>
      </c>
      <c r="F3271" s="4" t="s">
        <v>5929</v>
      </c>
      <c r="G3271" s="6" t="s">
        <v>5949</v>
      </c>
      <c r="H3271" s="4" t="s">
        <v>5981</v>
      </c>
      <c r="I3271" s="4" t="s">
        <v>5949</v>
      </c>
      <c r="J3271" s="4" t="s">
        <v>5883</v>
      </c>
      <c r="K3271" s="4" t="s">
        <v>5950</v>
      </c>
    </row>
    <row r="3272" spans="1:12">
      <c r="A3272" s="6" t="s">
        <v>8926</v>
      </c>
      <c r="B3272" s="7" t="s">
        <v>7693</v>
      </c>
      <c r="C3272" s="7" t="s">
        <v>6827</v>
      </c>
      <c r="D3272" s="7" t="s">
        <v>5947</v>
      </c>
      <c r="E3272" s="7">
        <v>35</v>
      </c>
      <c r="F3272" s="4" t="s">
        <v>6151</v>
      </c>
      <c r="G3272" s="6" t="s">
        <v>5949</v>
      </c>
      <c r="H3272" s="4" t="s">
        <v>5981</v>
      </c>
      <c r="I3272" s="4" t="s">
        <v>5949</v>
      </c>
      <c r="J3272" s="4" t="s">
        <v>5883</v>
      </c>
      <c r="K3272" s="4" t="s">
        <v>5950</v>
      </c>
      <c r="L3272" s="4" t="s">
        <v>8927</v>
      </c>
    </row>
    <row r="3273" spans="1:12">
      <c r="A3273" s="6" t="s">
        <v>8926</v>
      </c>
      <c r="B3273" s="7" t="s">
        <v>7693</v>
      </c>
      <c r="C3273" s="7" t="s">
        <v>6827</v>
      </c>
      <c r="D3273" s="7" t="s">
        <v>5947</v>
      </c>
      <c r="E3273" s="7">
        <v>35</v>
      </c>
      <c r="F3273" s="4" t="s">
        <v>6151</v>
      </c>
      <c r="G3273" s="6" t="s">
        <v>5949</v>
      </c>
      <c r="H3273" s="4" t="s">
        <v>5981</v>
      </c>
      <c r="I3273" s="4" t="s">
        <v>5949</v>
      </c>
      <c r="J3273" s="4" t="s">
        <v>5883</v>
      </c>
      <c r="K3273" s="4" t="s">
        <v>5950</v>
      </c>
      <c r="L3273" s="4" t="s">
        <v>8928</v>
      </c>
    </row>
    <row r="3274" spans="1:12">
      <c r="A3274" s="6" t="s">
        <v>8929</v>
      </c>
      <c r="B3274" s="7" t="s">
        <v>8913</v>
      </c>
      <c r="C3274" s="7" t="s">
        <v>6213</v>
      </c>
      <c r="D3274" s="7" t="s">
        <v>5947</v>
      </c>
      <c r="E3274" s="7">
        <v>35</v>
      </c>
      <c r="F3274" s="4" t="s">
        <v>6090</v>
      </c>
      <c r="G3274" s="6" t="s">
        <v>5949</v>
      </c>
      <c r="H3274" s="4" t="s">
        <v>5981</v>
      </c>
      <c r="I3274" s="4" t="s">
        <v>5949</v>
      </c>
      <c r="J3274" s="4" t="s">
        <v>5883</v>
      </c>
      <c r="K3274" s="4" t="s">
        <v>5950</v>
      </c>
    </row>
    <row r="3275" spans="1:12">
      <c r="A3275" s="6" t="s">
        <v>8930</v>
      </c>
      <c r="B3275" s="5"/>
      <c r="C3275" s="5"/>
      <c r="D3275" s="5"/>
      <c r="E3275" s="5"/>
      <c r="F3275" s="4" t="s">
        <v>6090</v>
      </c>
      <c r="G3275" s="6" t="s">
        <v>5949</v>
      </c>
      <c r="H3275" s="4" t="s">
        <v>5981</v>
      </c>
      <c r="I3275" s="4" t="s">
        <v>5949</v>
      </c>
      <c r="J3275" s="4" t="s">
        <v>5883</v>
      </c>
      <c r="K3275" s="4" t="s">
        <v>5950</v>
      </c>
    </row>
    <row r="3276" spans="1:12">
      <c r="A3276" s="6" t="s">
        <v>5949</v>
      </c>
      <c r="B3276" s="7" t="s">
        <v>8913</v>
      </c>
      <c r="C3276" s="7" t="s">
        <v>6213</v>
      </c>
      <c r="D3276" s="7" t="s">
        <v>5947</v>
      </c>
      <c r="E3276" s="7">
        <v>35</v>
      </c>
      <c r="F3276" s="4" t="s">
        <v>6090</v>
      </c>
      <c r="G3276" s="6" t="s">
        <v>5949</v>
      </c>
      <c r="H3276" s="4" t="s">
        <v>5981</v>
      </c>
      <c r="I3276" s="4" t="s">
        <v>5949</v>
      </c>
      <c r="J3276" s="4" t="s">
        <v>5883</v>
      </c>
      <c r="K3276" s="4" t="s">
        <v>5950</v>
      </c>
    </row>
    <row r="3277" spans="1:12">
      <c r="A3277" s="6" t="s">
        <v>8931</v>
      </c>
      <c r="B3277" s="5"/>
      <c r="C3277" s="5"/>
      <c r="D3277" s="5"/>
      <c r="E3277" s="5"/>
      <c r="F3277" s="4" t="s">
        <v>6244</v>
      </c>
      <c r="G3277" s="6" t="s">
        <v>5949</v>
      </c>
      <c r="H3277" s="4" t="s">
        <v>5981</v>
      </c>
      <c r="I3277" s="4" t="s">
        <v>5949</v>
      </c>
      <c r="J3277" s="4" t="s">
        <v>5883</v>
      </c>
      <c r="K3277" s="4" t="s">
        <v>5950</v>
      </c>
    </row>
    <row r="3278" spans="1:12">
      <c r="A3278" s="6" t="s">
        <v>8932</v>
      </c>
      <c r="B3278" s="5"/>
      <c r="C3278" s="5"/>
      <c r="D3278" s="5"/>
      <c r="E3278" s="5"/>
      <c r="F3278" s="4" t="s">
        <v>6469</v>
      </c>
      <c r="G3278" s="6" t="s">
        <v>7066</v>
      </c>
      <c r="H3278" s="4" t="s">
        <v>5968</v>
      </c>
      <c r="I3278" s="4" t="s">
        <v>5949</v>
      </c>
      <c r="J3278" s="4" t="s">
        <v>5883</v>
      </c>
      <c r="K3278" s="4" t="s">
        <v>5950</v>
      </c>
    </row>
    <row r="3279" spans="1:12">
      <c r="A3279" s="6" t="s">
        <v>8933</v>
      </c>
      <c r="B3279" s="5"/>
      <c r="C3279" s="5"/>
      <c r="D3279" s="5"/>
      <c r="E3279" s="5"/>
      <c r="F3279" s="4" t="s">
        <v>6833</v>
      </c>
      <c r="G3279" s="6" t="s">
        <v>7066</v>
      </c>
      <c r="H3279" s="4" t="s">
        <v>5968</v>
      </c>
      <c r="I3279" s="4" t="s">
        <v>5949</v>
      </c>
      <c r="J3279" s="4" t="s">
        <v>5883</v>
      </c>
      <c r="K3279" s="4" t="s">
        <v>5950</v>
      </c>
    </row>
    <row r="3280" spans="1:12">
      <c r="A3280" s="6" t="s">
        <v>8934</v>
      </c>
      <c r="B3280" s="5"/>
      <c r="C3280" s="5"/>
      <c r="D3280" s="5"/>
      <c r="E3280" s="5"/>
      <c r="F3280" s="4" t="s">
        <v>6069</v>
      </c>
      <c r="G3280" s="6" t="s">
        <v>7066</v>
      </c>
      <c r="H3280" s="4" t="s">
        <v>5968</v>
      </c>
      <c r="I3280" s="4" t="s">
        <v>5949</v>
      </c>
      <c r="J3280" s="4" t="s">
        <v>5883</v>
      </c>
      <c r="K3280" s="4" t="s">
        <v>5950</v>
      </c>
    </row>
    <row r="3281" spans="1:14">
      <c r="A3281" s="6" t="s">
        <v>8935</v>
      </c>
      <c r="B3281" s="5"/>
      <c r="C3281" s="5"/>
      <c r="D3281" s="5"/>
      <c r="E3281" s="5"/>
      <c r="F3281" s="4" t="s">
        <v>6069</v>
      </c>
      <c r="G3281" s="6" t="s">
        <v>7066</v>
      </c>
      <c r="H3281" s="4" t="s">
        <v>5968</v>
      </c>
      <c r="I3281" s="4" t="s">
        <v>5949</v>
      </c>
      <c r="J3281" s="4" t="s">
        <v>5883</v>
      </c>
      <c r="K3281" s="4" t="s">
        <v>5950</v>
      </c>
    </row>
    <row r="3282" spans="1:14">
      <c r="A3282" s="6" t="s">
        <v>5970</v>
      </c>
      <c r="B3282" s="5"/>
      <c r="C3282" s="5"/>
      <c r="D3282" s="5"/>
      <c r="E3282" s="5"/>
      <c r="F3282" s="4" t="s">
        <v>6090</v>
      </c>
      <c r="G3282" s="6" t="s">
        <v>7066</v>
      </c>
      <c r="H3282" s="4" t="s">
        <v>5968</v>
      </c>
      <c r="I3282" s="4" t="s">
        <v>5949</v>
      </c>
      <c r="J3282" s="4" t="s">
        <v>5883</v>
      </c>
      <c r="K3282" s="4" t="s">
        <v>5950</v>
      </c>
    </row>
    <row r="3283" spans="1:14">
      <c r="A3283" s="6" t="s">
        <v>8936</v>
      </c>
      <c r="B3283" s="7" t="s">
        <v>8937</v>
      </c>
      <c r="C3283" s="7" t="s">
        <v>7333</v>
      </c>
      <c r="D3283" s="7" t="s">
        <v>5947</v>
      </c>
      <c r="E3283" s="7">
        <v>22</v>
      </c>
      <c r="F3283" s="4" t="s">
        <v>7142</v>
      </c>
      <c r="G3283" s="6" t="s">
        <v>7066</v>
      </c>
      <c r="H3283" s="4" t="s">
        <v>5968</v>
      </c>
      <c r="I3283" s="4" t="s">
        <v>5949</v>
      </c>
      <c r="J3283" s="4" t="s">
        <v>5883</v>
      </c>
      <c r="K3283" s="4" t="s">
        <v>5950</v>
      </c>
    </row>
    <row r="3284" spans="1:14">
      <c r="A3284" s="6" t="s">
        <v>6565</v>
      </c>
      <c r="B3284" s="5"/>
      <c r="C3284" s="5"/>
      <c r="D3284" s="5"/>
      <c r="E3284" s="5"/>
      <c r="F3284" s="4" t="s">
        <v>6244</v>
      </c>
      <c r="G3284" s="6" t="s">
        <v>7066</v>
      </c>
      <c r="H3284" s="4" t="s">
        <v>5968</v>
      </c>
      <c r="I3284" s="4" t="s">
        <v>5949</v>
      </c>
      <c r="J3284" s="4" t="s">
        <v>5883</v>
      </c>
      <c r="K3284" s="4" t="s">
        <v>5950</v>
      </c>
      <c r="L3284" s="4" t="s">
        <v>8938</v>
      </c>
    </row>
    <row r="3285" spans="1:14">
      <c r="A3285" s="6" t="s">
        <v>8939</v>
      </c>
      <c r="B3285" s="7" t="s">
        <v>5988</v>
      </c>
      <c r="C3285" s="7" t="s">
        <v>5896</v>
      </c>
      <c r="D3285" s="7" t="s">
        <v>5989</v>
      </c>
      <c r="E3285" s="7">
        <v>323</v>
      </c>
      <c r="F3285" s="4" t="s">
        <v>5897</v>
      </c>
      <c r="G3285" s="6" t="s">
        <v>7099</v>
      </c>
      <c r="H3285" s="4" t="s">
        <v>5899</v>
      </c>
      <c r="I3285" s="4" t="s">
        <v>6420</v>
      </c>
      <c r="J3285" s="4" t="s">
        <v>5883</v>
      </c>
      <c r="K3285" s="4" t="s">
        <v>5920</v>
      </c>
    </row>
    <row r="3286" spans="1:14">
      <c r="A3286" s="6" t="s">
        <v>8940</v>
      </c>
      <c r="B3286" s="7" t="s">
        <v>8941</v>
      </c>
      <c r="C3286" s="7" t="s">
        <v>5896</v>
      </c>
      <c r="D3286" s="7" t="s">
        <v>5879</v>
      </c>
      <c r="E3286" s="7">
        <v>44</v>
      </c>
      <c r="F3286" s="4" t="s">
        <v>5897</v>
      </c>
      <c r="G3286" s="6" t="s">
        <v>7094</v>
      </c>
      <c r="H3286" s="4" t="s">
        <v>5882</v>
      </c>
      <c r="I3286" s="4" t="s">
        <v>6420</v>
      </c>
      <c r="J3286" s="4" t="s">
        <v>5919</v>
      </c>
      <c r="K3286" s="4" t="s">
        <v>5884</v>
      </c>
    </row>
    <row r="3287" spans="1:14">
      <c r="A3287" s="6" t="s">
        <v>8942</v>
      </c>
      <c r="B3287" s="7" t="s">
        <v>8941</v>
      </c>
      <c r="C3287" s="7" t="s">
        <v>5896</v>
      </c>
      <c r="D3287" s="7" t="s">
        <v>5879</v>
      </c>
      <c r="E3287" s="7">
        <v>35</v>
      </c>
      <c r="F3287" s="4" t="s">
        <v>5897</v>
      </c>
      <c r="G3287" s="6" t="s">
        <v>7997</v>
      </c>
      <c r="H3287" s="4" t="s">
        <v>5981</v>
      </c>
      <c r="I3287" s="4" t="s">
        <v>6420</v>
      </c>
      <c r="J3287" s="4" t="s">
        <v>5919</v>
      </c>
      <c r="K3287" s="4" t="s">
        <v>5884</v>
      </c>
    </row>
    <row r="3288" spans="1:14">
      <c r="A3288" s="4" t="s">
        <v>8943</v>
      </c>
      <c r="B3288" s="5" t="s">
        <v>8322</v>
      </c>
      <c r="C3288" s="5" t="s">
        <v>5977</v>
      </c>
      <c r="D3288" s="5" t="s">
        <v>5959</v>
      </c>
      <c r="E3288" s="5" t="s">
        <v>5858</v>
      </c>
      <c r="F3288" s="4" t="s">
        <v>275</v>
      </c>
      <c r="G3288" s="4" t="s">
        <v>3137</v>
      </c>
      <c r="H3288" s="4" t="s">
        <v>5</v>
      </c>
      <c r="I3288" s="4" t="s">
        <v>3109</v>
      </c>
      <c r="J3288" s="4" t="s">
        <v>4782</v>
      </c>
      <c r="K3288" s="4" t="s">
        <v>4271</v>
      </c>
      <c r="L3288" s="4" t="s">
        <v>5850</v>
      </c>
      <c r="M3288" s="4" t="s">
        <v>5850</v>
      </c>
      <c r="N3288" s="4" t="s">
        <v>5850</v>
      </c>
    </row>
    <row r="3289" spans="1:14">
      <c r="A3289" s="6" t="s">
        <v>8944</v>
      </c>
      <c r="B3289" s="7" t="s">
        <v>8945</v>
      </c>
      <c r="C3289" s="7" t="s">
        <v>7203</v>
      </c>
      <c r="D3289" s="7" t="s">
        <v>5947</v>
      </c>
      <c r="E3289" s="7">
        <v>323</v>
      </c>
      <c r="F3289" s="4" t="s">
        <v>7100</v>
      </c>
      <c r="G3289" s="6" t="s">
        <v>5948</v>
      </c>
      <c r="H3289" s="4" t="s">
        <v>5899</v>
      </c>
      <c r="I3289" s="4" t="s">
        <v>5949</v>
      </c>
      <c r="J3289" s="4" t="s">
        <v>5883</v>
      </c>
      <c r="K3289" s="4" t="s">
        <v>5950</v>
      </c>
    </row>
    <row r="3290" spans="1:14">
      <c r="A3290" s="6" t="s">
        <v>8946</v>
      </c>
      <c r="B3290" s="5"/>
      <c r="C3290" s="5"/>
      <c r="D3290" s="5"/>
      <c r="E3290" s="5"/>
      <c r="F3290" s="4" t="s">
        <v>7100</v>
      </c>
      <c r="G3290" s="6" t="s">
        <v>5948</v>
      </c>
      <c r="H3290" s="4" t="s">
        <v>5899</v>
      </c>
      <c r="I3290" s="4" t="s">
        <v>5949</v>
      </c>
      <c r="J3290" s="4" t="s">
        <v>5883</v>
      </c>
      <c r="K3290" s="4" t="s">
        <v>5950</v>
      </c>
    </row>
    <row r="3291" spans="1:14">
      <c r="A3291" s="6" t="s">
        <v>8947</v>
      </c>
      <c r="B3291" s="7" t="s">
        <v>8904</v>
      </c>
      <c r="C3291" s="7" t="s">
        <v>6031</v>
      </c>
      <c r="D3291" s="7" t="s">
        <v>5947</v>
      </c>
      <c r="E3291" s="7">
        <v>212</v>
      </c>
      <c r="F3291" s="4" t="s">
        <v>6032</v>
      </c>
      <c r="G3291" s="6" t="s">
        <v>5948</v>
      </c>
      <c r="H3291" s="4" t="s">
        <v>5899</v>
      </c>
      <c r="I3291" s="4" t="s">
        <v>5949</v>
      </c>
      <c r="J3291" s="4" t="s">
        <v>5883</v>
      </c>
      <c r="K3291" s="4" t="s">
        <v>5950</v>
      </c>
    </row>
    <row r="3292" spans="1:14">
      <c r="A3292" s="6" t="s">
        <v>8948</v>
      </c>
      <c r="B3292" s="5"/>
      <c r="C3292" s="5"/>
      <c r="D3292" s="5"/>
      <c r="E3292" s="5"/>
      <c r="F3292" s="4" t="s">
        <v>6032</v>
      </c>
      <c r="G3292" s="6" t="s">
        <v>5948</v>
      </c>
      <c r="H3292" s="4" t="s">
        <v>5899</v>
      </c>
      <c r="I3292" s="4" t="s">
        <v>5949</v>
      </c>
      <c r="J3292" s="4" t="s">
        <v>5883</v>
      </c>
      <c r="K3292" s="4" t="s">
        <v>5950</v>
      </c>
    </row>
    <row r="3293" spans="1:14">
      <c r="A3293" s="6" t="s">
        <v>5948</v>
      </c>
      <c r="B3293" s="5"/>
      <c r="C3293" s="5"/>
      <c r="D3293" s="5"/>
      <c r="E3293" s="5"/>
      <c r="F3293" s="4" t="s">
        <v>6469</v>
      </c>
      <c r="G3293" s="6" t="s">
        <v>5948</v>
      </c>
      <c r="H3293" s="4" t="s">
        <v>5899</v>
      </c>
      <c r="I3293" s="4" t="s">
        <v>5949</v>
      </c>
      <c r="J3293" s="4" t="s">
        <v>5883</v>
      </c>
      <c r="K3293" s="4" t="s">
        <v>5950</v>
      </c>
    </row>
    <row r="3294" spans="1:14">
      <c r="A3294" s="6" t="s">
        <v>8949</v>
      </c>
      <c r="B3294" s="5"/>
      <c r="C3294" s="5"/>
      <c r="D3294" s="5"/>
      <c r="E3294" s="5"/>
      <c r="F3294" s="4" t="s">
        <v>6469</v>
      </c>
      <c r="G3294" s="6" t="s">
        <v>5948</v>
      </c>
      <c r="H3294" s="4" t="s">
        <v>5899</v>
      </c>
      <c r="I3294" s="4" t="s">
        <v>5949</v>
      </c>
      <c r="J3294" s="4" t="s">
        <v>5883</v>
      </c>
      <c r="K3294" s="4" t="s">
        <v>5950</v>
      </c>
    </row>
    <row r="3295" spans="1:14">
      <c r="A3295" s="6" t="s">
        <v>8950</v>
      </c>
      <c r="B3295" s="7" t="s">
        <v>8293</v>
      </c>
      <c r="C3295" s="7" t="s">
        <v>6080</v>
      </c>
      <c r="D3295" s="7" t="s">
        <v>5947</v>
      </c>
      <c r="E3295" s="7">
        <v>323</v>
      </c>
      <c r="F3295" s="4" t="s">
        <v>6833</v>
      </c>
      <c r="G3295" s="6" t="s">
        <v>5948</v>
      </c>
      <c r="H3295" s="4" t="s">
        <v>5899</v>
      </c>
      <c r="I3295" s="4" t="s">
        <v>5949</v>
      </c>
      <c r="J3295" s="4" t="s">
        <v>5883</v>
      </c>
      <c r="K3295" s="4" t="s">
        <v>5950</v>
      </c>
    </row>
    <row r="3296" spans="1:14">
      <c r="A3296" s="6" t="s">
        <v>8951</v>
      </c>
      <c r="B3296" s="5"/>
      <c r="C3296" s="5"/>
      <c r="D3296" s="5"/>
      <c r="E3296" s="5"/>
      <c r="F3296" s="4" t="s">
        <v>6833</v>
      </c>
      <c r="G3296" s="6" t="s">
        <v>5948</v>
      </c>
      <c r="H3296" s="4" t="s">
        <v>5899</v>
      </c>
      <c r="I3296" s="4" t="s">
        <v>5949</v>
      </c>
      <c r="J3296" s="4" t="s">
        <v>5883</v>
      </c>
      <c r="K3296" s="4" t="s">
        <v>5950</v>
      </c>
    </row>
    <row r="3297" spans="1:11">
      <c r="A3297" s="6" t="s">
        <v>8952</v>
      </c>
      <c r="B3297" s="5"/>
      <c r="C3297" s="5"/>
      <c r="D3297" s="5"/>
      <c r="E3297" s="5"/>
      <c r="F3297" s="4" t="s">
        <v>6069</v>
      </c>
      <c r="G3297" s="6" t="s">
        <v>5948</v>
      </c>
      <c r="H3297" s="4" t="s">
        <v>5899</v>
      </c>
      <c r="I3297" s="4" t="s">
        <v>5949</v>
      </c>
      <c r="J3297" s="4" t="s">
        <v>5883</v>
      </c>
      <c r="K3297" s="4" t="s">
        <v>5950</v>
      </c>
    </row>
    <row r="3298" spans="1:11">
      <c r="A3298" s="6" t="s">
        <v>8953</v>
      </c>
      <c r="B3298" s="7" t="s">
        <v>8299</v>
      </c>
      <c r="C3298" s="7" t="s">
        <v>6357</v>
      </c>
      <c r="D3298" s="7" t="s">
        <v>5947</v>
      </c>
      <c r="E3298" s="7">
        <v>212</v>
      </c>
      <c r="F3298" s="4" t="s">
        <v>6069</v>
      </c>
      <c r="G3298" s="6" t="s">
        <v>5948</v>
      </c>
      <c r="H3298" s="4" t="s">
        <v>5899</v>
      </c>
      <c r="I3298" s="4" t="s">
        <v>5949</v>
      </c>
      <c r="J3298" s="4" t="s">
        <v>5883</v>
      </c>
      <c r="K3298" s="4" t="s">
        <v>5950</v>
      </c>
    </row>
    <row r="3299" spans="1:11">
      <c r="A3299" s="6" t="s">
        <v>8954</v>
      </c>
      <c r="B3299" s="5"/>
      <c r="C3299" s="5"/>
      <c r="D3299" s="5"/>
      <c r="E3299" s="5"/>
      <c r="F3299" s="4" t="s">
        <v>6069</v>
      </c>
      <c r="G3299" s="6" t="s">
        <v>5948</v>
      </c>
      <c r="H3299" s="4" t="s">
        <v>5899</v>
      </c>
      <c r="I3299" s="4" t="s">
        <v>5949</v>
      </c>
      <c r="J3299" s="4" t="s">
        <v>5883</v>
      </c>
      <c r="K3299" s="4" t="s">
        <v>5950</v>
      </c>
    </row>
    <row r="3300" spans="1:11">
      <c r="A3300" s="6" t="s">
        <v>8955</v>
      </c>
      <c r="B3300" s="5"/>
      <c r="C3300" s="5"/>
      <c r="D3300" s="5"/>
      <c r="E3300" s="5"/>
      <c r="F3300" s="4" t="s">
        <v>7016</v>
      </c>
      <c r="G3300" s="6" t="s">
        <v>5948</v>
      </c>
      <c r="H3300" s="4" t="s">
        <v>5899</v>
      </c>
      <c r="I3300" s="4" t="s">
        <v>5949</v>
      </c>
      <c r="J3300" s="4" t="s">
        <v>5883</v>
      </c>
      <c r="K3300" s="4" t="s">
        <v>5950</v>
      </c>
    </row>
    <row r="3301" spans="1:11">
      <c r="A3301" s="6" t="s">
        <v>8956</v>
      </c>
      <c r="B3301" s="5"/>
      <c r="C3301" s="5"/>
      <c r="D3301" s="5"/>
      <c r="E3301" s="5"/>
      <c r="F3301" s="4" t="s">
        <v>7279</v>
      </c>
      <c r="G3301" s="6" t="s">
        <v>5948</v>
      </c>
      <c r="H3301" s="4" t="s">
        <v>5899</v>
      </c>
      <c r="I3301" s="4" t="s">
        <v>5949</v>
      </c>
      <c r="J3301" s="4" t="s">
        <v>5883</v>
      </c>
      <c r="K3301" s="4" t="s">
        <v>5950</v>
      </c>
    </row>
    <row r="3302" spans="1:11">
      <c r="A3302" s="6" t="s">
        <v>8957</v>
      </c>
      <c r="B3302" s="7" t="s">
        <v>8913</v>
      </c>
      <c r="C3302" s="7" t="s">
        <v>6213</v>
      </c>
      <c r="D3302" s="7" t="s">
        <v>5947</v>
      </c>
      <c r="E3302" s="7">
        <v>323</v>
      </c>
      <c r="F3302" s="4" t="s">
        <v>6090</v>
      </c>
      <c r="G3302" s="6" t="s">
        <v>5948</v>
      </c>
      <c r="H3302" s="4" t="s">
        <v>5899</v>
      </c>
      <c r="I3302" s="4" t="s">
        <v>5949</v>
      </c>
      <c r="J3302" s="4" t="s">
        <v>5883</v>
      </c>
      <c r="K3302" s="4" t="s">
        <v>5950</v>
      </c>
    </row>
    <row r="3303" spans="1:11">
      <c r="A3303" s="6" t="s">
        <v>8958</v>
      </c>
      <c r="B3303" s="7" t="s">
        <v>8918</v>
      </c>
      <c r="C3303" s="7" t="s">
        <v>6034</v>
      </c>
      <c r="D3303" s="7" t="s">
        <v>5947</v>
      </c>
      <c r="E3303" s="7">
        <v>212</v>
      </c>
      <c r="F3303" s="4" t="s">
        <v>6352</v>
      </c>
      <c r="G3303" s="6" t="s">
        <v>5948</v>
      </c>
      <c r="H3303" s="4" t="s">
        <v>5899</v>
      </c>
      <c r="I3303" s="4" t="s">
        <v>5949</v>
      </c>
      <c r="J3303" s="4" t="s">
        <v>5883</v>
      </c>
      <c r="K3303" s="4" t="s">
        <v>5950</v>
      </c>
    </row>
    <row r="3304" spans="1:11">
      <c r="A3304" s="6" t="s">
        <v>8959</v>
      </c>
      <c r="B3304" s="5"/>
      <c r="C3304" s="5"/>
      <c r="D3304" s="5"/>
      <c r="E3304" s="5"/>
      <c r="F3304" s="4" t="s">
        <v>7142</v>
      </c>
      <c r="G3304" s="6" t="s">
        <v>5948</v>
      </c>
      <c r="H3304" s="4" t="s">
        <v>5899</v>
      </c>
      <c r="I3304" s="4" t="s">
        <v>5949</v>
      </c>
      <c r="J3304" s="4" t="s">
        <v>5883</v>
      </c>
      <c r="K3304" s="4" t="s">
        <v>5950</v>
      </c>
    </row>
    <row r="3305" spans="1:11">
      <c r="A3305" s="6" t="s">
        <v>8960</v>
      </c>
      <c r="B3305" s="5"/>
      <c r="C3305" s="5"/>
      <c r="D3305" s="5"/>
      <c r="E3305" s="5"/>
      <c r="F3305" s="4" t="s">
        <v>6457</v>
      </c>
      <c r="G3305" s="6" t="s">
        <v>5948</v>
      </c>
      <c r="H3305" s="4" t="s">
        <v>5899</v>
      </c>
      <c r="I3305" s="4" t="s">
        <v>5949</v>
      </c>
      <c r="J3305" s="4" t="s">
        <v>5883</v>
      </c>
      <c r="K3305" s="4" t="s">
        <v>5950</v>
      </c>
    </row>
    <row r="3306" spans="1:11">
      <c r="A3306" s="6" t="s">
        <v>8961</v>
      </c>
      <c r="B3306" s="5"/>
      <c r="C3306" s="5"/>
      <c r="D3306" s="5"/>
      <c r="E3306" s="5"/>
      <c r="F3306" s="4" t="s">
        <v>6457</v>
      </c>
      <c r="G3306" s="6" t="s">
        <v>5948</v>
      </c>
      <c r="H3306" s="4" t="s">
        <v>5899</v>
      </c>
      <c r="I3306" s="4" t="s">
        <v>5949</v>
      </c>
      <c r="J3306" s="4" t="s">
        <v>5883</v>
      </c>
      <c r="K3306" s="4" t="s">
        <v>5950</v>
      </c>
    </row>
    <row r="3307" spans="1:11">
      <c r="A3307" s="6" t="s">
        <v>8962</v>
      </c>
      <c r="B3307" s="5"/>
      <c r="C3307" s="5"/>
      <c r="D3307" s="5"/>
      <c r="E3307" s="5"/>
      <c r="F3307" s="4" t="s">
        <v>5897</v>
      </c>
      <c r="G3307" s="6" t="s">
        <v>8963</v>
      </c>
      <c r="H3307" s="4" t="s">
        <v>5882</v>
      </c>
      <c r="I3307" s="4" t="s">
        <v>5949</v>
      </c>
      <c r="J3307" s="4" t="s">
        <v>5883</v>
      </c>
      <c r="K3307" s="4" t="s">
        <v>5950</v>
      </c>
    </row>
    <row r="3308" spans="1:11">
      <c r="A3308" s="6" t="s">
        <v>8964</v>
      </c>
      <c r="B3308" s="7" t="s">
        <v>8786</v>
      </c>
      <c r="C3308" s="7" t="s">
        <v>6031</v>
      </c>
      <c r="D3308" s="7" t="s">
        <v>5915</v>
      </c>
      <c r="E3308" s="7">
        <v>31</v>
      </c>
      <c r="F3308" s="4" t="s">
        <v>6032</v>
      </c>
      <c r="G3308" s="6" t="s">
        <v>8963</v>
      </c>
      <c r="H3308" s="4" t="s">
        <v>5882</v>
      </c>
      <c r="I3308" s="4" t="s">
        <v>5949</v>
      </c>
      <c r="J3308" s="4" t="s">
        <v>5883</v>
      </c>
      <c r="K3308" s="4" t="s">
        <v>5950</v>
      </c>
    </row>
    <row r="3309" spans="1:11">
      <c r="A3309" s="6" t="s">
        <v>8965</v>
      </c>
      <c r="B3309" s="7" t="s">
        <v>6468</v>
      </c>
      <c r="C3309" s="7" t="s">
        <v>6217</v>
      </c>
      <c r="D3309" s="7" t="s">
        <v>5915</v>
      </c>
      <c r="E3309" s="7">
        <v>31</v>
      </c>
      <c r="F3309" s="4" t="s">
        <v>6469</v>
      </c>
      <c r="G3309" s="6" t="s">
        <v>8963</v>
      </c>
      <c r="H3309" s="4" t="s">
        <v>5882</v>
      </c>
      <c r="I3309" s="4" t="s">
        <v>5949</v>
      </c>
      <c r="J3309" s="4" t="s">
        <v>5883</v>
      </c>
      <c r="K3309" s="4" t="s">
        <v>5950</v>
      </c>
    </row>
    <row r="3310" spans="1:11">
      <c r="A3310" s="6" t="s">
        <v>8966</v>
      </c>
      <c r="B3310" s="7" t="s">
        <v>8839</v>
      </c>
      <c r="C3310" s="7" t="s">
        <v>6357</v>
      </c>
      <c r="D3310" s="7" t="s">
        <v>5937</v>
      </c>
      <c r="E3310" s="7">
        <v>31</v>
      </c>
      <c r="F3310" s="4" t="s">
        <v>6069</v>
      </c>
      <c r="G3310" s="6" t="s">
        <v>8963</v>
      </c>
      <c r="H3310" s="4" t="s">
        <v>5882</v>
      </c>
      <c r="I3310" s="4" t="s">
        <v>5949</v>
      </c>
      <c r="J3310" s="4" t="s">
        <v>5883</v>
      </c>
      <c r="K3310" s="4" t="s">
        <v>5950</v>
      </c>
    </row>
    <row r="3311" spans="1:11">
      <c r="A3311" s="6" t="s">
        <v>8967</v>
      </c>
      <c r="B3311" s="7" t="s">
        <v>7718</v>
      </c>
      <c r="C3311" s="7" t="s">
        <v>5878</v>
      </c>
      <c r="D3311" s="7" t="s">
        <v>5947</v>
      </c>
      <c r="E3311" s="7">
        <v>44</v>
      </c>
      <c r="F3311" s="4" t="s">
        <v>7016</v>
      </c>
      <c r="G3311" s="6" t="s">
        <v>8963</v>
      </c>
      <c r="H3311" s="4" t="s">
        <v>5882</v>
      </c>
      <c r="I3311" s="4" t="s">
        <v>5949</v>
      </c>
      <c r="J3311" s="4" t="s">
        <v>5883</v>
      </c>
      <c r="K3311" s="4" t="s">
        <v>5950</v>
      </c>
    </row>
    <row r="3312" spans="1:11">
      <c r="A3312" s="6" t="s">
        <v>8968</v>
      </c>
      <c r="B3312" s="7" t="s">
        <v>7718</v>
      </c>
      <c r="C3312" s="7" t="s">
        <v>5878</v>
      </c>
      <c r="D3312" s="7" t="s">
        <v>5947</v>
      </c>
      <c r="E3312" s="7">
        <v>44</v>
      </c>
      <c r="F3312" s="4" t="s">
        <v>7016</v>
      </c>
      <c r="G3312" s="6" t="s">
        <v>8963</v>
      </c>
      <c r="H3312" s="4" t="s">
        <v>5882</v>
      </c>
      <c r="I3312" s="4" t="s">
        <v>5949</v>
      </c>
      <c r="J3312" s="4" t="s">
        <v>5883</v>
      </c>
      <c r="K3312" s="4" t="s">
        <v>5950</v>
      </c>
    </row>
    <row r="3313" spans="1:14">
      <c r="A3313" s="6" t="s">
        <v>8969</v>
      </c>
      <c r="B3313" s="5"/>
      <c r="C3313" s="5"/>
      <c r="D3313" s="5"/>
      <c r="E3313" s="5"/>
      <c r="F3313" s="4" t="s">
        <v>7016</v>
      </c>
      <c r="G3313" s="6" t="s">
        <v>8963</v>
      </c>
      <c r="H3313" s="4" t="s">
        <v>5882</v>
      </c>
      <c r="I3313" s="4" t="s">
        <v>5949</v>
      </c>
      <c r="J3313" s="4" t="s">
        <v>5883</v>
      </c>
      <c r="K3313" s="4" t="s">
        <v>5950</v>
      </c>
    </row>
    <row r="3314" spans="1:14">
      <c r="A3314" s="6" t="s">
        <v>8963</v>
      </c>
      <c r="B3314" s="5"/>
      <c r="C3314" s="5"/>
      <c r="D3314" s="5"/>
      <c r="E3314" s="5"/>
      <c r="F3314" s="4" t="s">
        <v>6090</v>
      </c>
      <c r="G3314" s="6" t="s">
        <v>8963</v>
      </c>
      <c r="H3314" s="4" t="s">
        <v>5882</v>
      </c>
      <c r="I3314" s="4" t="s">
        <v>5949</v>
      </c>
      <c r="J3314" s="4" t="s">
        <v>5883</v>
      </c>
      <c r="K3314" s="4" t="s">
        <v>5950</v>
      </c>
    </row>
    <row r="3315" spans="1:14">
      <c r="A3315" s="6" t="s">
        <v>8970</v>
      </c>
      <c r="B3315" s="5"/>
      <c r="C3315" s="5"/>
      <c r="D3315" s="5"/>
      <c r="E3315" s="5"/>
      <c r="F3315" s="4" t="s">
        <v>6244</v>
      </c>
      <c r="G3315" s="6" t="s">
        <v>8963</v>
      </c>
      <c r="H3315" s="4" t="s">
        <v>5882</v>
      </c>
      <c r="I3315" s="4" t="s">
        <v>5949</v>
      </c>
      <c r="J3315" s="4" t="s">
        <v>5883</v>
      </c>
      <c r="K3315" s="4" t="s">
        <v>5950</v>
      </c>
    </row>
    <row r="3316" spans="1:14">
      <c r="A3316" s="6" t="s">
        <v>8971</v>
      </c>
      <c r="B3316" s="7" t="s">
        <v>6736</v>
      </c>
      <c r="C3316" s="7" t="s">
        <v>5871</v>
      </c>
      <c r="D3316" s="7" t="s">
        <v>6736</v>
      </c>
      <c r="E3316" s="7">
        <v>44</v>
      </c>
      <c r="F3316" s="4" t="s">
        <v>5905</v>
      </c>
      <c r="G3316" s="6" t="s">
        <v>8963</v>
      </c>
      <c r="H3316" s="4" t="s">
        <v>5882</v>
      </c>
      <c r="I3316" s="4" t="s">
        <v>5949</v>
      </c>
      <c r="J3316" s="4" t="s">
        <v>5883</v>
      </c>
      <c r="K3316" s="4" t="s">
        <v>5950</v>
      </c>
    </row>
    <row r="3317" spans="1:14">
      <c r="A3317" s="6" t="s">
        <v>8972</v>
      </c>
      <c r="B3317" s="7" t="s">
        <v>6736</v>
      </c>
      <c r="C3317" s="7" t="s">
        <v>5871</v>
      </c>
      <c r="D3317" s="7" t="s">
        <v>6736</v>
      </c>
      <c r="E3317" s="7">
        <v>44</v>
      </c>
      <c r="F3317" s="4" t="s">
        <v>5905</v>
      </c>
      <c r="G3317" s="6" t="s">
        <v>8963</v>
      </c>
      <c r="H3317" s="4" t="s">
        <v>5882</v>
      </c>
      <c r="I3317" s="4" t="s">
        <v>5949</v>
      </c>
      <c r="J3317" s="4" t="s">
        <v>5883</v>
      </c>
      <c r="K3317" s="4" t="s">
        <v>5950</v>
      </c>
    </row>
    <row r="3318" spans="1:14">
      <c r="A3318" s="6" t="s">
        <v>8973</v>
      </c>
      <c r="B3318" s="7" t="s">
        <v>6736</v>
      </c>
      <c r="C3318" s="7" t="s">
        <v>5871</v>
      </c>
      <c r="D3318" s="7" t="s">
        <v>6736</v>
      </c>
      <c r="E3318" s="7">
        <v>44</v>
      </c>
      <c r="F3318" s="4" t="s">
        <v>5905</v>
      </c>
      <c r="G3318" s="6" t="s">
        <v>8963</v>
      </c>
      <c r="H3318" s="4" t="s">
        <v>5882</v>
      </c>
      <c r="I3318" s="4" t="s">
        <v>5949</v>
      </c>
      <c r="J3318" s="4" t="s">
        <v>5883</v>
      </c>
      <c r="K3318" s="4" t="s">
        <v>5950</v>
      </c>
    </row>
    <row r="3319" spans="1:14">
      <c r="A3319" s="6" t="s">
        <v>8748</v>
      </c>
      <c r="B3319" s="5"/>
      <c r="C3319" s="5"/>
      <c r="D3319" s="5"/>
      <c r="E3319" s="5"/>
      <c r="F3319" s="4" t="s">
        <v>6032</v>
      </c>
      <c r="G3319" s="6" t="s">
        <v>8974</v>
      </c>
      <c r="H3319" s="4" t="s">
        <v>5981</v>
      </c>
      <c r="I3319" s="4" t="s">
        <v>5949</v>
      </c>
      <c r="J3319" s="4" t="s">
        <v>5883</v>
      </c>
      <c r="K3319" s="4" t="s">
        <v>5950</v>
      </c>
    </row>
    <row r="3320" spans="1:14">
      <c r="A3320" s="6" t="s">
        <v>8974</v>
      </c>
      <c r="B3320" s="5"/>
      <c r="C3320" s="5"/>
      <c r="D3320" s="5"/>
      <c r="E3320" s="5"/>
      <c r="F3320" s="4" t="s">
        <v>6090</v>
      </c>
      <c r="G3320" s="6" t="s">
        <v>8974</v>
      </c>
      <c r="H3320" s="4" t="s">
        <v>5981</v>
      </c>
      <c r="I3320" s="4" t="s">
        <v>5949</v>
      </c>
      <c r="J3320" s="4" t="s">
        <v>5883</v>
      </c>
      <c r="K3320" s="4" t="s">
        <v>5950</v>
      </c>
    </row>
    <row r="3321" spans="1:14">
      <c r="A3321" s="6" t="s">
        <v>8975</v>
      </c>
      <c r="B3321" s="5"/>
      <c r="C3321" s="5"/>
      <c r="D3321" s="5"/>
      <c r="E3321" s="5"/>
      <c r="F3321" s="4" t="s">
        <v>6244</v>
      </c>
      <c r="G3321" s="6" t="s">
        <v>8974</v>
      </c>
      <c r="H3321" s="4" t="s">
        <v>5981</v>
      </c>
      <c r="I3321" s="4" t="s">
        <v>5949</v>
      </c>
      <c r="J3321" s="4" t="s">
        <v>5883</v>
      </c>
      <c r="K3321" s="4" t="s">
        <v>5950</v>
      </c>
    </row>
    <row r="3322" spans="1:14">
      <c r="A3322" s="4" t="s">
        <v>3946</v>
      </c>
      <c r="B3322" s="5" t="s">
        <v>8322</v>
      </c>
      <c r="C3322" s="5" t="s">
        <v>5977</v>
      </c>
      <c r="D3322" s="5" t="s">
        <v>5959</v>
      </c>
      <c r="E3322" s="5" t="s">
        <v>5858</v>
      </c>
      <c r="F3322" s="4" t="s">
        <v>275</v>
      </c>
      <c r="G3322" s="4" t="s">
        <v>3099</v>
      </c>
      <c r="H3322" s="4" t="s">
        <v>5</v>
      </c>
      <c r="I3322" s="4" t="s">
        <v>3109</v>
      </c>
      <c r="J3322" s="4" t="s">
        <v>4782</v>
      </c>
      <c r="K3322" s="4" t="s">
        <v>4271</v>
      </c>
      <c r="L3322" s="4" t="s">
        <v>5850</v>
      </c>
      <c r="M3322" s="4" t="s">
        <v>5850</v>
      </c>
      <c r="N3322" s="4" t="s">
        <v>5850</v>
      </c>
    </row>
    <row r="3323" spans="1:14">
      <c r="A3323" s="6" t="s">
        <v>8976</v>
      </c>
      <c r="B3323" s="5"/>
      <c r="C3323" s="5"/>
      <c r="D3323" s="5"/>
      <c r="E3323" s="5"/>
      <c r="F3323" s="4" t="s">
        <v>5897</v>
      </c>
      <c r="G3323" s="6" t="s">
        <v>6511</v>
      </c>
      <c r="H3323" s="4" t="s">
        <v>5899</v>
      </c>
      <c r="I3323" s="4" t="s">
        <v>5949</v>
      </c>
      <c r="J3323" s="4" t="s">
        <v>5883</v>
      </c>
      <c r="K3323" s="4" t="s">
        <v>5950</v>
      </c>
    </row>
    <row r="3324" spans="1:14">
      <c r="A3324" s="6" t="s">
        <v>8977</v>
      </c>
      <c r="B3324" s="5"/>
      <c r="C3324" s="5"/>
      <c r="D3324" s="5"/>
      <c r="E3324" s="5"/>
      <c r="F3324" s="4" t="s">
        <v>5897</v>
      </c>
      <c r="G3324" s="6" t="s">
        <v>6511</v>
      </c>
      <c r="H3324" s="4" t="s">
        <v>5899</v>
      </c>
      <c r="I3324" s="4" t="s">
        <v>5949</v>
      </c>
      <c r="J3324" s="4" t="s">
        <v>5883</v>
      </c>
      <c r="K3324" s="4" t="s">
        <v>5950</v>
      </c>
    </row>
    <row r="3325" spans="1:14">
      <c r="A3325" s="6" t="s">
        <v>6511</v>
      </c>
      <c r="B3325" s="7" t="s">
        <v>6216</v>
      </c>
      <c r="C3325" s="7" t="s">
        <v>6217</v>
      </c>
      <c r="D3325" s="7" t="s">
        <v>5947</v>
      </c>
      <c r="E3325" s="7">
        <v>212</v>
      </c>
      <c r="F3325" s="4" t="s">
        <v>6469</v>
      </c>
      <c r="G3325" s="6" t="s">
        <v>6511</v>
      </c>
      <c r="H3325" s="4" t="s">
        <v>5899</v>
      </c>
      <c r="I3325" s="4" t="s">
        <v>5949</v>
      </c>
      <c r="J3325" s="4" t="s">
        <v>5883</v>
      </c>
      <c r="K3325" s="4" t="s">
        <v>5950</v>
      </c>
    </row>
    <row r="3326" spans="1:14">
      <c r="A3326" s="6" t="s">
        <v>8978</v>
      </c>
      <c r="B3326" s="7" t="s">
        <v>6216</v>
      </c>
      <c r="C3326" s="7" t="s">
        <v>6217</v>
      </c>
      <c r="D3326" s="7" t="s">
        <v>5947</v>
      </c>
      <c r="E3326" s="7">
        <v>212</v>
      </c>
      <c r="F3326" s="4" t="s">
        <v>6469</v>
      </c>
      <c r="G3326" s="6" t="s">
        <v>6511</v>
      </c>
      <c r="H3326" s="4" t="s">
        <v>5899</v>
      </c>
      <c r="I3326" s="4" t="s">
        <v>5949</v>
      </c>
      <c r="J3326" s="4" t="s">
        <v>5883</v>
      </c>
      <c r="K3326" s="4" t="s">
        <v>5950</v>
      </c>
    </row>
    <row r="3327" spans="1:14">
      <c r="A3327" s="6" t="s">
        <v>8979</v>
      </c>
      <c r="B3327" s="7" t="s">
        <v>7718</v>
      </c>
      <c r="C3327" s="7" t="s">
        <v>5878</v>
      </c>
      <c r="D3327" s="7" t="s">
        <v>5947</v>
      </c>
      <c r="E3327" s="7">
        <v>323</v>
      </c>
      <c r="F3327" s="4" t="s">
        <v>6128</v>
      </c>
      <c r="G3327" s="6" t="s">
        <v>6511</v>
      </c>
      <c r="H3327" s="4" t="s">
        <v>5899</v>
      </c>
      <c r="I3327" s="4" t="s">
        <v>5949</v>
      </c>
      <c r="J3327" s="4" t="s">
        <v>5883</v>
      </c>
      <c r="K3327" s="4" t="s">
        <v>5950</v>
      </c>
    </row>
    <row r="3328" spans="1:14">
      <c r="A3328" s="6" t="s">
        <v>8980</v>
      </c>
      <c r="B3328" s="7" t="s">
        <v>7718</v>
      </c>
      <c r="C3328" s="7" t="s">
        <v>5878</v>
      </c>
      <c r="D3328" s="7" t="s">
        <v>5947</v>
      </c>
      <c r="E3328" s="7">
        <v>323</v>
      </c>
      <c r="F3328" s="4" t="s">
        <v>7016</v>
      </c>
      <c r="G3328" s="6" t="s">
        <v>6511</v>
      </c>
      <c r="H3328" s="4" t="s">
        <v>5899</v>
      </c>
      <c r="I3328" s="4" t="s">
        <v>5949</v>
      </c>
      <c r="J3328" s="4" t="s">
        <v>5883</v>
      </c>
      <c r="K3328" s="4" t="s">
        <v>5950</v>
      </c>
    </row>
    <row r="3329" spans="1:14">
      <c r="A3329" s="6" t="s">
        <v>8981</v>
      </c>
      <c r="B3329" s="7" t="s">
        <v>8293</v>
      </c>
      <c r="C3329" s="7" t="s">
        <v>6080</v>
      </c>
      <c r="D3329" s="7" t="s">
        <v>5947</v>
      </c>
      <c r="E3329" s="7">
        <v>323</v>
      </c>
      <c r="F3329" s="4" t="s">
        <v>7279</v>
      </c>
      <c r="G3329" s="6" t="s">
        <v>6511</v>
      </c>
      <c r="H3329" s="4" t="s">
        <v>5899</v>
      </c>
      <c r="I3329" s="4" t="s">
        <v>5949</v>
      </c>
      <c r="J3329" s="4" t="s">
        <v>5883</v>
      </c>
      <c r="K3329" s="4" t="s">
        <v>5950</v>
      </c>
    </row>
    <row r="3330" spans="1:14">
      <c r="A3330" s="6" t="s">
        <v>8982</v>
      </c>
      <c r="B3330" s="7" t="s">
        <v>8293</v>
      </c>
      <c r="C3330" s="7" t="s">
        <v>6080</v>
      </c>
      <c r="D3330" s="7" t="s">
        <v>5947</v>
      </c>
      <c r="E3330" s="7">
        <v>323</v>
      </c>
      <c r="F3330" s="4" t="s">
        <v>7279</v>
      </c>
      <c r="G3330" s="6" t="s">
        <v>6511</v>
      </c>
      <c r="H3330" s="4" t="s">
        <v>5899</v>
      </c>
      <c r="I3330" s="4" t="s">
        <v>5949</v>
      </c>
      <c r="J3330" s="4" t="s">
        <v>5883</v>
      </c>
      <c r="K3330" s="4" t="s">
        <v>5950</v>
      </c>
    </row>
    <row r="3331" spans="1:14">
      <c r="A3331" s="6" t="s">
        <v>8983</v>
      </c>
      <c r="B3331" s="5"/>
      <c r="C3331" s="5"/>
      <c r="D3331" s="5"/>
      <c r="E3331" s="5"/>
      <c r="F3331" s="4" t="s">
        <v>7279</v>
      </c>
      <c r="G3331" s="6" t="s">
        <v>6511</v>
      </c>
      <c r="H3331" s="4" t="s">
        <v>5899</v>
      </c>
      <c r="I3331" s="4" t="s">
        <v>5949</v>
      </c>
      <c r="J3331" s="4" t="s">
        <v>5883</v>
      </c>
      <c r="K3331" s="4" t="s">
        <v>5950</v>
      </c>
    </row>
    <row r="3332" spans="1:14">
      <c r="A3332" s="6" t="s">
        <v>8984</v>
      </c>
      <c r="B3332" s="7" t="s">
        <v>8913</v>
      </c>
      <c r="C3332" s="7" t="s">
        <v>6213</v>
      </c>
      <c r="D3332" s="7" t="s">
        <v>5947</v>
      </c>
      <c r="E3332" s="7">
        <v>323</v>
      </c>
      <c r="F3332" s="4" t="s">
        <v>6090</v>
      </c>
      <c r="G3332" s="6" t="s">
        <v>6511</v>
      </c>
      <c r="H3332" s="4" t="s">
        <v>5899</v>
      </c>
      <c r="I3332" s="4" t="s">
        <v>5949</v>
      </c>
      <c r="J3332" s="4" t="s">
        <v>5883</v>
      </c>
      <c r="K3332" s="4" t="s">
        <v>5950</v>
      </c>
    </row>
    <row r="3333" spans="1:14">
      <c r="A3333" s="6" t="s">
        <v>8985</v>
      </c>
      <c r="B3333" s="7" t="s">
        <v>8913</v>
      </c>
      <c r="C3333" s="7" t="s">
        <v>6213</v>
      </c>
      <c r="D3333" s="7" t="s">
        <v>5947</v>
      </c>
      <c r="E3333" s="7">
        <v>323</v>
      </c>
      <c r="F3333" s="4" t="s">
        <v>6090</v>
      </c>
      <c r="G3333" s="6" t="s">
        <v>6511</v>
      </c>
      <c r="H3333" s="4" t="s">
        <v>5899</v>
      </c>
      <c r="I3333" s="4" t="s">
        <v>5949</v>
      </c>
      <c r="J3333" s="4" t="s">
        <v>5883</v>
      </c>
      <c r="K3333" s="4" t="s">
        <v>5950</v>
      </c>
    </row>
    <row r="3334" spans="1:14">
      <c r="A3334" s="6" t="s">
        <v>8986</v>
      </c>
      <c r="B3334" s="5"/>
      <c r="C3334" s="5"/>
      <c r="D3334" s="5"/>
      <c r="E3334" s="5"/>
      <c r="F3334" s="4" t="s">
        <v>6244</v>
      </c>
      <c r="G3334" s="6" t="s">
        <v>6511</v>
      </c>
      <c r="H3334" s="4" t="s">
        <v>5899</v>
      </c>
      <c r="I3334" s="4" t="s">
        <v>5949</v>
      </c>
      <c r="J3334" s="4" t="s">
        <v>5883</v>
      </c>
      <c r="K3334" s="4" t="s">
        <v>5950</v>
      </c>
      <c r="L3334" s="4" t="s">
        <v>8987</v>
      </c>
    </row>
    <row r="3335" spans="1:14">
      <c r="A3335" s="6" t="s">
        <v>8986</v>
      </c>
      <c r="B3335" s="5"/>
      <c r="C3335" s="5"/>
      <c r="D3335" s="5"/>
      <c r="E3335" s="5"/>
      <c r="F3335" s="4" t="s">
        <v>6244</v>
      </c>
      <c r="G3335" s="6" t="s">
        <v>6511</v>
      </c>
      <c r="H3335" s="4" t="s">
        <v>5899</v>
      </c>
      <c r="I3335" s="4" t="s">
        <v>5949</v>
      </c>
      <c r="J3335" s="4" t="s">
        <v>5883</v>
      </c>
      <c r="K3335" s="4" t="s">
        <v>5950</v>
      </c>
      <c r="L3335" s="4" t="s">
        <v>8988</v>
      </c>
    </row>
    <row r="3336" spans="1:14">
      <c r="A3336" s="6" t="s">
        <v>8989</v>
      </c>
      <c r="B3336" s="5"/>
      <c r="C3336" s="5"/>
      <c r="D3336" s="5"/>
      <c r="E3336" s="5"/>
      <c r="F3336" s="4" t="s">
        <v>5905</v>
      </c>
      <c r="G3336" s="6" t="s">
        <v>6511</v>
      </c>
      <c r="H3336" s="4" t="s">
        <v>5899</v>
      </c>
      <c r="I3336" s="4" t="s">
        <v>5949</v>
      </c>
      <c r="J3336" s="4" t="s">
        <v>5883</v>
      </c>
      <c r="K3336" s="4" t="s">
        <v>5950</v>
      </c>
    </row>
    <row r="3337" spans="1:14">
      <c r="A3337" s="6" t="s">
        <v>8990</v>
      </c>
      <c r="B3337" s="5"/>
      <c r="C3337" s="5"/>
      <c r="D3337" s="5"/>
      <c r="E3337" s="5"/>
      <c r="F3337" s="4" t="s">
        <v>5905</v>
      </c>
      <c r="G3337" s="6" t="s">
        <v>6511</v>
      </c>
      <c r="H3337" s="4" t="s">
        <v>5899</v>
      </c>
      <c r="I3337" s="4" t="s">
        <v>5949</v>
      </c>
      <c r="J3337" s="4" t="s">
        <v>5883</v>
      </c>
      <c r="K3337" s="4" t="s">
        <v>5950</v>
      </c>
    </row>
    <row r="3338" spans="1:14">
      <c r="A3338" s="4" t="s">
        <v>8991</v>
      </c>
      <c r="B3338" s="5" t="s">
        <v>8322</v>
      </c>
      <c r="C3338" s="5" t="s">
        <v>5977</v>
      </c>
      <c r="D3338" s="5" t="s">
        <v>5959</v>
      </c>
      <c r="E3338" s="5" t="s">
        <v>5858</v>
      </c>
      <c r="F3338" s="4" t="s">
        <v>275</v>
      </c>
      <c r="G3338" s="4" t="s">
        <v>3137</v>
      </c>
      <c r="H3338" s="4" t="s">
        <v>5</v>
      </c>
      <c r="I3338" s="4" t="s">
        <v>3109</v>
      </c>
      <c r="J3338" s="4" t="s">
        <v>4782</v>
      </c>
      <c r="K3338" s="4" t="s">
        <v>4271</v>
      </c>
      <c r="L3338" s="4" t="s">
        <v>5850</v>
      </c>
      <c r="M3338" s="4" t="s">
        <v>5850</v>
      </c>
      <c r="N3338" s="4" t="s">
        <v>5850</v>
      </c>
    </row>
    <row r="3339" spans="1:14">
      <c r="A3339" s="6" t="s">
        <v>5882</v>
      </c>
      <c r="B3339" s="7" t="s">
        <v>8216</v>
      </c>
      <c r="C3339" s="7" t="s">
        <v>6031</v>
      </c>
      <c r="D3339" s="7" t="s">
        <v>5937</v>
      </c>
      <c r="E3339" s="7">
        <v>31</v>
      </c>
      <c r="F3339" s="4" t="s">
        <v>6032</v>
      </c>
      <c r="G3339" s="6" t="s">
        <v>5970</v>
      </c>
      <c r="H3339" s="4" t="s">
        <v>5882</v>
      </c>
      <c r="I3339" s="4" t="s">
        <v>5949</v>
      </c>
      <c r="J3339" s="4" t="s">
        <v>5883</v>
      </c>
      <c r="K3339" s="4" t="s">
        <v>4271</v>
      </c>
    </row>
    <row r="3340" spans="1:14">
      <c r="A3340" s="6" t="s">
        <v>8992</v>
      </c>
      <c r="B3340" s="7" t="s">
        <v>8216</v>
      </c>
      <c r="C3340" s="7" t="s">
        <v>6031</v>
      </c>
      <c r="D3340" s="7" t="s">
        <v>5937</v>
      </c>
      <c r="E3340" s="7">
        <v>31</v>
      </c>
      <c r="F3340" s="4" t="s">
        <v>6032</v>
      </c>
      <c r="G3340" s="6" t="s">
        <v>5970</v>
      </c>
      <c r="H3340" s="4" t="s">
        <v>5882</v>
      </c>
      <c r="I3340" s="4" t="s">
        <v>5949</v>
      </c>
      <c r="J3340" s="4" t="s">
        <v>5883</v>
      </c>
      <c r="K3340" s="4" t="s">
        <v>4271</v>
      </c>
    </row>
    <row r="3341" spans="1:14">
      <c r="A3341" s="6" t="s">
        <v>8993</v>
      </c>
      <c r="B3341" s="7" t="s">
        <v>8216</v>
      </c>
      <c r="C3341" s="7" t="s">
        <v>6031</v>
      </c>
      <c r="D3341" s="7" t="s">
        <v>5937</v>
      </c>
      <c r="E3341" s="7">
        <v>31</v>
      </c>
      <c r="F3341" s="4" t="s">
        <v>6032</v>
      </c>
      <c r="G3341" s="6" t="s">
        <v>5970</v>
      </c>
      <c r="H3341" s="4" t="s">
        <v>5882</v>
      </c>
      <c r="I3341" s="4" t="s">
        <v>5949</v>
      </c>
      <c r="J3341" s="4" t="s">
        <v>5883</v>
      </c>
      <c r="K3341" s="4" t="s">
        <v>4271</v>
      </c>
    </row>
    <row r="3342" spans="1:14">
      <c r="A3342" s="6" t="s">
        <v>8994</v>
      </c>
      <c r="B3342" s="7" t="s">
        <v>8220</v>
      </c>
      <c r="C3342" s="7" t="s">
        <v>6217</v>
      </c>
      <c r="D3342" s="7" t="s">
        <v>5937</v>
      </c>
      <c r="E3342" s="7">
        <v>31</v>
      </c>
      <c r="F3342" s="4" t="s">
        <v>6469</v>
      </c>
      <c r="G3342" s="6" t="s">
        <v>5970</v>
      </c>
      <c r="H3342" s="4" t="s">
        <v>5882</v>
      </c>
      <c r="I3342" s="4" t="s">
        <v>5949</v>
      </c>
      <c r="J3342" s="4" t="s">
        <v>5883</v>
      </c>
      <c r="K3342" s="4" t="s">
        <v>4271</v>
      </c>
    </row>
    <row r="3343" spans="1:14">
      <c r="A3343" s="6" t="s">
        <v>6469</v>
      </c>
      <c r="B3343" s="7" t="s">
        <v>8220</v>
      </c>
      <c r="C3343" s="7" t="s">
        <v>6217</v>
      </c>
      <c r="D3343" s="7" t="s">
        <v>5937</v>
      </c>
      <c r="E3343" s="7">
        <v>31</v>
      </c>
      <c r="F3343" s="4" t="s">
        <v>6469</v>
      </c>
      <c r="G3343" s="6" t="s">
        <v>5970</v>
      </c>
      <c r="H3343" s="4" t="s">
        <v>5882</v>
      </c>
      <c r="I3343" s="4" t="s">
        <v>5949</v>
      </c>
      <c r="J3343" s="4" t="s">
        <v>5883</v>
      </c>
      <c r="K3343" s="4" t="s">
        <v>4271</v>
      </c>
    </row>
    <row r="3344" spans="1:14">
      <c r="A3344" s="6" t="s">
        <v>8995</v>
      </c>
      <c r="B3344" s="5"/>
      <c r="C3344" s="5"/>
      <c r="D3344" s="5"/>
      <c r="E3344" s="5"/>
      <c r="F3344" s="4" t="s">
        <v>6469</v>
      </c>
      <c r="G3344" s="6" t="s">
        <v>5970</v>
      </c>
      <c r="H3344" s="4" t="s">
        <v>5882</v>
      </c>
      <c r="I3344" s="4" t="s">
        <v>5949</v>
      </c>
      <c r="J3344" s="4" t="s">
        <v>5883</v>
      </c>
      <c r="K3344" s="4" t="s">
        <v>4271</v>
      </c>
    </row>
    <row r="3345" spans="1:11">
      <c r="A3345" s="6" t="s">
        <v>8996</v>
      </c>
      <c r="B3345" s="7" t="s">
        <v>6735</v>
      </c>
      <c r="C3345" s="7" t="s">
        <v>6093</v>
      </c>
      <c r="D3345" s="7" t="s">
        <v>6736</v>
      </c>
      <c r="E3345" s="7">
        <v>44</v>
      </c>
      <c r="F3345" s="4" t="s">
        <v>6090</v>
      </c>
      <c r="G3345" s="6" t="s">
        <v>5970</v>
      </c>
      <c r="H3345" s="4" t="s">
        <v>5882</v>
      </c>
      <c r="I3345" s="4" t="s">
        <v>5949</v>
      </c>
      <c r="J3345" s="4" t="s">
        <v>5883</v>
      </c>
      <c r="K3345" s="4" t="s">
        <v>4271</v>
      </c>
    </row>
    <row r="3346" spans="1:11">
      <c r="A3346" s="6" t="s">
        <v>8997</v>
      </c>
      <c r="B3346" s="5"/>
      <c r="C3346" s="5"/>
      <c r="D3346" s="5"/>
      <c r="E3346" s="5"/>
      <c r="F3346" s="4" t="s">
        <v>6090</v>
      </c>
      <c r="G3346" s="6" t="s">
        <v>5970</v>
      </c>
      <c r="H3346" s="4" t="s">
        <v>5882</v>
      </c>
      <c r="I3346" s="4" t="s">
        <v>5949</v>
      </c>
      <c r="J3346" s="4" t="s">
        <v>5883</v>
      </c>
      <c r="K3346" s="4" t="s">
        <v>4271</v>
      </c>
    </row>
    <row r="3347" spans="1:11">
      <c r="A3347" s="6" t="s">
        <v>8998</v>
      </c>
      <c r="B3347" s="7" t="s">
        <v>6735</v>
      </c>
      <c r="C3347" s="7" t="s">
        <v>6093</v>
      </c>
      <c r="D3347" s="7" t="s">
        <v>6736</v>
      </c>
      <c r="E3347" s="7">
        <v>44</v>
      </c>
      <c r="F3347" s="4" t="s">
        <v>6090</v>
      </c>
      <c r="G3347" s="6" t="s">
        <v>5970</v>
      </c>
      <c r="H3347" s="4" t="s">
        <v>5882</v>
      </c>
      <c r="I3347" s="4" t="s">
        <v>5949</v>
      </c>
      <c r="J3347" s="4" t="s">
        <v>5883</v>
      </c>
      <c r="K3347" s="4" t="s">
        <v>4271</v>
      </c>
    </row>
    <row r="3348" spans="1:11">
      <c r="A3348" s="6" t="s">
        <v>8999</v>
      </c>
      <c r="B3348" s="7" t="s">
        <v>7672</v>
      </c>
      <c r="C3348" s="7" t="s">
        <v>6434</v>
      </c>
      <c r="D3348" s="7" t="s">
        <v>6736</v>
      </c>
      <c r="E3348" s="7">
        <v>44</v>
      </c>
      <c r="F3348" s="4" t="s">
        <v>6352</v>
      </c>
      <c r="G3348" s="6" t="s">
        <v>5970</v>
      </c>
      <c r="H3348" s="4" t="s">
        <v>5882</v>
      </c>
      <c r="I3348" s="4" t="s">
        <v>5949</v>
      </c>
      <c r="J3348" s="4" t="s">
        <v>5883</v>
      </c>
      <c r="K3348" s="4" t="s">
        <v>4271</v>
      </c>
    </row>
    <row r="3349" spans="1:11">
      <c r="A3349" s="6" t="s">
        <v>9000</v>
      </c>
      <c r="B3349" s="5"/>
      <c r="C3349" s="5"/>
      <c r="D3349" s="5"/>
      <c r="E3349" s="5"/>
      <c r="F3349" s="4" t="s">
        <v>6341</v>
      </c>
      <c r="G3349" s="6" t="s">
        <v>5970</v>
      </c>
      <c r="H3349" s="4" t="s">
        <v>5882</v>
      </c>
      <c r="I3349" s="4" t="s">
        <v>5949</v>
      </c>
      <c r="J3349" s="4" t="s">
        <v>5883</v>
      </c>
      <c r="K3349" s="4" t="s">
        <v>4271</v>
      </c>
    </row>
    <row r="3350" spans="1:11">
      <c r="A3350" s="6" t="s">
        <v>9001</v>
      </c>
      <c r="B3350" s="5"/>
      <c r="C3350" s="5"/>
      <c r="D3350" s="5"/>
      <c r="E3350" s="5"/>
      <c r="F3350" s="4" t="s">
        <v>6341</v>
      </c>
      <c r="G3350" s="6" t="s">
        <v>5970</v>
      </c>
      <c r="H3350" s="4" t="s">
        <v>5882</v>
      </c>
      <c r="I3350" s="4" t="s">
        <v>5949</v>
      </c>
      <c r="J3350" s="4" t="s">
        <v>5883</v>
      </c>
      <c r="K3350" s="4" t="s">
        <v>4271</v>
      </c>
    </row>
    <row r="3351" spans="1:11">
      <c r="A3351" s="6" t="s">
        <v>9002</v>
      </c>
      <c r="B3351" s="7" t="s">
        <v>6746</v>
      </c>
      <c r="C3351" s="7" t="s">
        <v>6041</v>
      </c>
      <c r="D3351" s="7" t="s">
        <v>6736</v>
      </c>
      <c r="E3351" s="7">
        <v>31</v>
      </c>
      <c r="F3351" s="4" t="s">
        <v>7142</v>
      </c>
      <c r="G3351" s="6" t="s">
        <v>5970</v>
      </c>
      <c r="H3351" s="4" t="s">
        <v>5882</v>
      </c>
      <c r="I3351" s="4" t="s">
        <v>5949</v>
      </c>
      <c r="J3351" s="4" t="s">
        <v>5883</v>
      </c>
      <c r="K3351" s="4" t="s">
        <v>4271</v>
      </c>
    </row>
    <row r="3352" spans="1:11">
      <c r="A3352" s="6" t="s">
        <v>9003</v>
      </c>
      <c r="B3352" s="7" t="s">
        <v>6736</v>
      </c>
      <c r="C3352" s="7" t="s">
        <v>5871</v>
      </c>
      <c r="D3352" s="7" t="s">
        <v>6736</v>
      </c>
      <c r="E3352" s="7">
        <v>44</v>
      </c>
      <c r="F3352" s="4" t="s">
        <v>5905</v>
      </c>
      <c r="G3352" s="6" t="s">
        <v>5970</v>
      </c>
      <c r="H3352" s="4" t="s">
        <v>5882</v>
      </c>
      <c r="I3352" s="4" t="s">
        <v>5949</v>
      </c>
      <c r="J3352" s="4" t="s">
        <v>5883</v>
      </c>
      <c r="K3352" s="4" t="s">
        <v>4271</v>
      </c>
    </row>
    <row r="3353" spans="1:11">
      <c r="A3353" s="6" t="s">
        <v>9004</v>
      </c>
      <c r="B3353" s="5"/>
      <c r="C3353" s="5"/>
      <c r="D3353" s="5"/>
      <c r="E3353" s="5"/>
      <c r="F3353" s="4" t="s">
        <v>5897</v>
      </c>
      <c r="G3353" s="6" t="s">
        <v>5949</v>
      </c>
      <c r="H3353" s="4" t="s">
        <v>5981</v>
      </c>
      <c r="I3353" s="4" t="s">
        <v>5949</v>
      </c>
      <c r="J3353" s="4" t="s">
        <v>5883</v>
      </c>
      <c r="K3353" s="4" t="s">
        <v>4271</v>
      </c>
    </row>
    <row r="3354" spans="1:11">
      <c r="A3354" s="6" t="s">
        <v>9005</v>
      </c>
      <c r="B3354" s="5"/>
      <c r="C3354" s="5"/>
      <c r="D3354" s="5"/>
      <c r="E3354" s="5"/>
      <c r="F3354" s="4" t="s">
        <v>5897</v>
      </c>
      <c r="G3354" s="6" t="s">
        <v>5949</v>
      </c>
      <c r="H3354" s="4" t="s">
        <v>5981</v>
      </c>
      <c r="I3354" s="4" t="s">
        <v>5949</v>
      </c>
      <c r="J3354" s="4" t="s">
        <v>5883</v>
      </c>
      <c r="K3354" s="4" t="s">
        <v>4271</v>
      </c>
    </row>
    <row r="3355" spans="1:11">
      <c r="A3355" s="6" t="s">
        <v>9006</v>
      </c>
      <c r="B3355" s="5"/>
      <c r="C3355" s="5"/>
      <c r="D3355" s="5"/>
      <c r="E3355" s="5"/>
      <c r="F3355" s="4" t="s">
        <v>6469</v>
      </c>
      <c r="G3355" s="6" t="s">
        <v>5949</v>
      </c>
      <c r="H3355" s="4" t="s">
        <v>5981</v>
      </c>
      <c r="I3355" s="4" t="s">
        <v>5949</v>
      </c>
      <c r="J3355" s="4" t="s">
        <v>5883</v>
      </c>
      <c r="K3355" s="4" t="s">
        <v>4271</v>
      </c>
    </row>
    <row r="3356" spans="1:11">
      <c r="A3356" s="6" t="s">
        <v>9007</v>
      </c>
      <c r="B3356" s="7" t="s">
        <v>6735</v>
      </c>
      <c r="C3356" s="7" t="s">
        <v>6093</v>
      </c>
      <c r="D3356" s="7" t="s">
        <v>6736</v>
      </c>
      <c r="E3356" s="7">
        <v>35</v>
      </c>
      <c r="F3356" s="4" t="s">
        <v>6090</v>
      </c>
      <c r="G3356" s="6" t="s">
        <v>5949</v>
      </c>
      <c r="H3356" s="4" t="s">
        <v>5981</v>
      </c>
      <c r="I3356" s="4" t="s">
        <v>5949</v>
      </c>
      <c r="J3356" s="4" t="s">
        <v>5883</v>
      </c>
      <c r="K3356" s="4" t="s">
        <v>4271</v>
      </c>
    </row>
    <row r="3357" spans="1:11">
      <c r="A3357" s="6" t="s">
        <v>9008</v>
      </c>
      <c r="B3357" s="7" t="s">
        <v>6735</v>
      </c>
      <c r="C3357" s="7" t="s">
        <v>6093</v>
      </c>
      <c r="D3357" s="7" t="s">
        <v>6736</v>
      </c>
      <c r="E3357" s="7">
        <v>35</v>
      </c>
      <c r="F3357" s="4" t="s">
        <v>6090</v>
      </c>
      <c r="G3357" s="6" t="s">
        <v>5949</v>
      </c>
      <c r="H3357" s="4" t="s">
        <v>5981</v>
      </c>
      <c r="I3357" s="4" t="s">
        <v>5949</v>
      </c>
      <c r="J3357" s="4" t="s">
        <v>5883</v>
      </c>
      <c r="K3357" s="4" t="s">
        <v>4271</v>
      </c>
    </row>
    <row r="3358" spans="1:11">
      <c r="A3358" s="6" t="s">
        <v>9009</v>
      </c>
      <c r="B3358" s="7" t="s">
        <v>6735</v>
      </c>
      <c r="C3358" s="7" t="s">
        <v>6093</v>
      </c>
      <c r="D3358" s="7" t="s">
        <v>6736</v>
      </c>
      <c r="E3358" s="7">
        <v>35</v>
      </c>
      <c r="F3358" s="4" t="s">
        <v>6090</v>
      </c>
      <c r="G3358" s="6" t="s">
        <v>5949</v>
      </c>
      <c r="H3358" s="4" t="s">
        <v>5981</v>
      </c>
      <c r="I3358" s="4" t="s">
        <v>5949</v>
      </c>
      <c r="J3358" s="4" t="s">
        <v>5883</v>
      </c>
      <c r="K3358" s="4" t="s">
        <v>4271</v>
      </c>
    </row>
    <row r="3359" spans="1:11">
      <c r="A3359" s="6" t="s">
        <v>5905</v>
      </c>
      <c r="B3359" s="7" t="s">
        <v>6736</v>
      </c>
      <c r="C3359" s="7" t="s">
        <v>5871</v>
      </c>
      <c r="D3359" s="7" t="s">
        <v>6736</v>
      </c>
      <c r="E3359" s="7">
        <v>35</v>
      </c>
      <c r="F3359" s="4" t="s">
        <v>5905</v>
      </c>
      <c r="G3359" s="6" t="s">
        <v>5949</v>
      </c>
      <c r="H3359" s="4" t="s">
        <v>5981</v>
      </c>
      <c r="I3359" s="4" t="s">
        <v>5949</v>
      </c>
      <c r="J3359" s="4" t="s">
        <v>5883</v>
      </c>
      <c r="K3359" s="4" t="s">
        <v>4271</v>
      </c>
    </row>
    <row r="3360" spans="1:11">
      <c r="A3360" s="6" t="s">
        <v>9010</v>
      </c>
      <c r="B3360" s="5"/>
      <c r="C3360" s="5"/>
      <c r="D3360" s="5"/>
      <c r="E3360" s="5"/>
      <c r="F3360" s="4" t="s">
        <v>5897</v>
      </c>
      <c r="G3360" s="6" t="s">
        <v>7066</v>
      </c>
      <c r="H3360" s="4" t="s">
        <v>5968</v>
      </c>
      <c r="I3360" s="4" t="s">
        <v>5949</v>
      </c>
      <c r="J3360" s="4" t="s">
        <v>5883</v>
      </c>
      <c r="K3360" s="4" t="s">
        <v>4271</v>
      </c>
    </row>
    <row r="3361" spans="1:11">
      <c r="A3361" s="6" t="s">
        <v>9011</v>
      </c>
      <c r="B3361" s="7" t="s">
        <v>8216</v>
      </c>
      <c r="C3361" s="7" t="s">
        <v>6031</v>
      </c>
      <c r="D3361" s="7" t="s">
        <v>5937</v>
      </c>
      <c r="E3361" s="7">
        <v>22</v>
      </c>
      <c r="F3361" s="4" t="s">
        <v>6032</v>
      </c>
      <c r="G3361" s="6" t="s">
        <v>7066</v>
      </c>
      <c r="H3361" s="4" t="s">
        <v>5968</v>
      </c>
      <c r="I3361" s="4" t="s">
        <v>5949</v>
      </c>
      <c r="J3361" s="4" t="s">
        <v>5883</v>
      </c>
      <c r="K3361" s="4" t="s">
        <v>4271</v>
      </c>
    </row>
    <row r="3362" spans="1:11">
      <c r="A3362" s="6" t="s">
        <v>9012</v>
      </c>
      <c r="B3362" s="7" t="s">
        <v>8220</v>
      </c>
      <c r="C3362" s="7" t="s">
        <v>6217</v>
      </c>
      <c r="D3362" s="7" t="s">
        <v>5937</v>
      </c>
      <c r="E3362" s="7">
        <v>22</v>
      </c>
      <c r="F3362" s="4" t="s">
        <v>6469</v>
      </c>
      <c r="G3362" s="6" t="s">
        <v>7066</v>
      </c>
      <c r="H3362" s="4" t="s">
        <v>5968</v>
      </c>
      <c r="I3362" s="4" t="s">
        <v>5949</v>
      </c>
      <c r="J3362" s="4" t="s">
        <v>5883</v>
      </c>
      <c r="K3362" s="4" t="s">
        <v>4271</v>
      </c>
    </row>
    <row r="3363" spans="1:11">
      <c r="A3363" s="6" t="s">
        <v>9013</v>
      </c>
      <c r="B3363" s="7" t="s">
        <v>6735</v>
      </c>
      <c r="C3363" s="7" t="s">
        <v>6093</v>
      </c>
      <c r="D3363" s="7" t="s">
        <v>6736</v>
      </c>
      <c r="E3363" s="7">
        <v>51</v>
      </c>
      <c r="F3363" s="4" t="s">
        <v>6090</v>
      </c>
      <c r="G3363" s="6" t="s">
        <v>7066</v>
      </c>
      <c r="H3363" s="4" t="s">
        <v>5968</v>
      </c>
      <c r="I3363" s="4" t="s">
        <v>5949</v>
      </c>
      <c r="J3363" s="4" t="s">
        <v>5883</v>
      </c>
      <c r="K3363" s="4" t="s">
        <v>4271</v>
      </c>
    </row>
    <row r="3364" spans="1:11">
      <c r="A3364" s="6" t="s">
        <v>9014</v>
      </c>
      <c r="B3364" s="7" t="s">
        <v>6735</v>
      </c>
      <c r="C3364" s="7" t="s">
        <v>6093</v>
      </c>
      <c r="D3364" s="7" t="s">
        <v>6736</v>
      </c>
      <c r="E3364" s="7">
        <v>51</v>
      </c>
      <c r="F3364" s="4" t="s">
        <v>6090</v>
      </c>
      <c r="G3364" s="6" t="s">
        <v>7066</v>
      </c>
      <c r="H3364" s="4" t="s">
        <v>5968</v>
      </c>
      <c r="I3364" s="4" t="s">
        <v>5949</v>
      </c>
      <c r="J3364" s="4" t="s">
        <v>5883</v>
      </c>
      <c r="K3364" s="4" t="s">
        <v>4271</v>
      </c>
    </row>
    <row r="3365" spans="1:11">
      <c r="A3365" s="6" t="s">
        <v>9015</v>
      </c>
      <c r="B3365" s="7" t="s">
        <v>6735</v>
      </c>
      <c r="C3365" s="7" t="s">
        <v>6093</v>
      </c>
      <c r="D3365" s="7" t="s">
        <v>6736</v>
      </c>
      <c r="E3365" s="7">
        <v>51</v>
      </c>
      <c r="F3365" s="4" t="s">
        <v>6090</v>
      </c>
      <c r="G3365" s="6" t="s">
        <v>7066</v>
      </c>
      <c r="H3365" s="4" t="s">
        <v>5968</v>
      </c>
      <c r="I3365" s="4" t="s">
        <v>5949</v>
      </c>
      <c r="J3365" s="4" t="s">
        <v>5883</v>
      </c>
      <c r="K3365" s="4" t="s">
        <v>4271</v>
      </c>
    </row>
    <row r="3366" spans="1:11">
      <c r="A3366" s="6" t="s">
        <v>9016</v>
      </c>
      <c r="B3366" s="7" t="s">
        <v>7672</v>
      </c>
      <c r="C3366" s="7" t="s">
        <v>6434</v>
      </c>
      <c r="D3366" s="7" t="s">
        <v>6736</v>
      </c>
      <c r="E3366" s="7">
        <v>51</v>
      </c>
      <c r="F3366" s="4" t="s">
        <v>6352</v>
      </c>
      <c r="G3366" s="6" t="s">
        <v>7066</v>
      </c>
      <c r="H3366" s="4" t="s">
        <v>5968</v>
      </c>
      <c r="I3366" s="4" t="s">
        <v>5949</v>
      </c>
      <c r="J3366" s="4" t="s">
        <v>5883</v>
      </c>
      <c r="K3366" s="4" t="s">
        <v>4271</v>
      </c>
    </row>
    <row r="3367" spans="1:11">
      <c r="A3367" s="6" t="s">
        <v>9017</v>
      </c>
      <c r="B3367" s="7" t="s">
        <v>6740</v>
      </c>
      <c r="C3367" s="7" t="s">
        <v>6067</v>
      </c>
      <c r="D3367" s="7" t="s">
        <v>6736</v>
      </c>
      <c r="E3367" s="7">
        <v>22</v>
      </c>
      <c r="F3367" s="4" t="s">
        <v>6341</v>
      </c>
      <c r="G3367" s="6" t="s">
        <v>7066</v>
      </c>
      <c r="H3367" s="4" t="s">
        <v>5968</v>
      </c>
      <c r="I3367" s="4" t="s">
        <v>5949</v>
      </c>
      <c r="J3367" s="4" t="s">
        <v>5883</v>
      </c>
      <c r="K3367" s="4" t="s">
        <v>4271</v>
      </c>
    </row>
    <row r="3368" spans="1:11">
      <c r="A3368" s="6" t="s">
        <v>7066</v>
      </c>
      <c r="B3368" s="7" t="s">
        <v>6736</v>
      </c>
      <c r="C3368" s="7" t="s">
        <v>5871</v>
      </c>
      <c r="D3368" s="7" t="s">
        <v>6736</v>
      </c>
      <c r="E3368" s="7">
        <v>51</v>
      </c>
      <c r="F3368" s="4" t="s">
        <v>5905</v>
      </c>
      <c r="G3368" s="6" t="s">
        <v>7066</v>
      </c>
      <c r="H3368" s="4" t="s">
        <v>5968</v>
      </c>
      <c r="I3368" s="4" t="s">
        <v>5949</v>
      </c>
      <c r="J3368" s="4" t="s">
        <v>5883</v>
      </c>
      <c r="K3368" s="4" t="s">
        <v>4271</v>
      </c>
    </row>
    <row r="3369" spans="1:11">
      <c r="A3369" s="6" t="s">
        <v>9018</v>
      </c>
      <c r="B3369" s="5"/>
      <c r="C3369" s="5"/>
      <c r="D3369" s="5"/>
      <c r="E3369" s="5"/>
      <c r="F3369" s="4" t="s">
        <v>5897</v>
      </c>
      <c r="G3369" s="6" t="s">
        <v>5948</v>
      </c>
      <c r="H3369" s="4" t="s">
        <v>5899</v>
      </c>
      <c r="I3369" s="4" t="s">
        <v>5949</v>
      </c>
      <c r="J3369" s="4" t="s">
        <v>5883</v>
      </c>
      <c r="K3369" s="4" t="s">
        <v>4271</v>
      </c>
    </row>
    <row r="3370" spans="1:11">
      <c r="A3370" s="6" t="s">
        <v>9019</v>
      </c>
      <c r="B3370" s="5"/>
      <c r="C3370" s="5"/>
      <c r="D3370" s="5"/>
      <c r="E3370" s="5"/>
      <c r="F3370" s="4" t="s">
        <v>6090</v>
      </c>
      <c r="G3370" s="6" t="s">
        <v>5948</v>
      </c>
      <c r="H3370" s="4" t="s">
        <v>5899</v>
      </c>
      <c r="I3370" s="4" t="s">
        <v>5949</v>
      </c>
      <c r="J3370" s="4" t="s">
        <v>5883</v>
      </c>
      <c r="K3370" s="4" t="s">
        <v>4271</v>
      </c>
    </row>
    <row r="3371" spans="1:11">
      <c r="A3371" s="6" t="s">
        <v>9020</v>
      </c>
      <c r="B3371" s="5"/>
      <c r="C3371" s="5"/>
      <c r="D3371" s="5"/>
      <c r="E3371" s="5"/>
      <c r="F3371" s="4" t="s">
        <v>6341</v>
      </c>
      <c r="G3371" s="6" t="s">
        <v>5948</v>
      </c>
      <c r="H3371" s="4" t="s">
        <v>5899</v>
      </c>
      <c r="I3371" s="4" t="s">
        <v>5949</v>
      </c>
      <c r="J3371" s="4" t="s">
        <v>5883</v>
      </c>
      <c r="K3371" s="4" t="s">
        <v>4271</v>
      </c>
    </row>
    <row r="3372" spans="1:11">
      <c r="A3372" s="6" t="s">
        <v>9020</v>
      </c>
      <c r="B3372" s="5"/>
      <c r="C3372" s="5"/>
      <c r="D3372" s="5"/>
      <c r="E3372" s="5"/>
      <c r="F3372" s="4" t="s">
        <v>6341</v>
      </c>
      <c r="G3372" s="6" t="s">
        <v>5948</v>
      </c>
      <c r="H3372" s="4" t="s">
        <v>5899</v>
      </c>
      <c r="I3372" s="4" t="s">
        <v>5949</v>
      </c>
      <c r="J3372" s="4" t="s">
        <v>5883</v>
      </c>
      <c r="K3372" s="4" t="s">
        <v>4271</v>
      </c>
    </row>
    <row r="3373" spans="1:11">
      <c r="A3373" s="6" t="s">
        <v>9021</v>
      </c>
      <c r="B3373" s="5"/>
      <c r="C3373" s="5"/>
      <c r="D3373" s="5"/>
      <c r="E3373" s="5"/>
      <c r="F3373" s="4" t="s">
        <v>6341</v>
      </c>
      <c r="G3373" s="6" t="s">
        <v>5948</v>
      </c>
      <c r="H3373" s="4" t="s">
        <v>5899</v>
      </c>
      <c r="I3373" s="4" t="s">
        <v>5949</v>
      </c>
      <c r="J3373" s="4" t="s">
        <v>5883</v>
      </c>
      <c r="K3373" s="4" t="s">
        <v>4271</v>
      </c>
    </row>
    <row r="3374" spans="1:11">
      <c r="A3374" s="6" t="s">
        <v>9022</v>
      </c>
      <c r="B3374" s="5"/>
      <c r="C3374" s="5"/>
      <c r="D3374" s="5"/>
      <c r="E3374" s="5"/>
      <c r="F3374" s="4" t="s">
        <v>7142</v>
      </c>
      <c r="G3374" s="6" t="s">
        <v>5948</v>
      </c>
      <c r="H3374" s="4" t="s">
        <v>5899</v>
      </c>
      <c r="I3374" s="4" t="s">
        <v>5949</v>
      </c>
      <c r="J3374" s="4" t="s">
        <v>5883</v>
      </c>
      <c r="K3374" s="4" t="s">
        <v>4271</v>
      </c>
    </row>
    <row r="3375" spans="1:11">
      <c r="A3375" s="6" t="s">
        <v>9023</v>
      </c>
      <c r="B3375" s="7" t="s">
        <v>8220</v>
      </c>
      <c r="C3375" s="7" t="s">
        <v>6217</v>
      </c>
      <c r="D3375" s="7" t="s">
        <v>5937</v>
      </c>
      <c r="E3375" s="7">
        <v>31</v>
      </c>
      <c r="F3375" s="4" t="s">
        <v>6469</v>
      </c>
      <c r="G3375" s="6" t="s">
        <v>6098</v>
      </c>
      <c r="H3375" s="4" t="s">
        <v>5882</v>
      </c>
      <c r="I3375" s="4" t="s">
        <v>5949</v>
      </c>
      <c r="J3375" s="4" t="s">
        <v>5883</v>
      </c>
      <c r="K3375" s="4" t="s">
        <v>4271</v>
      </c>
    </row>
    <row r="3376" spans="1:11">
      <c r="A3376" s="6" t="s">
        <v>5880</v>
      </c>
      <c r="B3376" s="7" t="s">
        <v>6306</v>
      </c>
      <c r="C3376" s="7" t="s">
        <v>5878</v>
      </c>
      <c r="D3376" s="7" t="s">
        <v>5937</v>
      </c>
      <c r="E3376" s="7">
        <v>44</v>
      </c>
      <c r="F3376" s="4" t="s">
        <v>5880</v>
      </c>
      <c r="G3376" s="6" t="s">
        <v>6098</v>
      </c>
      <c r="H3376" s="4" t="s">
        <v>5882</v>
      </c>
      <c r="I3376" s="4" t="s">
        <v>5949</v>
      </c>
      <c r="J3376" s="4" t="s">
        <v>5883</v>
      </c>
      <c r="K3376" s="4" t="s">
        <v>4271</v>
      </c>
    </row>
    <row r="3377" spans="1:11">
      <c r="A3377" s="6" t="s">
        <v>9024</v>
      </c>
      <c r="B3377" s="7" t="s">
        <v>5877</v>
      </c>
      <c r="C3377" s="7" t="s">
        <v>5878</v>
      </c>
      <c r="D3377" s="7" t="s">
        <v>5879</v>
      </c>
      <c r="E3377" s="7">
        <v>51</v>
      </c>
      <c r="F3377" s="4" t="s">
        <v>5880</v>
      </c>
      <c r="G3377" s="6" t="s">
        <v>8266</v>
      </c>
      <c r="H3377" s="4" t="s">
        <v>5968</v>
      </c>
      <c r="I3377" s="4" t="s">
        <v>6420</v>
      </c>
      <c r="J3377" s="4" t="s">
        <v>5883</v>
      </c>
      <c r="K3377" s="4" t="s">
        <v>5920</v>
      </c>
    </row>
    <row r="3378" spans="1:11">
      <c r="A3378" s="6" t="s">
        <v>9025</v>
      </c>
      <c r="B3378" s="7" t="s">
        <v>6807</v>
      </c>
      <c r="C3378" s="7" t="s">
        <v>5878</v>
      </c>
      <c r="D3378" s="7" t="s">
        <v>6808</v>
      </c>
      <c r="E3378" s="7">
        <v>44</v>
      </c>
      <c r="F3378" s="4" t="s">
        <v>5880</v>
      </c>
      <c r="G3378" s="6" t="s">
        <v>8396</v>
      </c>
      <c r="H3378" s="4" t="s">
        <v>5882</v>
      </c>
      <c r="I3378" s="4" t="s">
        <v>6420</v>
      </c>
      <c r="J3378" s="4" t="s">
        <v>5919</v>
      </c>
      <c r="K3378" s="4" t="s">
        <v>5920</v>
      </c>
    </row>
    <row r="3379" spans="1:11">
      <c r="A3379" s="6" t="s">
        <v>6098</v>
      </c>
      <c r="B3379" s="7" t="s">
        <v>8841</v>
      </c>
      <c r="C3379" s="7" t="s">
        <v>6080</v>
      </c>
      <c r="D3379" s="7" t="s">
        <v>5937</v>
      </c>
      <c r="E3379" s="7">
        <v>44</v>
      </c>
      <c r="F3379" s="4" t="s">
        <v>6098</v>
      </c>
      <c r="G3379" s="6" t="s">
        <v>6098</v>
      </c>
      <c r="H3379" s="4" t="s">
        <v>5882</v>
      </c>
      <c r="I3379" s="4" t="s">
        <v>5949</v>
      </c>
      <c r="J3379" s="4" t="s">
        <v>5883</v>
      </c>
      <c r="K3379" s="4" t="s">
        <v>4271</v>
      </c>
    </row>
    <row r="3380" spans="1:11">
      <c r="A3380" s="6" t="s">
        <v>9026</v>
      </c>
      <c r="B3380" s="7" t="s">
        <v>8843</v>
      </c>
      <c r="C3380" s="7" t="s">
        <v>6075</v>
      </c>
      <c r="D3380" s="7" t="s">
        <v>5937</v>
      </c>
      <c r="E3380" s="7">
        <v>31</v>
      </c>
      <c r="F3380" s="4" t="s">
        <v>6043</v>
      </c>
      <c r="G3380" s="6" t="s">
        <v>6098</v>
      </c>
      <c r="H3380" s="4" t="s">
        <v>5882</v>
      </c>
      <c r="I3380" s="4" t="s">
        <v>5949</v>
      </c>
      <c r="J3380" s="4" t="s">
        <v>5883</v>
      </c>
      <c r="K3380" s="4" t="s">
        <v>4271</v>
      </c>
    </row>
    <row r="3381" spans="1:11">
      <c r="A3381" s="6" t="s">
        <v>9027</v>
      </c>
      <c r="B3381" s="7" t="s">
        <v>8843</v>
      </c>
      <c r="C3381" s="7" t="s">
        <v>6075</v>
      </c>
      <c r="D3381" s="7" t="s">
        <v>5937</v>
      </c>
      <c r="E3381" s="7">
        <v>31</v>
      </c>
      <c r="F3381" s="4" t="s">
        <v>6043</v>
      </c>
      <c r="G3381" s="6" t="s">
        <v>6098</v>
      </c>
      <c r="H3381" s="4" t="s">
        <v>5882</v>
      </c>
      <c r="I3381" s="4" t="s">
        <v>5949</v>
      </c>
      <c r="J3381" s="4" t="s">
        <v>5883</v>
      </c>
      <c r="K3381" s="4" t="s">
        <v>4271</v>
      </c>
    </row>
    <row r="3382" spans="1:11">
      <c r="A3382" s="6" t="s">
        <v>9028</v>
      </c>
      <c r="B3382" s="5"/>
      <c r="C3382" s="5"/>
      <c r="D3382" s="5"/>
      <c r="E3382" s="5"/>
      <c r="F3382" s="4" t="s">
        <v>6043</v>
      </c>
      <c r="G3382" s="6" t="s">
        <v>6098</v>
      </c>
      <c r="H3382" s="4" t="s">
        <v>5882</v>
      </c>
      <c r="I3382" s="4" t="s">
        <v>5949</v>
      </c>
      <c r="J3382" s="4" t="s">
        <v>5883</v>
      </c>
      <c r="K3382" s="4" t="s">
        <v>4271</v>
      </c>
    </row>
    <row r="3383" spans="1:11">
      <c r="A3383" s="6" t="s">
        <v>9029</v>
      </c>
      <c r="B3383" s="5"/>
      <c r="C3383" s="5"/>
      <c r="D3383" s="5"/>
      <c r="E3383" s="5"/>
      <c r="F3383" s="4" t="s">
        <v>6128</v>
      </c>
      <c r="G3383" s="6" t="s">
        <v>6098</v>
      </c>
      <c r="H3383" s="4" t="s">
        <v>5882</v>
      </c>
      <c r="I3383" s="4" t="s">
        <v>5949</v>
      </c>
      <c r="J3383" s="4" t="s">
        <v>5883</v>
      </c>
      <c r="K3383" s="4" t="s">
        <v>4271</v>
      </c>
    </row>
    <row r="3384" spans="1:11">
      <c r="A3384" s="6" t="s">
        <v>9030</v>
      </c>
      <c r="B3384" s="5"/>
      <c r="C3384" s="5"/>
      <c r="D3384" s="5"/>
      <c r="E3384" s="5"/>
      <c r="F3384" s="4" t="s">
        <v>6833</v>
      </c>
      <c r="G3384" s="6" t="s">
        <v>6098</v>
      </c>
      <c r="H3384" s="4" t="s">
        <v>5882</v>
      </c>
      <c r="I3384" s="4" t="s">
        <v>5949</v>
      </c>
      <c r="J3384" s="4" t="s">
        <v>5883</v>
      </c>
      <c r="K3384" s="4" t="s">
        <v>4271</v>
      </c>
    </row>
    <row r="3385" spans="1:11">
      <c r="A3385" s="6" t="s">
        <v>9031</v>
      </c>
      <c r="B3385" s="5"/>
      <c r="C3385" s="5"/>
      <c r="D3385" s="5"/>
      <c r="E3385" s="5"/>
      <c r="F3385" s="4" t="s">
        <v>6833</v>
      </c>
      <c r="G3385" s="6" t="s">
        <v>6098</v>
      </c>
      <c r="H3385" s="4" t="s">
        <v>5882</v>
      </c>
      <c r="I3385" s="4" t="s">
        <v>5949</v>
      </c>
      <c r="J3385" s="4" t="s">
        <v>5883</v>
      </c>
      <c r="K3385" s="4" t="s">
        <v>4271</v>
      </c>
    </row>
    <row r="3386" spans="1:11">
      <c r="A3386" s="6" t="s">
        <v>9032</v>
      </c>
      <c r="B3386" s="7" t="s">
        <v>8839</v>
      </c>
      <c r="C3386" s="7" t="s">
        <v>6357</v>
      </c>
      <c r="D3386" s="7" t="s">
        <v>5937</v>
      </c>
      <c r="E3386" s="7">
        <v>31</v>
      </c>
      <c r="F3386" s="4" t="s">
        <v>6069</v>
      </c>
      <c r="G3386" s="6" t="s">
        <v>6098</v>
      </c>
      <c r="H3386" s="4" t="s">
        <v>5882</v>
      </c>
      <c r="I3386" s="4" t="s">
        <v>5949</v>
      </c>
      <c r="J3386" s="4" t="s">
        <v>5883</v>
      </c>
      <c r="K3386" s="4" t="s">
        <v>4271</v>
      </c>
    </row>
    <row r="3387" spans="1:11">
      <c r="A3387" s="6" t="s">
        <v>9033</v>
      </c>
      <c r="B3387" s="7" t="s">
        <v>8839</v>
      </c>
      <c r="C3387" s="7" t="s">
        <v>6357</v>
      </c>
      <c r="D3387" s="7" t="s">
        <v>5937</v>
      </c>
      <c r="E3387" s="7">
        <v>31</v>
      </c>
      <c r="F3387" s="4" t="s">
        <v>6069</v>
      </c>
      <c r="G3387" s="6" t="s">
        <v>6098</v>
      </c>
      <c r="H3387" s="4" t="s">
        <v>5882</v>
      </c>
      <c r="I3387" s="4" t="s">
        <v>5949</v>
      </c>
      <c r="J3387" s="4" t="s">
        <v>5883</v>
      </c>
      <c r="K3387" s="4" t="s">
        <v>4271</v>
      </c>
    </row>
    <row r="3388" spans="1:11">
      <c r="A3388" s="6" t="s">
        <v>9034</v>
      </c>
      <c r="B3388" s="7" t="s">
        <v>6306</v>
      </c>
      <c r="C3388" s="7" t="s">
        <v>5878</v>
      </c>
      <c r="D3388" s="7" t="s">
        <v>5937</v>
      </c>
      <c r="E3388" s="7">
        <v>44</v>
      </c>
      <c r="F3388" s="4" t="s">
        <v>6072</v>
      </c>
      <c r="G3388" s="6" t="s">
        <v>6098</v>
      </c>
      <c r="H3388" s="4" t="s">
        <v>5882</v>
      </c>
      <c r="I3388" s="4" t="s">
        <v>5949</v>
      </c>
      <c r="J3388" s="4" t="s">
        <v>5883</v>
      </c>
      <c r="K3388" s="4" t="s">
        <v>4271</v>
      </c>
    </row>
    <row r="3389" spans="1:11">
      <c r="A3389" s="6" t="s">
        <v>9035</v>
      </c>
      <c r="B3389" s="5"/>
      <c r="C3389" s="5"/>
      <c r="D3389" s="5"/>
      <c r="E3389" s="5"/>
      <c r="F3389" s="4" t="s">
        <v>6072</v>
      </c>
      <c r="G3389" s="6" t="s">
        <v>6098</v>
      </c>
      <c r="H3389" s="4" t="s">
        <v>5882</v>
      </c>
      <c r="I3389" s="4" t="s">
        <v>5949</v>
      </c>
      <c r="J3389" s="4" t="s">
        <v>5883</v>
      </c>
      <c r="K3389" s="4" t="s">
        <v>4271</v>
      </c>
    </row>
    <row r="3390" spans="1:11">
      <c r="A3390" s="6" t="s">
        <v>9036</v>
      </c>
      <c r="B3390" s="7" t="s">
        <v>8847</v>
      </c>
      <c r="C3390" s="7" t="s">
        <v>6827</v>
      </c>
      <c r="D3390" s="7" t="s">
        <v>5937</v>
      </c>
      <c r="E3390" s="7">
        <v>44</v>
      </c>
      <c r="F3390" s="4" t="s">
        <v>6312</v>
      </c>
      <c r="G3390" s="6" t="s">
        <v>6098</v>
      </c>
      <c r="H3390" s="4" t="s">
        <v>5882</v>
      </c>
      <c r="I3390" s="4" t="s">
        <v>5949</v>
      </c>
      <c r="J3390" s="4" t="s">
        <v>5883</v>
      </c>
      <c r="K3390" s="4" t="s">
        <v>4271</v>
      </c>
    </row>
    <row r="3391" spans="1:11">
      <c r="A3391" s="6" t="s">
        <v>9037</v>
      </c>
      <c r="B3391" s="7" t="s">
        <v>8843</v>
      </c>
      <c r="C3391" s="7" t="s">
        <v>6075</v>
      </c>
      <c r="D3391" s="7" t="s">
        <v>5937</v>
      </c>
      <c r="E3391" s="7">
        <v>31</v>
      </c>
      <c r="F3391" s="4" t="s">
        <v>6839</v>
      </c>
      <c r="G3391" s="6" t="s">
        <v>6098</v>
      </c>
      <c r="H3391" s="4" t="s">
        <v>5882</v>
      </c>
      <c r="I3391" s="4" t="s">
        <v>5949</v>
      </c>
      <c r="J3391" s="4" t="s">
        <v>5883</v>
      </c>
      <c r="K3391" s="4" t="s">
        <v>4271</v>
      </c>
    </row>
    <row r="3392" spans="1:11">
      <c r="A3392" s="6" t="s">
        <v>9038</v>
      </c>
      <c r="B3392" s="7" t="s">
        <v>8843</v>
      </c>
      <c r="C3392" s="7" t="s">
        <v>6075</v>
      </c>
      <c r="D3392" s="7" t="s">
        <v>5937</v>
      </c>
      <c r="E3392" s="7">
        <v>31</v>
      </c>
      <c r="F3392" s="4" t="s">
        <v>6839</v>
      </c>
      <c r="G3392" s="6" t="s">
        <v>6098</v>
      </c>
      <c r="H3392" s="4" t="s">
        <v>5882</v>
      </c>
      <c r="I3392" s="4" t="s">
        <v>5949</v>
      </c>
      <c r="J3392" s="4" t="s">
        <v>5883</v>
      </c>
      <c r="K3392" s="4" t="s">
        <v>4271</v>
      </c>
    </row>
    <row r="3393" spans="1:14">
      <c r="A3393" s="6" t="s">
        <v>9039</v>
      </c>
      <c r="B3393" s="7" t="s">
        <v>8843</v>
      </c>
      <c r="C3393" s="7" t="s">
        <v>6075</v>
      </c>
      <c r="D3393" s="7" t="s">
        <v>5937</v>
      </c>
      <c r="E3393" s="7">
        <v>31</v>
      </c>
      <c r="F3393" s="4" t="s">
        <v>6839</v>
      </c>
      <c r="G3393" s="6" t="s">
        <v>6098</v>
      </c>
      <c r="H3393" s="4" t="s">
        <v>5882</v>
      </c>
      <c r="I3393" s="4" t="s">
        <v>5949</v>
      </c>
      <c r="J3393" s="4" t="s">
        <v>5883</v>
      </c>
      <c r="K3393" s="4" t="s">
        <v>4271</v>
      </c>
    </row>
    <row r="3394" spans="1:14">
      <c r="A3394" s="6" t="s">
        <v>9040</v>
      </c>
      <c r="B3394" s="5"/>
      <c r="C3394" s="5"/>
      <c r="D3394" s="5"/>
      <c r="E3394" s="5"/>
      <c r="F3394" s="4" t="s">
        <v>6839</v>
      </c>
      <c r="G3394" s="6" t="s">
        <v>6098</v>
      </c>
      <c r="H3394" s="4" t="s">
        <v>5882</v>
      </c>
      <c r="I3394" s="4" t="s">
        <v>5949</v>
      </c>
      <c r="J3394" s="4" t="s">
        <v>5883</v>
      </c>
      <c r="K3394" s="4" t="s">
        <v>4271</v>
      </c>
    </row>
    <row r="3395" spans="1:14">
      <c r="A3395" s="6" t="s">
        <v>9041</v>
      </c>
      <c r="B3395" s="7" t="s">
        <v>7672</v>
      </c>
      <c r="C3395" s="7" t="s">
        <v>6434</v>
      </c>
      <c r="D3395" s="7" t="s">
        <v>6736</v>
      </c>
      <c r="E3395" s="7">
        <v>44</v>
      </c>
      <c r="F3395" s="4" t="s">
        <v>6352</v>
      </c>
      <c r="G3395" s="6" t="s">
        <v>6098</v>
      </c>
      <c r="H3395" s="4" t="s">
        <v>5882</v>
      </c>
      <c r="I3395" s="4" t="s">
        <v>5949</v>
      </c>
      <c r="J3395" s="4" t="s">
        <v>5883</v>
      </c>
      <c r="K3395" s="4" t="s">
        <v>4271</v>
      </c>
    </row>
    <row r="3396" spans="1:14">
      <c r="A3396" s="6" t="s">
        <v>9042</v>
      </c>
      <c r="B3396" s="7" t="s">
        <v>6736</v>
      </c>
      <c r="C3396" s="7" t="s">
        <v>5871</v>
      </c>
      <c r="D3396" s="7" t="s">
        <v>6736</v>
      </c>
      <c r="E3396" s="7">
        <v>44</v>
      </c>
      <c r="F3396" s="4" t="s">
        <v>5905</v>
      </c>
      <c r="G3396" s="6" t="s">
        <v>6098</v>
      </c>
      <c r="H3396" s="4" t="s">
        <v>5882</v>
      </c>
      <c r="I3396" s="4" t="s">
        <v>5949</v>
      </c>
      <c r="J3396" s="4" t="s">
        <v>5883</v>
      </c>
      <c r="K3396" s="4" t="s">
        <v>4271</v>
      </c>
    </row>
    <row r="3397" spans="1:14">
      <c r="A3397" s="6" t="s">
        <v>9043</v>
      </c>
      <c r="B3397" s="5"/>
      <c r="C3397" s="5"/>
      <c r="D3397" s="5"/>
      <c r="E3397" s="5"/>
      <c r="F3397" s="4" t="s">
        <v>5905</v>
      </c>
      <c r="G3397" s="6" t="s">
        <v>6098</v>
      </c>
      <c r="H3397" s="4" t="s">
        <v>5882</v>
      </c>
      <c r="I3397" s="4" t="s">
        <v>5949</v>
      </c>
      <c r="J3397" s="4" t="s">
        <v>5883</v>
      </c>
      <c r="K3397" s="4" t="s">
        <v>4271</v>
      </c>
    </row>
    <row r="3398" spans="1:14">
      <c r="A3398" s="6" t="s">
        <v>9044</v>
      </c>
      <c r="B3398" s="5"/>
      <c r="C3398" s="5"/>
      <c r="D3398" s="5"/>
      <c r="E3398" s="5"/>
      <c r="F3398" s="4" t="s">
        <v>6283</v>
      </c>
      <c r="G3398" s="6" t="s">
        <v>6098</v>
      </c>
      <c r="H3398" s="4" t="s">
        <v>5882</v>
      </c>
      <c r="I3398" s="4" t="s">
        <v>5949</v>
      </c>
      <c r="J3398" s="4" t="s">
        <v>5883</v>
      </c>
      <c r="K3398" s="4" t="s">
        <v>4271</v>
      </c>
    </row>
    <row r="3399" spans="1:14">
      <c r="A3399" s="6" t="s">
        <v>9045</v>
      </c>
      <c r="B3399" s="7" t="s">
        <v>6746</v>
      </c>
      <c r="C3399" s="7" t="s">
        <v>6041</v>
      </c>
      <c r="D3399" s="7" t="s">
        <v>6736</v>
      </c>
      <c r="E3399" s="7">
        <v>31</v>
      </c>
      <c r="F3399" s="4" t="s">
        <v>6283</v>
      </c>
      <c r="G3399" s="6" t="s">
        <v>6098</v>
      </c>
      <c r="H3399" s="4" t="s">
        <v>5882</v>
      </c>
      <c r="I3399" s="4" t="s">
        <v>5949</v>
      </c>
      <c r="J3399" s="4" t="s">
        <v>5883</v>
      </c>
      <c r="K3399" s="4" t="s">
        <v>4271</v>
      </c>
    </row>
    <row r="3400" spans="1:14">
      <c r="A3400" s="4" t="s">
        <v>3381</v>
      </c>
      <c r="B3400" s="5" t="s">
        <v>5976</v>
      </c>
      <c r="C3400" s="5" t="s">
        <v>5977</v>
      </c>
      <c r="D3400" s="5" t="s">
        <v>5962</v>
      </c>
      <c r="E3400" s="5" t="s">
        <v>5875</v>
      </c>
      <c r="F3400" s="4" t="s">
        <v>275</v>
      </c>
      <c r="G3400" s="4" t="s">
        <v>3115</v>
      </c>
      <c r="H3400" s="4" t="s">
        <v>19</v>
      </c>
      <c r="I3400" s="4" t="s">
        <v>3109</v>
      </c>
      <c r="J3400" s="4" t="s">
        <v>4782</v>
      </c>
      <c r="K3400" s="4" t="s">
        <v>4271</v>
      </c>
      <c r="L3400" s="4" t="s">
        <v>5850</v>
      </c>
      <c r="M3400" s="4" t="s">
        <v>5850</v>
      </c>
      <c r="N3400" s="4" t="s">
        <v>5850</v>
      </c>
    </row>
    <row r="3401" spans="1:14">
      <c r="A3401" s="6" t="s">
        <v>9046</v>
      </c>
      <c r="B3401" s="7" t="s">
        <v>7659</v>
      </c>
      <c r="C3401" s="7" t="s">
        <v>5928</v>
      </c>
      <c r="D3401" s="7" t="s">
        <v>5937</v>
      </c>
      <c r="E3401" s="7">
        <v>24</v>
      </c>
      <c r="F3401" s="4" t="s">
        <v>5929</v>
      </c>
      <c r="G3401" s="6" t="s">
        <v>5980</v>
      </c>
      <c r="H3401" s="4" t="s">
        <v>5981</v>
      </c>
      <c r="I3401" s="4" t="s">
        <v>5949</v>
      </c>
      <c r="J3401" s="4" t="s">
        <v>5883</v>
      </c>
      <c r="K3401" s="4" t="s">
        <v>4271</v>
      </c>
    </row>
    <row r="3402" spans="1:14">
      <c r="A3402" s="6" t="s">
        <v>9047</v>
      </c>
      <c r="B3402" s="7" t="s">
        <v>7659</v>
      </c>
      <c r="C3402" s="7" t="s">
        <v>5928</v>
      </c>
      <c r="D3402" s="7" t="s">
        <v>5937</v>
      </c>
      <c r="E3402" s="7">
        <v>24</v>
      </c>
      <c r="F3402" s="4" t="s">
        <v>5929</v>
      </c>
      <c r="G3402" s="6" t="s">
        <v>5980</v>
      </c>
      <c r="H3402" s="4" t="s">
        <v>5981</v>
      </c>
      <c r="I3402" s="4" t="s">
        <v>5949</v>
      </c>
      <c r="J3402" s="4" t="s">
        <v>5883</v>
      </c>
      <c r="K3402" s="4" t="s">
        <v>4271</v>
      </c>
    </row>
    <row r="3403" spans="1:14">
      <c r="A3403" s="4" t="s">
        <v>3097</v>
      </c>
      <c r="B3403" s="5" t="s">
        <v>6060</v>
      </c>
      <c r="C3403" s="5" t="s">
        <v>6061</v>
      </c>
      <c r="D3403" s="5" t="s">
        <v>6054</v>
      </c>
      <c r="E3403" s="5" t="s">
        <v>5858</v>
      </c>
      <c r="F3403" s="4" t="s">
        <v>5395</v>
      </c>
      <c r="G3403" s="4" t="s">
        <v>3099</v>
      </c>
      <c r="H3403" s="4" t="s">
        <v>5</v>
      </c>
      <c r="I3403" s="4" t="s">
        <v>3109</v>
      </c>
      <c r="J3403" s="4" t="s">
        <v>4782</v>
      </c>
      <c r="K3403" s="4" t="s">
        <v>4271</v>
      </c>
      <c r="L3403" s="4" t="s">
        <v>5850</v>
      </c>
      <c r="M3403" s="4" t="s">
        <v>5850</v>
      </c>
      <c r="N3403" s="4" t="s">
        <v>5850</v>
      </c>
    </row>
    <row r="3404" spans="1:14">
      <c r="A3404" s="6" t="s">
        <v>9048</v>
      </c>
      <c r="B3404" s="7" t="s">
        <v>8841</v>
      </c>
      <c r="C3404" s="7" t="s">
        <v>6080</v>
      </c>
      <c r="D3404" s="7" t="s">
        <v>5937</v>
      </c>
      <c r="E3404" s="7">
        <v>35</v>
      </c>
      <c r="F3404" s="4" t="s">
        <v>6098</v>
      </c>
      <c r="G3404" s="6" t="s">
        <v>5980</v>
      </c>
      <c r="H3404" s="4" t="s">
        <v>5981</v>
      </c>
      <c r="I3404" s="4" t="s">
        <v>5949</v>
      </c>
      <c r="J3404" s="4" t="s">
        <v>5883</v>
      </c>
      <c r="K3404" s="4" t="s">
        <v>4271</v>
      </c>
    </row>
    <row r="3405" spans="1:14">
      <c r="A3405" s="6" t="s">
        <v>5980</v>
      </c>
      <c r="B3405" s="7" t="s">
        <v>8843</v>
      </c>
      <c r="C3405" s="7" t="s">
        <v>6075</v>
      </c>
      <c r="D3405" s="7" t="s">
        <v>5937</v>
      </c>
      <c r="E3405" s="7">
        <v>24</v>
      </c>
      <c r="F3405" s="4" t="s">
        <v>6043</v>
      </c>
      <c r="G3405" s="6" t="s">
        <v>5980</v>
      </c>
      <c r="H3405" s="4" t="s">
        <v>5981</v>
      </c>
      <c r="I3405" s="4" t="s">
        <v>5949</v>
      </c>
      <c r="J3405" s="4" t="s">
        <v>5883</v>
      </c>
      <c r="K3405" s="4" t="s">
        <v>4271</v>
      </c>
    </row>
    <row r="3406" spans="1:14">
      <c r="A3406" s="6" t="s">
        <v>9049</v>
      </c>
      <c r="B3406" s="5"/>
      <c r="C3406" s="5"/>
      <c r="D3406" s="5"/>
      <c r="E3406" s="5"/>
      <c r="F3406" s="4" t="s">
        <v>6043</v>
      </c>
      <c r="G3406" s="6" t="s">
        <v>5980</v>
      </c>
      <c r="H3406" s="4" t="s">
        <v>5981</v>
      </c>
      <c r="I3406" s="4" t="s">
        <v>5949</v>
      </c>
      <c r="J3406" s="4" t="s">
        <v>5883</v>
      </c>
      <c r="K3406" s="4" t="s">
        <v>4271</v>
      </c>
    </row>
    <row r="3407" spans="1:14">
      <c r="A3407" s="6" t="s">
        <v>8926</v>
      </c>
      <c r="B3407" s="5"/>
      <c r="C3407" s="5"/>
      <c r="D3407" s="5"/>
      <c r="E3407" s="5"/>
      <c r="F3407" s="4" t="s">
        <v>6828</v>
      </c>
      <c r="G3407" s="6" t="s">
        <v>5980</v>
      </c>
      <c r="H3407" s="4" t="s">
        <v>5981</v>
      </c>
      <c r="I3407" s="4" t="s">
        <v>5949</v>
      </c>
      <c r="J3407" s="4" t="s">
        <v>5883</v>
      </c>
      <c r="K3407" s="4" t="s">
        <v>4271</v>
      </c>
    </row>
    <row r="3408" spans="1:14">
      <c r="A3408" s="6" t="s">
        <v>9050</v>
      </c>
      <c r="B3408" s="5"/>
      <c r="C3408" s="5"/>
      <c r="D3408" s="5"/>
      <c r="E3408" s="5"/>
      <c r="F3408" s="4" t="s">
        <v>6833</v>
      </c>
      <c r="G3408" s="6" t="s">
        <v>5980</v>
      </c>
      <c r="H3408" s="4" t="s">
        <v>5981</v>
      </c>
      <c r="I3408" s="4" t="s">
        <v>5949</v>
      </c>
      <c r="J3408" s="4" t="s">
        <v>5883</v>
      </c>
      <c r="K3408" s="4" t="s">
        <v>4271</v>
      </c>
    </row>
    <row r="3409" spans="1:14">
      <c r="A3409" s="6" t="s">
        <v>9051</v>
      </c>
      <c r="B3409" s="7" t="s">
        <v>6306</v>
      </c>
      <c r="C3409" s="7" t="s">
        <v>5878</v>
      </c>
      <c r="D3409" s="7" t="s">
        <v>5937</v>
      </c>
      <c r="E3409" s="7">
        <v>35</v>
      </c>
      <c r="F3409" s="4" t="s">
        <v>6072</v>
      </c>
      <c r="G3409" s="6" t="s">
        <v>5980</v>
      </c>
      <c r="H3409" s="4" t="s">
        <v>5981</v>
      </c>
      <c r="I3409" s="4" t="s">
        <v>5949</v>
      </c>
      <c r="J3409" s="4" t="s">
        <v>5883</v>
      </c>
      <c r="K3409" s="4" t="s">
        <v>4271</v>
      </c>
    </row>
    <row r="3410" spans="1:14">
      <c r="A3410" s="6" t="s">
        <v>9052</v>
      </c>
      <c r="B3410" s="7" t="s">
        <v>6735</v>
      </c>
      <c r="C3410" s="7" t="s">
        <v>6093</v>
      </c>
      <c r="D3410" s="7" t="s">
        <v>6736</v>
      </c>
      <c r="E3410" s="7">
        <v>35</v>
      </c>
      <c r="F3410" s="4" t="s">
        <v>6090</v>
      </c>
      <c r="G3410" s="6" t="s">
        <v>5980</v>
      </c>
      <c r="H3410" s="4" t="s">
        <v>5981</v>
      </c>
      <c r="I3410" s="4" t="s">
        <v>5949</v>
      </c>
      <c r="J3410" s="4" t="s">
        <v>5883</v>
      </c>
      <c r="K3410" s="4" t="s">
        <v>4271</v>
      </c>
    </row>
    <row r="3411" spans="1:14">
      <c r="A3411" s="4" t="s">
        <v>9053</v>
      </c>
      <c r="B3411" s="5" t="s">
        <v>5976</v>
      </c>
      <c r="C3411" s="5" t="s">
        <v>5977</v>
      </c>
      <c r="D3411" s="5" t="s">
        <v>5962</v>
      </c>
      <c r="E3411" s="5" t="s">
        <v>5900</v>
      </c>
      <c r="F3411" s="4" t="s">
        <v>275</v>
      </c>
      <c r="G3411" s="4" t="s">
        <v>3121</v>
      </c>
      <c r="H3411" s="4" t="s">
        <v>13</v>
      </c>
      <c r="I3411" s="4" t="s">
        <v>3109</v>
      </c>
      <c r="J3411" s="4" t="s">
        <v>4782</v>
      </c>
      <c r="K3411" s="4" t="s">
        <v>4271</v>
      </c>
      <c r="L3411" s="4" t="s">
        <v>5850</v>
      </c>
      <c r="M3411" s="4" t="s">
        <v>5850</v>
      </c>
      <c r="N3411" s="4" t="s">
        <v>5850</v>
      </c>
    </row>
    <row r="3412" spans="1:14">
      <c r="A3412" s="6" t="s">
        <v>9054</v>
      </c>
      <c r="B3412" s="7" t="s">
        <v>7671</v>
      </c>
      <c r="C3412" s="7" t="s">
        <v>7203</v>
      </c>
      <c r="D3412" s="7" t="s">
        <v>5937</v>
      </c>
      <c r="E3412" s="7">
        <v>51</v>
      </c>
      <c r="F3412" s="4" t="s">
        <v>7100</v>
      </c>
      <c r="G3412" s="6" t="s">
        <v>5983</v>
      </c>
      <c r="H3412" s="4" t="s">
        <v>5968</v>
      </c>
      <c r="I3412" s="4" t="s">
        <v>5949</v>
      </c>
      <c r="J3412" s="4" t="s">
        <v>5883</v>
      </c>
      <c r="K3412" s="4" t="s">
        <v>4271</v>
      </c>
    </row>
    <row r="3413" spans="1:14">
      <c r="A3413" s="6" t="s">
        <v>9055</v>
      </c>
      <c r="B3413" s="7" t="s">
        <v>7659</v>
      </c>
      <c r="C3413" s="7" t="s">
        <v>5928</v>
      </c>
      <c r="D3413" s="7" t="s">
        <v>5937</v>
      </c>
      <c r="E3413" s="7">
        <v>22</v>
      </c>
      <c r="F3413" s="4" t="s">
        <v>5929</v>
      </c>
      <c r="G3413" s="6" t="s">
        <v>5983</v>
      </c>
      <c r="H3413" s="4" t="s">
        <v>5968</v>
      </c>
      <c r="I3413" s="4" t="s">
        <v>5949</v>
      </c>
      <c r="J3413" s="4" t="s">
        <v>5883</v>
      </c>
      <c r="K3413" s="4" t="s">
        <v>4271</v>
      </c>
    </row>
    <row r="3414" spans="1:14">
      <c r="A3414" s="6" t="s">
        <v>9056</v>
      </c>
      <c r="B3414" s="7" t="s">
        <v>8843</v>
      </c>
      <c r="C3414" s="7" t="s">
        <v>6075</v>
      </c>
      <c r="D3414" s="7" t="s">
        <v>5937</v>
      </c>
      <c r="E3414" s="7">
        <v>24</v>
      </c>
      <c r="F3414" s="4" t="s">
        <v>6043</v>
      </c>
      <c r="G3414" s="6" t="s">
        <v>5983</v>
      </c>
      <c r="H3414" s="4" t="s">
        <v>5968</v>
      </c>
      <c r="I3414" s="4" t="s">
        <v>5949</v>
      </c>
      <c r="J3414" s="4" t="s">
        <v>5883</v>
      </c>
      <c r="K3414" s="4" t="s">
        <v>4271</v>
      </c>
    </row>
    <row r="3415" spans="1:14">
      <c r="A3415" s="6" t="s">
        <v>9057</v>
      </c>
      <c r="B3415" s="7" t="s">
        <v>8847</v>
      </c>
      <c r="C3415" s="7" t="s">
        <v>6827</v>
      </c>
      <c r="D3415" s="7" t="s">
        <v>5937</v>
      </c>
      <c r="E3415" s="7">
        <v>51</v>
      </c>
      <c r="F3415" s="4" t="s">
        <v>6828</v>
      </c>
      <c r="G3415" s="6" t="s">
        <v>5983</v>
      </c>
      <c r="H3415" s="4" t="s">
        <v>5968</v>
      </c>
      <c r="I3415" s="4" t="s">
        <v>5949</v>
      </c>
      <c r="J3415" s="4" t="s">
        <v>5883</v>
      </c>
      <c r="K3415" s="4" t="s">
        <v>4271</v>
      </c>
    </row>
    <row r="3416" spans="1:14">
      <c r="A3416" s="6" t="s">
        <v>7331</v>
      </c>
      <c r="B3416" s="7" t="s">
        <v>8847</v>
      </c>
      <c r="C3416" s="7" t="s">
        <v>6827</v>
      </c>
      <c r="D3416" s="7" t="s">
        <v>5937</v>
      </c>
      <c r="E3416" s="7">
        <v>51</v>
      </c>
      <c r="F3416" s="4" t="s">
        <v>6828</v>
      </c>
      <c r="G3416" s="6" t="s">
        <v>5983</v>
      </c>
      <c r="H3416" s="4" t="s">
        <v>5968</v>
      </c>
      <c r="I3416" s="4" t="s">
        <v>5949</v>
      </c>
      <c r="J3416" s="4" t="s">
        <v>5883</v>
      </c>
      <c r="K3416" s="4" t="s">
        <v>4271</v>
      </c>
    </row>
    <row r="3417" spans="1:14">
      <c r="A3417" s="6" t="s">
        <v>9058</v>
      </c>
      <c r="B3417" s="7" t="s">
        <v>8839</v>
      </c>
      <c r="C3417" s="7" t="s">
        <v>6357</v>
      </c>
      <c r="D3417" s="7" t="s">
        <v>5937</v>
      </c>
      <c r="E3417" s="7">
        <v>22</v>
      </c>
      <c r="F3417" s="4" t="s">
        <v>6069</v>
      </c>
      <c r="G3417" s="6" t="s">
        <v>5983</v>
      </c>
      <c r="H3417" s="4" t="s">
        <v>5968</v>
      </c>
      <c r="I3417" s="4" t="s">
        <v>5949</v>
      </c>
      <c r="J3417" s="4" t="s">
        <v>5883</v>
      </c>
      <c r="K3417" s="4" t="s">
        <v>4271</v>
      </c>
    </row>
    <row r="3418" spans="1:14">
      <c r="A3418" s="6" t="s">
        <v>9034</v>
      </c>
      <c r="B3418" s="7" t="s">
        <v>6306</v>
      </c>
      <c r="C3418" s="7" t="s">
        <v>5878</v>
      </c>
      <c r="D3418" s="7" t="s">
        <v>5937</v>
      </c>
      <c r="E3418" s="7">
        <v>51</v>
      </c>
      <c r="F3418" s="4" t="s">
        <v>6072</v>
      </c>
      <c r="G3418" s="6" t="s">
        <v>5983</v>
      </c>
      <c r="H3418" s="4" t="s">
        <v>5968</v>
      </c>
      <c r="I3418" s="4" t="s">
        <v>5949</v>
      </c>
      <c r="J3418" s="4" t="s">
        <v>5883</v>
      </c>
      <c r="K3418" s="4" t="s">
        <v>4271</v>
      </c>
    </row>
    <row r="3419" spans="1:14">
      <c r="A3419" s="6" t="s">
        <v>9059</v>
      </c>
      <c r="B3419" s="7" t="s">
        <v>6306</v>
      </c>
      <c r="C3419" s="7" t="s">
        <v>5878</v>
      </c>
      <c r="D3419" s="7" t="s">
        <v>5937</v>
      </c>
      <c r="E3419" s="7">
        <v>51</v>
      </c>
      <c r="F3419" s="4" t="s">
        <v>6072</v>
      </c>
      <c r="G3419" s="6" t="s">
        <v>5983</v>
      </c>
      <c r="H3419" s="4" t="s">
        <v>5968</v>
      </c>
      <c r="I3419" s="4" t="s">
        <v>5949</v>
      </c>
      <c r="J3419" s="4" t="s">
        <v>5883</v>
      </c>
      <c r="K3419" s="4" t="s">
        <v>4271</v>
      </c>
    </row>
    <row r="3420" spans="1:14">
      <c r="A3420" s="6" t="s">
        <v>9060</v>
      </c>
      <c r="B3420" s="7" t="s">
        <v>8847</v>
      </c>
      <c r="C3420" s="7" t="s">
        <v>6827</v>
      </c>
      <c r="D3420" s="7" t="s">
        <v>5937</v>
      </c>
      <c r="E3420" s="7">
        <v>51</v>
      </c>
      <c r="F3420" s="4" t="s">
        <v>6312</v>
      </c>
      <c r="G3420" s="6" t="s">
        <v>5983</v>
      </c>
      <c r="H3420" s="4" t="s">
        <v>5968</v>
      </c>
      <c r="I3420" s="4" t="s">
        <v>5949</v>
      </c>
      <c r="J3420" s="4" t="s">
        <v>5883</v>
      </c>
      <c r="K3420" s="4" t="s">
        <v>4271</v>
      </c>
    </row>
    <row r="3421" spans="1:14">
      <c r="A3421" s="6" t="s">
        <v>9040</v>
      </c>
      <c r="B3421" s="5"/>
      <c r="C3421" s="5"/>
      <c r="D3421" s="5"/>
      <c r="E3421" s="5"/>
      <c r="F3421" s="4" t="s">
        <v>6839</v>
      </c>
      <c r="G3421" s="6" t="s">
        <v>5983</v>
      </c>
      <c r="H3421" s="4" t="s">
        <v>5968</v>
      </c>
      <c r="I3421" s="4" t="s">
        <v>5949</v>
      </c>
      <c r="J3421" s="4" t="s">
        <v>5883</v>
      </c>
      <c r="K3421" s="4" t="s">
        <v>4271</v>
      </c>
    </row>
    <row r="3422" spans="1:14">
      <c r="A3422" s="6" t="s">
        <v>5983</v>
      </c>
      <c r="B3422" s="7" t="s">
        <v>6735</v>
      </c>
      <c r="C3422" s="7" t="s">
        <v>6093</v>
      </c>
      <c r="D3422" s="7" t="s">
        <v>6736</v>
      </c>
      <c r="E3422" s="7">
        <v>51</v>
      </c>
      <c r="F3422" s="4" t="s">
        <v>6090</v>
      </c>
      <c r="G3422" s="6" t="s">
        <v>5983</v>
      </c>
      <c r="H3422" s="4" t="s">
        <v>5968</v>
      </c>
      <c r="I3422" s="4" t="s">
        <v>5949</v>
      </c>
      <c r="J3422" s="4" t="s">
        <v>5883</v>
      </c>
      <c r="K3422" s="4" t="s">
        <v>4271</v>
      </c>
    </row>
    <row r="3423" spans="1:14">
      <c r="A3423" s="6" t="s">
        <v>9061</v>
      </c>
      <c r="B3423" s="5"/>
      <c r="C3423" s="5"/>
      <c r="D3423" s="5"/>
      <c r="E3423" s="5"/>
      <c r="F3423" s="4" t="s">
        <v>5897</v>
      </c>
      <c r="G3423" s="6" t="s">
        <v>7931</v>
      </c>
      <c r="H3423" s="4" t="s">
        <v>5899</v>
      </c>
      <c r="I3423" s="4" t="s">
        <v>5949</v>
      </c>
      <c r="J3423" s="4" t="s">
        <v>5883</v>
      </c>
      <c r="K3423" s="4" t="s">
        <v>4271</v>
      </c>
    </row>
    <row r="3424" spans="1:14">
      <c r="A3424" s="6" t="s">
        <v>9062</v>
      </c>
      <c r="B3424" s="5"/>
      <c r="C3424" s="5"/>
      <c r="D3424" s="5"/>
      <c r="E3424" s="5"/>
      <c r="F3424" s="4" t="s">
        <v>7100</v>
      </c>
      <c r="G3424" s="6" t="s">
        <v>7931</v>
      </c>
      <c r="H3424" s="4" t="s">
        <v>5899</v>
      </c>
      <c r="I3424" s="4" t="s">
        <v>5949</v>
      </c>
      <c r="J3424" s="4" t="s">
        <v>5883</v>
      </c>
      <c r="K3424" s="4" t="s">
        <v>4271</v>
      </c>
    </row>
    <row r="3425" spans="1:11">
      <c r="A3425" s="6" t="s">
        <v>9063</v>
      </c>
      <c r="B3425" s="5"/>
      <c r="C3425" s="5"/>
      <c r="D3425" s="5"/>
      <c r="E3425" s="5"/>
      <c r="F3425" s="4" t="s">
        <v>6032</v>
      </c>
      <c r="G3425" s="6" t="s">
        <v>7931</v>
      </c>
      <c r="H3425" s="4" t="s">
        <v>5899</v>
      </c>
      <c r="I3425" s="4" t="s">
        <v>5949</v>
      </c>
      <c r="J3425" s="4" t="s">
        <v>5883</v>
      </c>
      <c r="K3425" s="4" t="s">
        <v>4271</v>
      </c>
    </row>
    <row r="3426" spans="1:11">
      <c r="A3426" s="6" t="s">
        <v>9064</v>
      </c>
      <c r="B3426" s="5"/>
      <c r="C3426" s="5"/>
      <c r="D3426" s="5"/>
      <c r="E3426" s="5"/>
      <c r="F3426" s="4" t="s">
        <v>5880</v>
      </c>
      <c r="G3426" s="6" t="s">
        <v>7931</v>
      </c>
      <c r="H3426" s="4" t="s">
        <v>5899</v>
      </c>
      <c r="I3426" s="4" t="s">
        <v>5949</v>
      </c>
      <c r="J3426" s="4" t="s">
        <v>5883</v>
      </c>
      <c r="K3426" s="4" t="s">
        <v>4271</v>
      </c>
    </row>
    <row r="3427" spans="1:11">
      <c r="A3427" s="6" t="s">
        <v>9065</v>
      </c>
      <c r="B3427" s="5"/>
      <c r="C3427" s="5"/>
      <c r="D3427" s="5"/>
      <c r="E3427" s="5"/>
      <c r="F3427" s="4" t="s">
        <v>5880</v>
      </c>
      <c r="G3427" s="6" t="s">
        <v>7931</v>
      </c>
      <c r="H3427" s="4" t="s">
        <v>5899</v>
      </c>
      <c r="I3427" s="4" t="s">
        <v>5949</v>
      </c>
      <c r="J3427" s="4" t="s">
        <v>5883</v>
      </c>
      <c r="K3427" s="4" t="s">
        <v>4271</v>
      </c>
    </row>
    <row r="3428" spans="1:11">
      <c r="A3428" s="6" t="s">
        <v>9066</v>
      </c>
      <c r="B3428" s="5"/>
      <c r="C3428" s="5"/>
      <c r="D3428" s="5"/>
      <c r="E3428" s="5"/>
      <c r="F3428" s="4" t="s">
        <v>5880</v>
      </c>
      <c r="G3428" s="6" t="s">
        <v>7931</v>
      </c>
      <c r="H3428" s="4" t="s">
        <v>5899</v>
      </c>
      <c r="I3428" s="4" t="s">
        <v>5949</v>
      </c>
      <c r="J3428" s="4" t="s">
        <v>5883</v>
      </c>
      <c r="K3428" s="4" t="s">
        <v>4271</v>
      </c>
    </row>
    <row r="3429" spans="1:11">
      <c r="A3429" s="6" t="s">
        <v>9067</v>
      </c>
      <c r="B3429" s="5"/>
      <c r="C3429" s="5"/>
      <c r="D3429" s="5"/>
      <c r="E3429" s="5"/>
      <c r="F3429" s="4" t="s">
        <v>6043</v>
      </c>
      <c r="G3429" s="6" t="s">
        <v>7931</v>
      </c>
      <c r="H3429" s="4" t="s">
        <v>5899</v>
      </c>
      <c r="I3429" s="4" t="s">
        <v>5949</v>
      </c>
      <c r="J3429" s="4" t="s">
        <v>5883</v>
      </c>
      <c r="K3429" s="4" t="s">
        <v>4271</v>
      </c>
    </row>
    <row r="3430" spans="1:11">
      <c r="A3430" s="6" t="s">
        <v>9068</v>
      </c>
      <c r="B3430" s="5"/>
      <c r="C3430" s="5"/>
      <c r="D3430" s="5"/>
      <c r="E3430" s="5"/>
      <c r="F3430" s="4" t="s">
        <v>6043</v>
      </c>
      <c r="G3430" s="6" t="s">
        <v>7931</v>
      </c>
      <c r="H3430" s="4" t="s">
        <v>5899</v>
      </c>
      <c r="I3430" s="4" t="s">
        <v>5949</v>
      </c>
      <c r="J3430" s="4" t="s">
        <v>5883</v>
      </c>
      <c r="K3430" s="4" t="s">
        <v>4271</v>
      </c>
    </row>
    <row r="3431" spans="1:11">
      <c r="A3431" s="6" t="s">
        <v>9069</v>
      </c>
      <c r="B3431" s="7" t="s">
        <v>7894</v>
      </c>
      <c r="C3431" s="7" t="s">
        <v>6827</v>
      </c>
      <c r="D3431" s="7" t="s">
        <v>5989</v>
      </c>
      <c r="E3431" s="7">
        <v>323</v>
      </c>
      <c r="F3431" s="4" t="s">
        <v>6828</v>
      </c>
      <c r="G3431" s="6" t="s">
        <v>7931</v>
      </c>
      <c r="H3431" s="4" t="s">
        <v>5899</v>
      </c>
      <c r="I3431" s="4" t="s">
        <v>5949</v>
      </c>
      <c r="J3431" s="4" t="s">
        <v>5883</v>
      </c>
      <c r="K3431" s="4" t="s">
        <v>4271</v>
      </c>
    </row>
    <row r="3432" spans="1:11">
      <c r="A3432" s="6" t="s">
        <v>7931</v>
      </c>
      <c r="B3432" s="5"/>
      <c r="C3432" s="5"/>
      <c r="D3432" s="5"/>
      <c r="E3432" s="5"/>
      <c r="F3432" s="4" t="s">
        <v>6828</v>
      </c>
      <c r="G3432" s="6" t="s">
        <v>7931</v>
      </c>
      <c r="H3432" s="4" t="s">
        <v>5899</v>
      </c>
      <c r="I3432" s="4" t="s">
        <v>5949</v>
      </c>
      <c r="J3432" s="4" t="s">
        <v>5883</v>
      </c>
      <c r="K3432" s="4" t="s">
        <v>4271</v>
      </c>
    </row>
    <row r="3433" spans="1:11">
      <c r="A3433" s="6" t="s">
        <v>9070</v>
      </c>
      <c r="B3433" s="7" t="s">
        <v>8885</v>
      </c>
      <c r="C3433" s="7" t="s">
        <v>6075</v>
      </c>
      <c r="D3433" s="7" t="s">
        <v>5989</v>
      </c>
      <c r="E3433" s="7">
        <v>212</v>
      </c>
      <c r="F3433" s="4" t="s">
        <v>7360</v>
      </c>
      <c r="G3433" s="6" t="s">
        <v>7931</v>
      </c>
      <c r="H3433" s="4" t="s">
        <v>5899</v>
      </c>
      <c r="I3433" s="4" t="s">
        <v>5949</v>
      </c>
      <c r="J3433" s="4" t="s">
        <v>5883</v>
      </c>
      <c r="K3433" s="4" t="s">
        <v>4271</v>
      </c>
    </row>
    <row r="3434" spans="1:11">
      <c r="A3434" s="6" t="s">
        <v>9071</v>
      </c>
      <c r="B3434" s="5"/>
      <c r="C3434" s="5"/>
      <c r="D3434" s="5"/>
      <c r="E3434" s="5"/>
      <c r="F3434" s="4" t="s">
        <v>7360</v>
      </c>
      <c r="G3434" s="6" t="s">
        <v>7931</v>
      </c>
      <c r="H3434" s="4" t="s">
        <v>5899</v>
      </c>
      <c r="I3434" s="4" t="s">
        <v>5949</v>
      </c>
      <c r="J3434" s="4" t="s">
        <v>5883</v>
      </c>
      <c r="K3434" s="4" t="s">
        <v>4271</v>
      </c>
    </row>
    <row r="3435" spans="1:11">
      <c r="A3435" s="6" t="s">
        <v>9072</v>
      </c>
      <c r="B3435" s="5"/>
      <c r="C3435" s="5"/>
      <c r="D3435" s="5"/>
      <c r="E3435" s="5"/>
      <c r="F3435" s="4" t="s">
        <v>6069</v>
      </c>
      <c r="G3435" s="6" t="s">
        <v>7931</v>
      </c>
      <c r="H3435" s="4" t="s">
        <v>5899</v>
      </c>
      <c r="I3435" s="4" t="s">
        <v>5949</v>
      </c>
      <c r="J3435" s="4" t="s">
        <v>5883</v>
      </c>
      <c r="K3435" s="4" t="s">
        <v>4271</v>
      </c>
    </row>
    <row r="3436" spans="1:11">
      <c r="A3436" s="6" t="s">
        <v>9073</v>
      </c>
      <c r="B3436" s="7" t="s">
        <v>6399</v>
      </c>
      <c r="C3436" s="7" t="s">
        <v>5878</v>
      </c>
      <c r="D3436" s="7" t="s">
        <v>5989</v>
      </c>
      <c r="E3436" s="7">
        <v>323</v>
      </c>
      <c r="F3436" s="4" t="s">
        <v>6072</v>
      </c>
      <c r="G3436" s="6" t="s">
        <v>7931</v>
      </c>
      <c r="H3436" s="4" t="s">
        <v>5899</v>
      </c>
      <c r="I3436" s="4" t="s">
        <v>5949</v>
      </c>
      <c r="J3436" s="4" t="s">
        <v>5883</v>
      </c>
      <c r="K3436" s="4" t="s">
        <v>4271</v>
      </c>
    </row>
    <row r="3437" spans="1:11">
      <c r="A3437" s="6" t="s">
        <v>9074</v>
      </c>
      <c r="B3437" s="5"/>
      <c r="C3437" s="5"/>
      <c r="D3437" s="5"/>
      <c r="E3437" s="5"/>
      <c r="F3437" s="4" t="s">
        <v>6072</v>
      </c>
      <c r="G3437" s="6" t="s">
        <v>7931</v>
      </c>
      <c r="H3437" s="4" t="s">
        <v>5899</v>
      </c>
      <c r="I3437" s="4" t="s">
        <v>5949</v>
      </c>
      <c r="J3437" s="4" t="s">
        <v>5883</v>
      </c>
      <c r="K3437" s="4" t="s">
        <v>4271</v>
      </c>
    </row>
    <row r="3438" spans="1:11">
      <c r="A3438" s="6" t="s">
        <v>9075</v>
      </c>
      <c r="B3438" s="7" t="s">
        <v>7962</v>
      </c>
      <c r="C3438" s="7" t="s">
        <v>6041</v>
      </c>
      <c r="D3438" s="7" t="s">
        <v>6279</v>
      </c>
      <c r="E3438" s="7">
        <v>31</v>
      </c>
      <c r="F3438" s="4" t="s">
        <v>6244</v>
      </c>
      <c r="G3438" s="6" t="s">
        <v>6285</v>
      </c>
      <c r="H3438" s="4" t="s">
        <v>5882</v>
      </c>
      <c r="I3438" s="4" t="s">
        <v>6045</v>
      </c>
      <c r="J3438" s="4" t="s">
        <v>5883</v>
      </c>
      <c r="K3438" s="4" t="s">
        <v>3289</v>
      </c>
    </row>
    <row r="3439" spans="1:11">
      <c r="A3439" s="6" t="s">
        <v>9076</v>
      </c>
      <c r="B3439" s="5"/>
      <c r="C3439" s="5"/>
      <c r="D3439" s="5"/>
      <c r="E3439" s="5"/>
      <c r="F3439" s="4" t="s">
        <v>6081</v>
      </c>
      <c r="G3439" s="6" t="s">
        <v>7931</v>
      </c>
      <c r="H3439" s="4" t="s">
        <v>5899</v>
      </c>
      <c r="I3439" s="4" t="s">
        <v>5949</v>
      </c>
      <c r="J3439" s="4" t="s">
        <v>5883</v>
      </c>
      <c r="K3439" s="4" t="s">
        <v>4271</v>
      </c>
    </row>
    <row r="3440" spans="1:11">
      <c r="A3440" s="6" t="s">
        <v>9077</v>
      </c>
      <c r="B3440" s="7" t="s">
        <v>9078</v>
      </c>
      <c r="C3440" s="7" t="s">
        <v>6080</v>
      </c>
      <c r="D3440" s="7" t="s">
        <v>5989</v>
      </c>
      <c r="E3440" s="7">
        <v>323</v>
      </c>
      <c r="F3440" s="4" t="s">
        <v>6081</v>
      </c>
      <c r="G3440" s="6" t="s">
        <v>7931</v>
      </c>
      <c r="H3440" s="4" t="s">
        <v>5899</v>
      </c>
      <c r="I3440" s="4" t="s">
        <v>5949</v>
      </c>
      <c r="J3440" s="4" t="s">
        <v>5883</v>
      </c>
      <c r="K3440" s="4" t="s">
        <v>4271</v>
      </c>
    </row>
    <row r="3441" spans="1:11">
      <c r="A3441" s="6" t="s">
        <v>9079</v>
      </c>
      <c r="B3441" s="7" t="s">
        <v>8885</v>
      </c>
      <c r="C3441" s="7" t="s">
        <v>6075</v>
      </c>
      <c r="D3441" s="7" t="s">
        <v>5989</v>
      </c>
      <c r="E3441" s="7">
        <v>22</v>
      </c>
      <c r="F3441" s="4" t="s">
        <v>6419</v>
      </c>
      <c r="G3441" s="6" t="s">
        <v>7931</v>
      </c>
      <c r="H3441" s="4" t="s">
        <v>5899</v>
      </c>
      <c r="I3441" s="4" t="s">
        <v>5949</v>
      </c>
      <c r="J3441" s="4" t="s">
        <v>5883</v>
      </c>
      <c r="K3441" s="4" t="s">
        <v>4271</v>
      </c>
    </row>
    <row r="3442" spans="1:11">
      <c r="A3442" s="6" t="s">
        <v>9080</v>
      </c>
      <c r="B3442" s="7" t="s">
        <v>7894</v>
      </c>
      <c r="C3442" s="7" t="s">
        <v>6827</v>
      </c>
      <c r="D3442" s="7" t="s">
        <v>5989</v>
      </c>
      <c r="E3442" s="7">
        <v>323</v>
      </c>
      <c r="F3442" s="4" t="s">
        <v>6312</v>
      </c>
      <c r="G3442" s="6" t="s">
        <v>7931</v>
      </c>
      <c r="H3442" s="4" t="s">
        <v>5899</v>
      </c>
      <c r="I3442" s="4" t="s">
        <v>5949</v>
      </c>
      <c r="J3442" s="4" t="s">
        <v>5883</v>
      </c>
      <c r="K3442" s="4" t="s">
        <v>4271</v>
      </c>
    </row>
    <row r="3443" spans="1:11">
      <c r="A3443" s="6" t="s">
        <v>9081</v>
      </c>
      <c r="B3443" s="7" t="s">
        <v>7894</v>
      </c>
      <c r="C3443" s="7" t="s">
        <v>6827</v>
      </c>
      <c r="D3443" s="7" t="s">
        <v>5989</v>
      </c>
      <c r="E3443" s="7">
        <v>323</v>
      </c>
      <c r="F3443" s="4" t="s">
        <v>6312</v>
      </c>
      <c r="G3443" s="6" t="s">
        <v>7931</v>
      </c>
      <c r="H3443" s="4" t="s">
        <v>5899</v>
      </c>
      <c r="I3443" s="4" t="s">
        <v>5949</v>
      </c>
      <c r="J3443" s="4" t="s">
        <v>5883</v>
      </c>
      <c r="K3443" s="4" t="s">
        <v>4271</v>
      </c>
    </row>
    <row r="3444" spans="1:11">
      <c r="A3444" s="6" t="s">
        <v>9082</v>
      </c>
      <c r="B3444" s="7" t="s">
        <v>8885</v>
      </c>
      <c r="C3444" s="7" t="s">
        <v>6075</v>
      </c>
      <c r="D3444" s="7" t="s">
        <v>5989</v>
      </c>
      <c r="E3444" s="7">
        <v>212</v>
      </c>
      <c r="F3444" s="4" t="s">
        <v>6839</v>
      </c>
      <c r="G3444" s="6" t="s">
        <v>7931</v>
      </c>
      <c r="H3444" s="4" t="s">
        <v>5899</v>
      </c>
      <c r="I3444" s="4" t="s">
        <v>5949</v>
      </c>
      <c r="J3444" s="4" t="s">
        <v>5883</v>
      </c>
      <c r="K3444" s="4" t="s">
        <v>4271</v>
      </c>
    </row>
    <row r="3445" spans="1:11">
      <c r="A3445" s="6" t="s">
        <v>9083</v>
      </c>
      <c r="B3445" s="5"/>
      <c r="C3445" s="5"/>
      <c r="D3445" s="5"/>
      <c r="E3445" s="5"/>
      <c r="F3445" s="4" t="s">
        <v>5905</v>
      </c>
      <c r="G3445" s="6" t="s">
        <v>7931</v>
      </c>
      <c r="H3445" s="4" t="s">
        <v>5899</v>
      </c>
      <c r="I3445" s="4" t="s">
        <v>5949</v>
      </c>
      <c r="J3445" s="4" t="s">
        <v>5883</v>
      </c>
      <c r="K3445" s="4" t="s">
        <v>4271</v>
      </c>
    </row>
    <row r="3446" spans="1:11">
      <c r="A3446" s="6" t="s">
        <v>9084</v>
      </c>
      <c r="B3446" s="5"/>
      <c r="C3446" s="5"/>
      <c r="D3446" s="5"/>
      <c r="E3446" s="5"/>
      <c r="F3446" s="4" t="s">
        <v>6283</v>
      </c>
      <c r="G3446" s="6" t="s">
        <v>7931</v>
      </c>
      <c r="H3446" s="4" t="s">
        <v>5899</v>
      </c>
      <c r="I3446" s="4" t="s">
        <v>5949</v>
      </c>
      <c r="J3446" s="4" t="s">
        <v>5883</v>
      </c>
      <c r="K3446" s="4" t="s">
        <v>4271</v>
      </c>
    </row>
    <row r="3447" spans="1:11">
      <c r="A3447" s="6" t="s">
        <v>9085</v>
      </c>
      <c r="B3447" s="7" t="s">
        <v>7962</v>
      </c>
      <c r="C3447" s="7" t="s">
        <v>6041</v>
      </c>
      <c r="D3447" s="7" t="s">
        <v>6279</v>
      </c>
      <c r="E3447" s="5"/>
      <c r="F3447" s="4" t="s">
        <v>6244</v>
      </c>
      <c r="G3447" s="6" t="s">
        <v>6287</v>
      </c>
      <c r="H3447" s="4" t="s">
        <v>5968</v>
      </c>
      <c r="I3447" s="4" t="s">
        <v>6045</v>
      </c>
      <c r="J3447" s="4" t="s">
        <v>5883</v>
      </c>
      <c r="K3447" s="4" t="s">
        <v>3289</v>
      </c>
    </row>
    <row r="3448" spans="1:11">
      <c r="A3448" s="6" t="s">
        <v>9086</v>
      </c>
      <c r="B3448" s="5"/>
      <c r="C3448" s="5"/>
      <c r="D3448" s="5"/>
      <c r="E3448" s="5"/>
      <c r="F3448" s="4" t="s">
        <v>6283</v>
      </c>
      <c r="G3448" s="6" t="s">
        <v>7931</v>
      </c>
      <c r="H3448" s="4" t="s">
        <v>5899</v>
      </c>
      <c r="I3448" s="4" t="s">
        <v>5949</v>
      </c>
      <c r="J3448" s="4" t="s">
        <v>5883</v>
      </c>
      <c r="K3448" s="4" t="s">
        <v>4271</v>
      </c>
    </row>
    <row r="3449" spans="1:11">
      <c r="A3449" s="6" t="s">
        <v>9087</v>
      </c>
      <c r="B3449" s="5"/>
      <c r="C3449" s="5"/>
      <c r="D3449" s="5"/>
      <c r="E3449" s="5"/>
      <c r="F3449" s="4" t="s">
        <v>6283</v>
      </c>
      <c r="G3449" s="6" t="s">
        <v>7931</v>
      </c>
      <c r="H3449" s="4" t="s">
        <v>5899</v>
      </c>
      <c r="I3449" s="4" t="s">
        <v>5949</v>
      </c>
      <c r="J3449" s="4" t="s">
        <v>5883</v>
      </c>
      <c r="K3449" s="4" t="s">
        <v>4271</v>
      </c>
    </row>
    <row r="3450" spans="1:11">
      <c r="A3450" s="6" t="s">
        <v>9088</v>
      </c>
      <c r="B3450" s="5"/>
      <c r="C3450" s="5"/>
      <c r="D3450" s="5"/>
      <c r="E3450" s="5"/>
      <c r="F3450" s="4" t="s">
        <v>6283</v>
      </c>
      <c r="G3450" s="6" t="s">
        <v>7931</v>
      </c>
      <c r="H3450" s="4" t="s">
        <v>5899</v>
      </c>
      <c r="I3450" s="4" t="s">
        <v>5949</v>
      </c>
      <c r="J3450" s="4" t="s">
        <v>5883</v>
      </c>
      <c r="K3450" s="4" t="s">
        <v>4271</v>
      </c>
    </row>
    <row r="3451" spans="1:11">
      <c r="A3451" s="6" t="s">
        <v>9089</v>
      </c>
      <c r="B3451" s="5"/>
      <c r="C3451" s="5"/>
      <c r="D3451" s="5"/>
      <c r="E3451" s="5"/>
      <c r="F3451" s="4" t="s">
        <v>7100</v>
      </c>
      <c r="G3451" s="6" t="s">
        <v>9090</v>
      </c>
      <c r="H3451" s="4" t="s">
        <v>5882</v>
      </c>
      <c r="I3451" s="4" t="s">
        <v>5949</v>
      </c>
      <c r="J3451" s="4" t="s">
        <v>5883</v>
      </c>
      <c r="K3451" s="4" t="s">
        <v>5991</v>
      </c>
    </row>
    <row r="3452" spans="1:11">
      <c r="A3452" s="6" t="s">
        <v>9091</v>
      </c>
      <c r="B3452" s="7" t="s">
        <v>7671</v>
      </c>
      <c r="C3452" s="7" t="s">
        <v>7203</v>
      </c>
      <c r="D3452" s="7" t="s">
        <v>5937</v>
      </c>
      <c r="E3452" s="7">
        <v>44</v>
      </c>
      <c r="F3452" s="4" t="s">
        <v>7100</v>
      </c>
      <c r="G3452" s="6" t="s">
        <v>9090</v>
      </c>
      <c r="H3452" s="4" t="s">
        <v>5882</v>
      </c>
      <c r="I3452" s="4" t="s">
        <v>5949</v>
      </c>
      <c r="J3452" s="4" t="s">
        <v>5883</v>
      </c>
      <c r="K3452" s="4" t="s">
        <v>5991</v>
      </c>
    </row>
    <row r="3453" spans="1:11">
      <c r="A3453" s="6" t="s">
        <v>9092</v>
      </c>
      <c r="B3453" s="7" t="s">
        <v>8216</v>
      </c>
      <c r="C3453" s="7" t="s">
        <v>6031</v>
      </c>
      <c r="D3453" s="7" t="s">
        <v>5937</v>
      </c>
      <c r="E3453" s="7">
        <v>212</v>
      </c>
      <c r="F3453" s="4" t="s">
        <v>6032</v>
      </c>
      <c r="G3453" s="6" t="s">
        <v>9090</v>
      </c>
      <c r="H3453" s="4" t="s">
        <v>5882</v>
      </c>
      <c r="I3453" s="4" t="s">
        <v>5949</v>
      </c>
      <c r="J3453" s="4" t="s">
        <v>5883</v>
      </c>
      <c r="K3453" s="4" t="s">
        <v>5991</v>
      </c>
    </row>
    <row r="3454" spans="1:11">
      <c r="A3454" s="6" t="s">
        <v>9093</v>
      </c>
      <c r="B3454" s="7" t="s">
        <v>8216</v>
      </c>
      <c r="C3454" s="7" t="s">
        <v>6031</v>
      </c>
      <c r="D3454" s="7" t="s">
        <v>5937</v>
      </c>
      <c r="E3454" s="7">
        <v>31</v>
      </c>
      <c r="F3454" s="4" t="s">
        <v>6032</v>
      </c>
      <c r="G3454" s="6" t="s">
        <v>9090</v>
      </c>
      <c r="H3454" s="4" t="s">
        <v>5882</v>
      </c>
      <c r="I3454" s="4" t="s">
        <v>5949</v>
      </c>
      <c r="J3454" s="4" t="s">
        <v>5883</v>
      </c>
      <c r="K3454" s="4" t="s">
        <v>5991</v>
      </c>
    </row>
    <row r="3455" spans="1:11">
      <c r="A3455" s="6" t="s">
        <v>9094</v>
      </c>
      <c r="B3455" s="7" t="s">
        <v>8216</v>
      </c>
      <c r="C3455" s="7" t="s">
        <v>6031</v>
      </c>
      <c r="D3455" s="7" t="s">
        <v>5937</v>
      </c>
      <c r="E3455" s="7">
        <v>31</v>
      </c>
      <c r="F3455" s="4" t="s">
        <v>6032</v>
      </c>
      <c r="G3455" s="6" t="s">
        <v>9090</v>
      </c>
      <c r="H3455" s="4" t="s">
        <v>5882</v>
      </c>
      <c r="I3455" s="4" t="s">
        <v>5949</v>
      </c>
      <c r="J3455" s="4" t="s">
        <v>5883</v>
      </c>
      <c r="K3455" s="4" t="s">
        <v>5991</v>
      </c>
    </row>
    <row r="3456" spans="1:11">
      <c r="A3456" s="6" t="s">
        <v>9095</v>
      </c>
      <c r="B3456" s="5"/>
      <c r="C3456" s="5"/>
      <c r="D3456" s="5"/>
      <c r="E3456" s="5"/>
      <c r="F3456" s="4" t="s">
        <v>6469</v>
      </c>
      <c r="G3456" s="6" t="s">
        <v>9090</v>
      </c>
      <c r="H3456" s="4" t="s">
        <v>5882</v>
      </c>
      <c r="I3456" s="4" t="s">
        <v>5949</v>
      </c>
      <c r="J3456" s="4" t="s">
        <v>5883</v>
      </c>
      <c r="K3456" s="4" t="s">
        <v>5991</v>
      </c>
    </row>
    <row r="3457" spans="1:12">
      <c r="A3457" s="6" t="s">
        <v>9096</v>
      </c>
      <c r="B3457" s="7" t="s">
        <v>9097</v>
      </c>
      <c r="C3457" s="7" t="s">
        <v>7124</v>
      </c>
      <c r="D3457" s="7" t="s">
        <v>5937</v>
      </c>
      <c r="E3457" s="7">
        <v>44</v>
      </c>
      <c r="F3457" s="4" t="s">
        <v>7125</v>
      </c>
      <c r="G3457" s="6" t="s">
        <v>9090</v>
      </c>
      <c r="H3457" s="4" t="s">
        <v>5882</v>
      </c>
      <c r="I3457" s="4" t="s">
        <v>5949</v>
      </c>
      <c r="J3457" s="4" t="s">
        <v>5883</v>
      </c>
      <c r="K3457" s="4" t="s">
        <v>5991</v>
      </c>
    </row>
    <row r="3458" spans="1:12">
      <c r="A3458" s="6" t="s">
        <v>9098</v>
      </c>
      <c r="B3458" s="7" t="s">
        <v>9097</v>
      </c>
      <c r="C3458" s="7" t="s">
        <v>7124</v>
      </c>
      <c r="D3458" s="7" t="s">
        <v>5937</v>
      </c>
      <c r="E3458" s="7">
        <v>44</v>
      </c>
      <c r="F3458" s="4" t="s">
        <v>7125</v>
      </c>
      <c r="G3458" s="6" t="s">
        <v>9090</v>
      </c>
      <c r="H3458" s="4" t="s">
        <v>5882</v>
      </c>
      <c r="I3458" s="4" t="s">
        <v>5949</v>
      </c>
      <c r="J3458" s="4" t="s">
        <v>5883</v>
      </c>
      <c r="K3458" s="4" t="s">
        <v>5991</v>
      </c>
    </row>
    <row r="3459" spans="1:12">
      <c r="A3459" s="6" t="s">
        <v>9099</v>
      </c>
      <c r="B3459" s="5"/>
      <c r="C3459" s="5"/>
      <c r="D3459" s="5"/>
      <c r="E3459" s="5"/>
      <c r="F3459" s="4" t="s">
        <v>7125</v>
      </c>
      <c r="G3459" s="6" t="s">
        <v>9090</v>
      </c>
      <c r="H3459" s="4" t="s">
        <v>5882</v>
      </c>
      <c r="I3459" s="4" t="s">
        <v>5949</v>
      </c>
      <c r="J3459" s="4" t="s">
        <v>5883</v>
      </c>
      <c r="K3459" s="4" t="s">
        <v>5991</v>
      </c>
    </row>
    <row r="3460" spans="1:12">
      <c r="A3460" s="6" t="s">
        <v>9100</v>
      </c>
      <c r="B3460" s="5"/>
      <c r="C3460" s="5"/>
      <c r="D3460" s="5"/>
      <c r="E3460" s="5"/>
      <c r="F3460" s="4" t="s">
        <v>7125</v>
      </c>
      <c r="G3460" s="6" t="s">
        <v>9090</v>
      </c>
      <c r="H3460" s="4" t="s">
        <v>5882</v>
      </c>
      <c r="I3460" s="4" t="s">
        <v>5949</v>
      </c>
      <c r="J3460" s="4" t="s">
        <v>5883</v>
      </c>
      <c r="K3460" s="4" t="s">
        <v>5991</v>
      </c>
    </row>
    <row r="3461" spans="1:12">
      <c r="A3461" s="6" t="s">
        <v>9101</v>
      </c>
      <c r="B3461" s="7" t="s">
        <v>9102</v>
      </c>
      <c r="C3461" s="7" t="s">
        <v>7131</v>
      </c>
      <c r="D3461" s="7" t="s">
        <v>5937</v>
      </c>
      <c r="E3461" s="7">
        <v>44</v>
      </c>
      <c r="F3461" s="4" t="s">
        <v>6982</v>
      </c>
      <c r="G3461" s="6" t="s">
        <v>9090</v>
      </c>
      <c r="H3461" s="4" t="s">
        <v>5882</v>
      </c>
      <c r="I3461" s="4" t="s">
        <v>5949</v>
      </c>
      <c r="J3461" s="4" t="s">
        <v>5883</v>
      </c>
      <c r="K3461" s="4" t="s">
        <v>5991</v>
      </c>
      <c r="L3461" s="4" t="s">
        <v>9103</v>
      </c>
    </row>
    <row r="3462" spans="1:12">
      <c r="A3462" s="6" t="s">
        <v>9104</v>
      </c>
      <c r="B3462" s="7" t="s">
        <v>9102</v>
      </c>
      <c r="C3462" s="7" t="s">
        <v>7131</v>
      </c>
      <c r="D3462" s="7" t="s">
        <v>5937</v>
      </c>
      <c r="E3462" s="7">
        <v>44</v>
      </c>
      <c r="F3462" s="4" t="s">
        <v>6982</v>
      </c>
      <c r="G3462" s="6" t="s">
        <v>9090</v>
      </c>
      <c r="H3462" s="4" t="s">
        <v>5882</v>
      </c>
      <c r="I3462" s="4" t="s">
        <v>5949</v>
      </c>
      <c r="J3462" s="4" t="s">
        <v>5883</v>
      </c>
      <c r="K3462" s="4" t="s">
        <v>5991</v>
      </c>
    </row>
    <row r="3463" spans="1:12">
      <c r="A3463" s="6" t="s">
        <v>9105</v>
      </c>
      <c r="B3463" s="7" t="s">
        <v>9097</v>
      </c>
      <c r="C3463" s="7" t="s">
        <v>7124</v>
      </c>
      <c r="D3463" s="7" t="s">
        <v>5937</v>
      </c>
      <c r="E3463" s="5"/>
      <c r="F3463" s="4" t="s">
        <v>6982</v>
      </c>
      <c r="G3463" s="6" t="s">
        <v>9090</v>
      </c>
      <c r="H3463" s="4" t="s">
        <v>5882</v>
      </c>
      <c r="I3463" s="4" t="s">
        <v>5949</v>
      </c>
      <c r="J3463" s="4" t="s">
        <v>5883</v>
      </c>
      <c r="K3463" s="4" t="s">
        <v>5991</v>
      </c>
    </row>
    <row r="3464" spans="1:12">
      <c r="A3464" s="6" t="s">
        <v>9106</v>
      </c>
      <c r="B3464" s="7" t="s">
        <v>9107</v>
      </c>
      <c r="C3464" s="7" t="s">
        <v>6262</v>
      </c>
      <c r="D3464" s="7" t="s">
        <v>5937</v>
      </c>
      <c r="E3464" s="7">
        <v>31</v>
      </c>
      <c r="F3464" s="4" t="s">
        <v>6263</v>
      </c>
      <c r="G3464" s="6" t="s">
        <v>9090</v>
      </c>
      <c r="H3464" s="4" t="s">
        <v>5882</v>
      </c>
      <c r="I3464" s="4" t="s">
        <v>5949</v>
      </c>
      <c r="J3464" s="4" t="s">
        <v>5883</v>
      </c>
      <c r="K3464" s="4" t="s">
        <v>5991</v>
      </c>
    </row>
    <row r="3465" spans="1:12">
      <c r="A3465" s="6" t="s">
        <v>9108</v>
      </c>
      <c r="B3465" s="7" t="s">
        <v>9107</v>
      </c>
      <c r="C3465" s="7" t="s">
        <v>6262</v>
      </c>
      <c r="D3465" s="7" t="s">
        <v>5937</v>
      </c>
      <c r="E3465" s="7">
        <v>31</v>
      </c>
      <c r="F3465" s="4" t="s">
        <v>6263</v>
      </c>
      <c r="G3465" s="6" t="s">
        <v>9090</v>
      </c>
      <c r="H3465" s="4" t="s">
        <v>5882</v>
      </c>
      <c r="I3465" s="4" t="s">
        <v>5949</v>
      </c>
      <c r="J3465" s="4" t="s">
        <v>5883</v>
      </c>
      <c r="K3465" s="4" t="s">
        <v>5991</v>
      </c>
    </row>
    <row r="3466" spans="1:12">
      <c r="A3466" s="6" t="s">
        <v>9109</v>
      </c>
      <c r="B3466" s="5"/>
      <c r="C3466" s="5"/>
      <c r="D3466" s="5"/>
      <c r="E3466" s="5"/>
      <c r="F3466" s="4" t="s">
        <v>6263</v>
      </c>
      <c r="G3466" s="6" t="s">
        <v>9090</v>
      </c>
      <c r="H3466" s="4" t="s">
        <v>5882</v>
      </c>
      <c r="I3466" s="4" t="s">
        <v>5949</v>
      </c>
      <c r="J3466" s="4" t="s">
        <v>5883</v>
      </c>
      <c r="K3466" s="4" t="s">
        <v>5991</v>
      </c>
    </row>
    <row r="3467" spans="1:12">
      <c r="A3467" s="6" t="s">
        <v>9110</v>
      </c>
      <c r="B3467" s="7" t="s">
        <v>9107</v>
      </c>
      <c r="C3467" s="7" t="s">
        <v>6262</v>
      </c>
      <c r="D3467" s="7" t="s">
        <v>5937</v>
      </c>
      <c r="E3467" s="7">
        <v>31</v>
      </c>
      <c r="F3467" s="4" t="s">
        <v>6263</v>
      </c>
      <c r="G3467" s="6" t="s">
        <v>9090</v>
      </c>
      <c r="H3467" s="4" t="s">
        <v>5882</v>
      </c>
      <c r="I3467" s="4" t="s">
        <v>5949</v>
      </c>
      <c r="J3467" s="4" t="s">
        <v>5883</v>
      </c>
      <c r="K3467" s="4" t="s">
        <v>5991</v>
      </c>
    </row>
    <row r="3468" spans="1:12">
      <c r="A3468" s="6" t="s">
        <v>9111</v>
      </c>
      <c r="B3468" s="7" t="s">
        <v>9107</v>
      </c>
      <c r="C3468" s="7" t="s">
        <v>6262</v>
      </c>
      <c r="D3468" s="7" t="s">
        <v>5937</v>
      </c>
      <c r="E3468" s="7">
        <v>31</v>
      </c>
      <c r="F3468" s="4" t="s">
        <v>6263</v>
      </c>
      <c r="G3468" s="6" t="s">
        <v>9090</v>
      </c>
      <c r="H3468" s="4" t="s">
        <v>5882</v>
      </c>
      <c r="I3468" s="4" t="s">
        <v>5949</v>
      </c>
      <c r="J3468" s="4" t="s">
        <v>5883</v>
      </c>
      <c r="K3468" s="4" t="s">
        <v>5991</v>
      </c>
    </row>
    <row r="3469" spans="1:12">
      <c r="A3469" s="6" t="s">
        <v>9112</v>
      </c>
      <c r="B3469" s="5"/>
      <c r="C3469" s="5"/>
      <c r="D3469" s="5"/>
      <c r="E3469" s="5"/>
      <c r="F3469" s="4" t="s">
        <v>7169</v>
      </c>
      <c r="G3469" s="6" t="s">
        <v>9090</v>
      </c>
      <c r="H3469" s="4" t="s">
        <v>5882</v>
      </c>
      <c r="I3469" s="4" t="s">
        <v>5949</v>
      </c>
      <c r="J3469" s="4" t="s">
        <v>5883</v>
      </c>
      <c r="K3469" s="4" t="s">
        <v>5991</v>
      </c>
    </row>
    <row r="3470" spans="1:12">
      <c r="A3470" s="6" t="s">
        <v>9113</v>
      </c>
      <c r="B3470" s="7" t="s">
        <v>7659</v>
      </c>
      <c r="C3470" s="7" t="s">
        <v>5928</v>
      </c>
      <c r="D3470" s="7" t="s">
        <v>5937</v>
      </c>
      <c r="E3470" s="7">
        <v>31</v>
      </c>
      <c r="F3470" s="4" t="s">
        <v>5929</v>
      </c>
      <c r="G3470" s="6" t="s">
        <v>9090</v>
      </c>
      <c r="H3470" s="4" t="s">
        <v>5882</v>
      </c>
      <c r="I3470" s="4" t="s">
        <v>5949</v>
      </c>
      <c r="J3470" s="4" t="s">
        <v>5883</v>
      </c>
      <c r="K3470" s="4" t="s">
        <v>5991</v>
      </c>
    </row>
    <row r="3471" spans="1:12">
      <c r="A3471" s="6" t="s">
        <v>9114</v>
      </c>
      <c r="B3471" s="7" t="s">
        <v>7659</v>
      </c>
      <c r="C3471" s="7" t="s">
        <v>5928</v>
      </c>
      <c r="D3471" s="7" t="s">
        <v>5937</v>
      </c>
      <c r="E3471" s="7">
        <v>31</v>
      </c>
      <c r="F3471" s="4" t="s">
        <v>5929</v>
      </c>
      <c r="G3471" s="6" t="s">
        <v>9090</v>
      </c>
      <c r="H3471" s="4" t="s">
        <v>5882</v>
      </c>
      <c r="I3471" s="4" t="s">
        <v>5949</v>
      </c>
      <c r="J3471" s="4" t="s">
        <v>5883</v>
      </c>
      <c r="K3471" s="4" t="s">
        <v>5991</v>
      </c>
    </row>
    <row r="3472" spans="1:12">
      <c r="A3472" s="6" t="s">
        <v>9115</v>
      </c>
      <c r="B3472" s="7" t="s">
        <v>7659</v>
      </c>
      <c r="C3472" s="7" t="s">
        <v>5928</v>
      </c>
      <c r="D3472" s="7" t="s">
        <v>5937</v>
      </c>
      <c r="E3472" s="7">
        <v>31</v>
      </c>
      <c r="F3472" s="4" t="s">
        <v>5929</v>
      </c>
      <c r="G3472" s="6" t="s">
        <v>9090</v>
      </c>
      <c r="H3472" s="4" t="s">
        <v>5882</v>
      </c>
      <c r="I3472" s="4" t="s">
        <v>5949</v>
      </c>
      <c r="J3472" s="4" t="s">
        <v>5883</v>
      </c>
      <c r="K3472" s="4" t="s">
        <v>5991</v>
      </c>
    </row>
    <row r="3473" spans="1:11">
      <c r="A3473" s="6" t="s">
        <v>9116</v>
      </c>
      <c r="B3473" s="5"/>
      <c r="C3473" s="5"/>
      <c r="D3473" s="5"/>
      <c r="E3473" s="5"/>
      <c r="F3473" s="4" t="s">
        <v>5929</v>
      </c>
      <c r="G3473" s="6" t="s">
        <v>9090</v>
      </c>
      <c r="H3473" s="4" t="s">
        <v>5882</v>
      </c>
      <c r="I3473" s="4" t="s">
        <v>5949</v>
      </c>
      <c r="J3473" s="4" t="s">
        <v>5883</v>
      </c>
      <c r="K3473" s="4" t="s">
        <v>5991</v>
      </c>
    </row>
    <row r="3474" spans="1:11">
      <c r="A3474" s="6" t="s">
        <v>9117</v>
      </c>
      <c r="B3474" s="5"/>
      <c r="C3474" s="5"/>
      <c r="D3474" s="5"/>
      <c r="E3474" s="5"/>
      <c r="F3474" s="4" t="s">
        <v>5929</v>
      </c>
      <c r="G3474" s="6" t="s">
        <v>9090</v>
      </c>
      <c r="H3474" s="4" t="s">
        <v>5882</v>
      </c>
      <c r="I3474" s="4" t="s">
        <v>5949</v>
      </c>
      <c r="J3474" s="4" t="s">
        <v>5883</v>
      </c>
      <c r="K3474" s="4" t="s">
        <v>5991</v>
      </c>
    </row>
    <row r="3475" spans="1:11">
      <c r="A3475" s="6" t="s">
        <v>9118</v>
      </c>
      <c r="B3475" s="5"/>
      <c r="C3475" s="5"/>
      <c r="D3475" s="5"/>
      <c r="E3475" s="5"/>
      <c r="F3475" s="4" t="s">
        <v>5929</v>
      </c>
      <c r="G3475" s="6" t="s">
        <v>9090</v>
      </c>
      <c r="H3475" s="4" t="s">
        <v>5882</v>
      </c>
      <c r="I3475" s="4" t="s">
        <v>5949</v>
      </c>
      <c r="J3475" s="4" t="s">
        <v>5883</v>
      </c>
      <c r="K3475" s="4" t="s">
        <v>5991</v>
      </c>
    </row>
    <row r="3476" spans="1:11">
      <c r="A3476" s="6" t="s">
        <v>9090</v>
      </c>
      <c r="B3476" s="7" t="s">
        <v>8841</v>
      </c>
      <c r="C3476" s="7" t="s">
        <v>6080</v>
      </c>
      <c r="D3476" s="7" t="s">
        <v>5937</v>
      </c>
      <c r="E3476" s="7">
        <v>44</v>
      </c>
      <c r="F3476" s="4" t="s">
        <v>6098</v>
      </c>
      <c r="G3476" s="6" t="s">
        <v>9090</v>
      </c>
      <c r="H3476" s="4" t="s">
        <v>5882</v>
      </c>
      <c r="I3476" s="4" t="s">
        <v>5949</v>
      </c>
      <c r="J3476" s="4" t="s">
        <v>5883</v>
      </c>
      <c r="K3476" s="4" t="s">
        <v>5991</v>
      </c>
    </row>
    <row r="3477" spans="1:11">
      <c r="A3477" s="6" t="s">
        <v>9119</v>
      </c>
      <c r="B3477" s="7" t="s">
        <v>8841</v>
      </c>
      <c r="C3477" s="7" t="s">
        <v>6080</v>
      </c>
      <c r="D3477" s="7" t="s">
        <v>5937</v>
      </c>
      <c r="E3477" s="7">
        <v>44</v>
      </c>
      <c r="F3477" s="4" t="s">
        <v>6098</v>
      </c>
      <c r="G3477" s="6" t="s">
        <v>9090</v>
      </c>
      <c r="H3477" s="4" t="s">
        <v>5882</v>
      </c>
      <c r="I3477" s="4" t="s">
        <v>5949</v>
      </c>
      <c r="J3477" s="4" t="s">
        <v>5883</v>
      </c>
      <c r="K3477" s="4" t="s">
        <v>5991</v>
      </c>
    </row>
    <row r="3478" spans="1:11">
      <c r="A3478" s="6" t="s">
        <v>9120</v>
      </c>
      <c r="B3478" s="7" t="s">
        <v>8847</v>
      </c>
      <c r="C3478" s="7" t="s">
        <v>6827</v>
      </c>
      <c r="D3478" s="7" t="s">
        <v>5937</v>
      </c>
      <c r="E3478" s="7">
        <v>44</v>
      </c>
      <c r="F3478" s="4" t="s">
        <v>6828</v>
      </c>
      <c r="G3478" s="6" t="s">
        <v>9090</v>
      </c>
      <c r="H3478" s="4" t="s">
        <v>5882</v>
      </c>
      <c r="I3478" s="4" t="s">
        <v>5949</v>
      </c>
      <c r="J3478" s="4" t="s">
        <v>5883</v>
      </c>
      <c r="K3478" s="4" t="s">
        <v>5991</v>
      </c>
    </row>
    <row r="3479" spans="1:11">
      <c r="A3479" s="6" t="s">
        <v>9121</v>
      </c>
      <c r="B3479" s="7" t="s">
        <v>8847</v>
      </c>
      <c r="C3479" s="7" t="s">
        <v>6827</v>
      </c>
      <c r="D3479" s="7" t="s">
        <v>5937</v>
      </c>
      <c r="E3479" s="7">
        <v>44</v>
      </c>
      <c r="F3479" s="4" t="s">
        <v>6828</v>
      </c>
      <c r="G3479" s="6" t="s">
        <v>9090</v>
      </c>
      <c r="H3479" s="4" t="s">
        <v>5882</v>
      </c>
      <c r="I3479" s="4" t="s">
        <v>5949</v>
      </c>
      <c r="J3479" s="4" t="s">
        <v>5883</v>
      </c>
      <c r="K3479" s="4" t="s">
        <v>5991</v>
      </c>
    </row>
    <row r="3480" spans="1:11">
      <c r="A3480" s="6" t="s">
        <v>9122</v>
      </c>
      <c r="B3480" s="7" t="s">
        <v>6735</v>
      </c>
      <c r="C3480" s="7" t="s">
        <v>6093</v>
      </c>
      <c r="D3480" s="7" t="s">
        <v>6736</v>
      </c>
      <c r="E3480" s="7">
        <v>44</v>
      </c>
      <c r="F3480" s="4" t="s">
        <v>6090</v>
      </c>
      <c r="G3480" s="6" t="s">
        <v>9090</v>
      </c>
      <c r="H3480" s="4" t="s">
        <v>5882</v>
      </c>
      <c r="I3480" s="4" t="s">
        <v>5949</v>
      </c>
      <c r="J3480" s="4" t="s">
        <v>5883</v>
      </c>
      <c r="K3480" s="4" t="s">
        <v>5991</v>
      </c>
    </row>
    <row r="3481" spans="1:11">
      <c r="A3481" s="6" t="s">
        <v>9123</v>
      </c>
      <c r="B3481" s="5"/>
      <c r="C3481" s="5"/>
      <c r="D3481" s="5"/>
      <c r="E3481" s="5"/>
      <c r="F3481" s="4" t="s">
        <v>6457</v>
      </c>
      <c r="G3481" s="6" t="s">
        <v>9090</v>
      </c>
      <c r="H3481" s="4" t="s">
        <v>5882</v>
      </c>
      <c r="I3481" s="4" t="s">
        <v>5949</v>
      </c>
      <c r="J3481" s="4" t="s">
        <v>5883</v>
      </c>
      <c r="K3481" s="4" t="s">
        <v>5991</v>
      </c>
    </row>
    <row r="3482" spans="1:11">
      <c r="A3482" s="6" t="s">
        <v>9124</v>
      </c>
      <c r="B3482" s="7" t="s">
        <v>6746</v>
      </c>
      <c r="C3482" s="7" t="s">
        <v>6041</v>
      </c>
      <c r="D3482" s="7" t="s">
        <v>6736</v>
      </c>
      <c r="E3482" s="7">
        <v>31</v>
      </c>
      <c r="F3482" s="4" t="s">
        <v>6244</v>
      </c>
      <c r="G3482" s="6" t="s">
        <v>9090</v>
      </c>
      <c r="H3482" s="4" t="s">
        <v>5882</v>
      </c>
      <c r="I3482" s="4" t="s">
        <v>5949</v>
      </c>
      <c r="J3482" s="4" t="s">
        <v>5883</v>
      </c>
      <c r="K3482" s="4" t="s">
        <v>5991</v>
      </c>
    </row>
    <row r="3483" spans="1:11">
      <c r="A3483" s="6" t="s">
        <v>9125</v>
      </c>
      <c r="B3483" s="7" t="s">
        <v>6746</v>
      </c>
      <c r="C3483" s="7" t="s">
        <v>6041</v>
      </c>
      <c r="D3483" s="7" t="s">
        <v>6736</v>
      </c>
      <c r="E3483" s="7">
        <v>31</v>
      </c>
      <c r="F3483" s="4" t="s">
        <v>6244</v>
      </c>
      <c r="G3483" s="6" t="s">
        <v>9090</v>
      </c>
      <c r="H3483" s="4" t="s">
        <v>5882</v>
      </c>
      <c r="I3483" s="4" t="s">
        <v>5949</v>
      </c>
      <c r="J3483" s="4" t="s">
        <v>5883</v>
      </c>
      <c r="K3483" s="4" t="s">
        <v>5991</v>
      </c>
    </row>
    <row r="3484" spans="1:11">
      <c r="A3484" s="6" t="s">
        <v>9126</v>
      </c>
      <c r="B3484" s="7" t="s">
        <v>6746</v>
      </c>
      <c r="C3484" s="7" t="s">
        <v>6041</v>
      </c>
      <c r="D3484" s="7" t="s">
        <v>6736</v>
      </c>
      <c r="E3484" s="7">
        <v>31</v>
      </c>
      <c r="F3484" s="4" t="s">
        <v>6244</v>
      </c>
      <c r="G3484" s="6" t="s">
        <v>9090</v>
      </c>
      <c r="H3484" s="4" t="s">
        <v>5882</v>
      </c>
      <c r="I3484" s="4" t="s">
        <v>5949</v>
      </c>
      <c r="J3484" s="4" t="s">
        <v>5883</v>
      </c>
      <c r="K3484" s="4" t="s">
        <v>5991</v>
      </c>
    </row>
    <row r="3485" spans="1:11">
      <c r="A3485" s="6" t="s">
        <v>9127</v>
      </c>
      <c r="B3485" s="5"/>
      <c r="C3485" s="5"/>
      <c r="D3485" s="5"/>
      <c r="E3485" s="5"/>
      <c r="F3485" s="4" t="s">
        <v>6244</v>
      </c>
      <c r="G3485" s="6" t="s">
        <v>9090</v>
      </c>
      <c r="H3485" s="4" t="s">
        <v>5882</v>
      </c>
      <c r="I3485" s="4" t="s">
        <v>5949</v>
      </c>
      <c r="J3485" s="4" t="s">
        <v>5883</v>
      </c>
      <c r="K3485" s="4" t="s">
        <v>5991</v>
      </c>
    </row>
    <row r="3486" spans="1:11">
      <c r="A3486" s="6" t="s">
        <v>6032</v>
      </c>
      <c r="B3486" s="5"/>
      <c r="C3486" s="5"/>
      <c r="D3486" s="5"/>
      <c r="E3486" s="5"/>
      <c r="F3486" s="4" t="s">
        <v>6032</v>
      </c>
      <c r="G3486" s="6" t="s">
        <v>9128</v>
      </c>
      <c r="H3486" s="4" t="s">
        <v>5981</v>
      </c>
      <c r="I3486" s="4" t="s">
        <v>5949</v>
      </c>
      <c r="J3486" s="4" t="s">
        <v>5883</v>
      </c>
      <c r="K3486" s="4" t="s">
        <v>5991</v>
      </c>
    </row>
    <row r="3487" spans="1:11">
      <c r="A3487" s="6" t="s">
        <v>9129</v>
      </c>
      <c r="B3487" s="7" t="s">
        <v>9097</v>
      </c>
      <c r="C3487" s="7" t="s">
        <v>7124</v>
      </c>
      <c r="D3487" s="7" t="s">
        <v>5937</v>
      </c>
      <c r="E3487" s="7">
        <v>35</v>
      </c>
      <c r="F3487" s="4" t="s">
        <v>7125</v>
      </c>
      <c r="G3487" s="6" t="s">
        <v>9128</v>
      </c>
      <c r="H3487" s="4" t="s">
        <v>5981</v>
      </c>
      <c r="I3487" s="4" t="s">
        <v>5949</v>
      </c>
      <c r="J3487" s="4" t="s">
        <v>5883</v>
      </c>
      <c r="K3487" s="4" t="s">
        <v>5991</v>
      </c>
    </row>
    <row r="3488" spans="1:11">
      <c r="A3488" s="6" t="s">
        <v>9130</v>
      </c>
      <c r="B3488" s="7" t="s">
        <v>9097</v>
      </c>
      <c r="C3488" s="7" t="s">
        <v>7124</v>
      </c>
      <c r="D3488" s="7" t="s">
        <v>5937</v>
      </c>
      <c r="E3488" s="7">
        <v>35</v>
      </c>
      <c r="F3488" s="4" t="s">
        <v>7125</v>
      </c>
      <c r="G3488" s="6" t="s">
        <v>9128</v>
      </c>
      <c r="H3488" s="4" t="s">
        <v>5981</v>
      </c>
      <c r="I3488" s="4" t="s">
        <v>5949</v>
      </c>
      <c r="J3488" s="4" t="s">
        <v>5883</v>
      </c>
      <c r="K3488" s="4" t="s">
        <v>5991</v>
      </c>
    </row>
    <row r="3489" spans="1:14">
      <c r="A3489" s="6" t="s">
        <v>9131</v>
      </c>
      <c r="B3489" s="5"/>
      <c r="C3489" s="5"/>
      <c r="D3489" s="5"/>
      <c r="E3489" s="5"/>
      <c r="F3489" s="4" t="s">
        <v>6263</v>
      </c>
      <c r="G3489" s="6" t="s">
        <v>9128</v>
      </c>
      <c r="H3489" s="4" t="s">
        <v>5981</v>
      </c>
      <c r="I3489" s="4" t="s">
        <v>5949</v>
      </c>
      <c r="J3489" s="4" t="s">
        <v>5883</v>
      </c>
      <c r="K3489" s="4" t="s">
        <v>5991</v>
      </c>
    </row>
    <row r="3490" spans="1:14">
      <c r="A3490" s="6" t="s">
        <v>9132</v>
      </c>
      <c r="B3490" s="5"/>
      <c r="C3490" s="5"/>
      <c r="D3490" s="5"/>
      <c r="E3490" s="5"/>
      <c r="F3490" s="4" t="s">
        <v>6263</v>
      </c>
      <c r="G3490" s="6" t="s">
        <v>9128</v>
      </c>
      <c r="H3490" s="4" t="s">
        <v>5981</v>
      </c>
      <c r="I3490" s="4" t="s">
        <v>5949</v>
      </c>
      <c r="J3490" s="4" t="s">
        <v>5883</v>
      </c>
      <c r="K3490" s="4" t="s">
        <v>5991</v>
      </c>
    </row>
    <row r="3491" spans="1:14">
      <c r="A3491" s="6" t="s">
        <v>9133</v>
      </c>
      <c r="B3491" s="5"/>
      <c r="C3491" s="5"/>
      <c r="D3491" s="5"/>
      <c r="E3491" s="5"/>
      <c r="F3491" s="4" t="s">
        <v>6263</v>
      </c>
      <c r="G3491" s="6" t="s">
        <v>9128</v>
      </c>
      <c r="H3491" s="4" t="s">
        <v>5981</v>
      </c>
      <c r="I3491" s="4" t="s">
        <v>5949</v>
      </c>
      <c r="J3491" s="4" t="s">
        <v>5883</v>
      </c>
      <c r="K3491" s="4" t="s">
        <v>5991</v>
      </c>
    </row>
    <row r="3492" spans="1:14">
      <c r="A3492" s="6" t="s">
        <v>9134</v>
      </c>
      <c r="B3492" s="7" t="s">
        <v>8847</v>
      </c>
      <c r="C3492" s="7" t="s">
        <v>6827</v>
      </c>
      <c r="D3492" s="7" t="s">
        <v>5937</v>
      </c>
      <c r="E3492" s="7">
        <v>35</v>
      </c>
      <c r="F3492" s="4" t="s">
        <v>6828</v>
      </c>
      <c r="G3492" s="6" t="s">
        <v>9128</v>
      </c>
      <c r="H3492" s="4" t="s">
        <v>5981</v>
      </c>
      <c r="I3492" s="4" t="s">
        <v>5949</v>
      </c>
      <c r="J3492" s="4" t="s">
        <v>5883</v>
      </c>
      <c r="K3492" s="4" t="s">
        <v>5991</v>
      </c>
    </row>
    <row r="3493" spans="1:14">
      <c r="A3493" s="6" t="s">
        <v>9098</v>
      </c>
      <c r="B3493" s="7" t="s">
        <v>9097</v>
      </c>
      <c r="C3493" s="7" t="s">
        <v>7124</v>
      </c>
      <c r="D3493" s="7" t="s">
        <v>5937</v>
      </c>
      <c r="E3493" s="7">
        <v>51</v>
      </c>
      <c r="F3493" s="4" t="s">
        <v>7125</v>
      </c>
      <c r="G3493" s="6" t="s">
        <v>9135</v>
      </c>
      <c r="H3493" s="4" t="s">
        <v>5968</v>
      </c>
      <c r="I3493" s="4" t="s">
        <v>5949</v>
      </c>
      <c r="J3493" s="4" t="s">
        <v>5883</v>
      </c>
      <c r="K3493" s="4" t="s">
        <v>5991</v>
      </c>
    </row>
    <row r="3494" spans="1:14">
      <c r="A3494" s="6" t="s">
        <v>9136</v>
      </c>
      <c r="B3494" s="7" t="s">
        <v>9097</v>
      </c>
      <c r="C3494" s="7" t="s">
        <v>7124</v>
      </c>
      <c r="D3494" s="7" t="s">
        <v>5937</v>
      </c>
      <c r="E3494" s="7">
        <v>51</v>
      </c>
      <c r="F3494" s="4" t="s">
        <v>7125</v>
      </c>
      <c r="G3494" s="6" t="s">
        <v>9135</v>
      </c>
      <c r="H3494" s="4" t="s">
        <v>5968</v>
      </c>
      <c r="I3494" s="4" t="s">
        <v>5949</v>
      </c>
      <c r="J3494" s="4" t="s">
        <v>5883</v>
      </c>
      <c r="K3494" s="4" t="s">
        <v>5991</v>
      </c>
    </row>
    <row r="3495" spans="1:14">
      <c r="A3495" s="6" t="s">
        <v>9101</v>
      </c>
      <c r="B3495" s="5"/>
      <c r="C3495" s="5"/>
      <c r="D3495" s="5"/>
      <c r="E3495" s="5"/>
      <c r="F3495" s="4" t="s">
        <v>6982</v>
      </c>
      <c r="G3495" s="6" t="s">
        <v>9135</v>
      </c>
      <c r="H3495" s="4" t="s">
        <v>5968</v>
      </c>
      <c r="I3495" s="4" t="s">
        <v>5949</v>
      </c>
      <c r="J3495" s="4" t="s">
        <v>5883</v>
      </c>
      <c r="K3495" s="4" t="s">
        <v>5991</v>
      </c>
    </row>
    <row r="3496" spans="1:14">
      <c r="A3496" s="6" t="s">
        <v>6263</v>
      </c>
      <c r="B3496" s="7" t="s">
        <v>9107</v>
      </c>
      <c r="C3496" s="7" t="s">
        <v>6262</v>
      </c>
      <c r="D3496" s="7" t="s">
        <v>5937</v>
      </c>
      <c r="E3496" s="7">
        <v>22</v>
      </c>
      <c r="F3496" s="4" t="s">
        <v>6263</v>
      </c>
      <c r="G3496" s="6" t="s">
        <v>9135</v>
      </c>
      <c r="H3496" s="4" t="s">
        <v>5968</v>
      </c>
      <c r="I3496" s="4" t="s">
        <v>5949</v>
      </c>
      <c r="J3496" s="4" t="s">
        <v>5883</v>
      </c>
      <c r="K3496" s="4" t="s">
        <v>5991</v>
      </c>
    </row>
    <row r="3497" spans="1:14">
      <c r="A3497" s="6" t="s">
        <v>9112</v>
      </c>
      <c r="B3497" s="5"/>
      <c r="C3497" s="5"/>
      <c r="D3497" s="5"/>
      <c r="E3497" s="5"/>
      <c r="F3497" s="4" t="s">
        <v>7169</v>
      </c>
      <c r="G3497" s="6" t="s">
        <v>9135</v>
      </c>
      <c r="H3497" s="4" t="s">
        <v>5968</v>
      </c>
      <c r="I3497" s="4" t="s">
        <v>5949</v>
      </c>
      <c r="J3497" s="4" t="s">
        <v>5883</v>
      </c>
      <c r="K3497" s="4" t="s">
        <v>5991</v>
      </c>
    </row>
    <row r="3498" spans="1:14">
      <c r="A3498" s="6" t="s">
        <v>9137</v>
      </c>
      <c r="B3498" s="5"/>
      <c r="C3498" s="5"/>
      <c r="D3498" s="5"/>
      <c r="E3498" s="5"/>
      <c r="F3498" s="4" t="s">
        <v>7169</v>
      </c>
      <c r="G3498" s="6" t="s">
        <v>9135</v>
      </c>
      <c r="H3498" s="4" t="s">
        <v>5968</v>
      </c>
      <c r="I3498" s="4" t="s">
        <v>5949</v>
      </c>
      <c r="J3498" s="4" t="s">
        <v>5883</v>
      </c>
      <c r="K3498" s="4" t="s">
        <v>5991</v>
      </c>
    </row>
    <row r="3499" spans="1:14">
      <c r="A3499" s="6" t="s">
        <v>9138</v>
      </c>
      <c r="B3499" s="7" t="s">
        <v>7659</v>
      </c>
      <c r="C3499" s="7" t="s">
        <v>5928</v>
      </c>
      <c r="D3499" s="7" t="s">
        <v>5937</v>
      </c>
      <c r="E3499" s="7">
        <v>22</v>
      </c>
      <c r="F3499" s="4" t="s">
        <v>5929</v>
      </c>
      <c r="G3499" s="6" t="s">
        <v>9135</v>
      </c>
      <c r="H3499" s="4" t="s">
        <v>5968</v>
      </c>
      <c r="I3499" s="4" t="s">
        <v>5949</v>
      </c>
      <c r="J3499" s="4" t="s">
        <v>5883</v>
      </c>
      <c r="K3499" s="4" t="s">
        <v>5991</v>
      </c>
    </row>
    <row r="3500" spans="1:14">
      <c r="A3500" s="6" t="s">
        <v>9135</v>
      </c>
      <c r="B3500" s="5"/>
      <c r="C3500" s="5"/>
      <c r="D3500" s="5"/>
      <c r="E3500" s="5"/>
      <c r="F3500" s="4" t="s">
        <v>6090</v>
      </c>
      <c r="G3500" s="6" t="s">
        <v>9135</v>
      </c>
      <c r="H3500" s="4" t="s">
        <v>5968</v>
      </c>
      <c r="I3500" s="4" t="s">
        <v>5949</v>
      </c>
      <c r="J3500" s="4" t="s">
        <v>5883</v>
      </c>
      <c r="K3500" s="4" t="s">
        <v>5991</v>
      </c>
    </row>
    <row r="3501" spans="1:14">
      <c r="A3501" s="6" t="s">
        <v>9122</v>
      </c>
      <c r="B3501" s="7"/>
      <c r="C3501" s="7"/>
      <c r="D3501" s="7"/>
      <c r="E3501" s="7"/>
      <c r="F3501" s="4" t="s">
        <v>6090</v>
      </c>
      <c r="G3501" s="6" t="s">
        <v>9135</v>
      </c>
      <c r="H3501" s="4" t="s">
        <v>5968</v>
      </c>
      <c r="I3501" s="4" t="s">
        <v>5949</v>
      </c>
      <c r="J3501" s="4" t="s">
        <v>5883</v>
      </c>
      <c r="K3501" s="4" t="s">
        <v>5991</v>
      </c>
    </row>
    <row r="3502" spans="1:14">
      <c r="A3502" s="6" t="s">
        <v>9139</v>
      </c>
      <c r="B3502" s="5"/>
      <c r="C3502" s="5"/>
      <c r="D3502" s="5"/>
      <c r="E3502" s="5"/>
      <c r="F3502" s="4" t="s">
        <v>6352</v>
      </c>
      <c r="G3502" s="6" t="s">
        <v>9135</v>
      </c>
      <c r="H3502" s="4" t="s">
        <v>5968</v>
      </c>
      <c r="I3502" s="4" t="s">
        <v>5949</v>
      </c>
      <c r="J3502" s="4" t="s">
        <v>5883</v>
      </c>
      <c r="K3502" s="4" t="s">
        <v>5991</v>
      </c>
    </row>
    <row r="3503" spans="1:14">
      <c r="A3503" s="4" t="s">
        <v>9140</v>
      </c>
      <c r="B3503" s="5" t="s">
        <v>5976</v>
      </c>
      <c r="C3503" s="5" t="s">
        <v>5977</v>
      </c>
      <c r="D3503" s="5" t="s">
        <v>5962</v>
      </c>
      <c r="E3503" s="5" t="s">
        <v>5872</v>
      </c>
      <c r="F3503" s="4" t="s">
        <v>275</v>
      </c>
      <c r="G3503" s="4" t="s">
        <v>5963</v>
      </c>
      <c r="H3503" s="4" t="s">
        <v>13</v>
      </c>
      <c r="I3503" s="4" t="s">
        <v>3109</v>
      </c>
      <c r="J3503" s="4" t="s">
        <v>4782</v>
      </c>
      <c r="K3503" s="4" t="s">
        <v>4271</v>
      </c>
      <c r="L3503" s="4" t="s">
        <v>5850</v>
      </c>
      <c r="M3503" s="4" t="s">
        <v>5850</v>
      </c>
      <c r="N3503" s="4" t="s">
        <v>5850</v>
      </c>
    </row>
    <row r="3504" spans="1:14">
      <c r="A3504" s="6" t="s">
        <v>9141</v>
      </c>
      <c r="B3504" s="7" t="s">
        <v>9142</v>
      </c>
      <c r="C3504" s="7" t="s">
        <v>7203</v>
      </c>
      <c r="D3504" s="7" t="s">
        <v>5989</v>
      </c>
      <c r="E3504" s="7">
        <v>323</v>
      </c>
      <c r="F3504" s="4" t="s">
        <v>7100</v>
      </c>
      <c r="G3504" s="6" t="s">
        <v>5990</v>
      </c>
      <c r="H3504" s="4" t="s">
        <v>5899</v>
      </c>
      <c r="I3504" s="4" t="s">
        <v>5949</v>
      </c>
      <c r="J3504" s="4" t="s">
        <v>5883</v>
      </c>
      <c r="K3504" s="4" t="s">
        <v>5991</v>
      </c>
    </row>
    <row r="3505" spans="1:14">
      <c r="A3505" s="6" t="s">
        <v>9143</v>
      </c>
      <c r="B3505" s="5"/>
      <c r="C3505" s="5"/>
      <c r="D3505" s="5"/>
      <c r="E3505" s="5"/>
      <c r="F3505" s="4" t="s">
        <v>6469</v>
      </c>
      <c r="G3505" s="6" t="s">
        <v>5990</v>
      </c>
      <c r="H3505" s="4" t="s">
        <v>5899</v>
      </c>
      <c r="I3505" s="4" t="s">
        <v>5949</v>
      </c>
      <c r="J3505" s="4" t="s">
        <v>5883</v>
      </c>
      <c r="K3505" s="4" t="s">
        <v>5991</v>
      </c>
    </row>
    <row r="3506" spans="1:14">
      <c r="A3506" s="6" t="s">
        <v>9144</v>
      </c>
      <c r="B3506" s="7" t="s">
        <v>9145</v>
      </c>
      <c r="C3506" s="7" t="s">
        <v>7124</v>
      </c>
      <c r="D3506" s="7" t="s">
        <v>5989</v>
      </c>
      <c r="E3506" s="7">
        <v>323</v>
      </c>
      <c r="F3506" s="4" t="s">
        <v>7125</v>
      </c>
      <c r="G3506" s="6" t="s">
        <v>5990</v>
      </c>
      <c r="H3506" s="4" t="s">
        <v>5899</v>
      </c>
      <c r="I3506" s="4" t="s">
        <v>5949</v>
      </c>
      <c r="J3506" s="4" t="s">
        <v>5883</v>
      </c>
      <c r="K3506" s="4" t="s">
        <v>5991</v>
      </c>
    </row>
    <row r="3507" spans="1:14">
      <c r="A3507" s="6" t="s">
        <v>9146</v>
      </c>
      <c r="B3507" s="7" t="s">
        <v>9145</v>
      </c>
      <c r="C3507" s="7" t="s">
        <v>7124</v>
      </c>
      <c r="D3507" s="7" t="s">
        <v>5989</v>
      </c>
      <c r="E3507" s="7">
        <v>323</v>
      </c>
      <c r="F3507" s="4" t="s">
        <v>7125</v>
      </c>
      <c r="G3507" s="6" t="s">
        <v>5990</v>
      </c>
      <c r="H3507" s="4" t="s">
        <v>5899</v>
      </c>
      <c r="I3507" s="4" t="s">
        <v>5949</v>
      </c>
      <c r="J3507" s="4" t="s">
        <v>5883</v>
      </c>
      <c r="K3507" s="4" t="s">
        <v>5991</v>
      </c>
    </row>
    <row r="3508" spans="1:14">
      <c r="A3508" s="6" t="s">
        <v>9147</v>
      </c>
      <c r="B3508" s="5"/>
      <c r="C3508" s="5"/>
      <c r="D3508" s="5"/>
      <c r="E3508" s="5"/>
      <c r="F3508" s="4" t="s">
        <v>7125</v>
      </c>
      <c r="G3508" s="6" t="s">
        <v>5990</v>
      </c>
      <c r="H3508" s="4" t="s">
        <v>5899</v>
      </c>
      <c r="I3508" s="4" t="s">
        <v>5949</v>
      </c>
      <c r="J3508" s="4" t="s">
        <v>5883</v>
      </c>
      <c r="K3508" s="4" t="s">
        <v>5991</v>
      </c>
    </row>
    <row r="3509" spans="1:14">
      <c r="A3509" s="6" t="s">
        <v>9148</v>
      </c>
      <c r="B3509" s="7" t="s">
        <v>9149</v>
      </c>
      <c r="C3509" s="7" t="s">
        <v>7131</v>
      </c>
      <c r="D3509" s="7" t="s">
        <v>5989</v>
      </c>
      <c r="E3509" s="7">
        <v>323</v>
      </c>
      <c r="F3509" s="4" t="s">
        <v>6982</v>
      </c>
      <c r="G3509" s="6" t="s">
        <v>5990</v>
      </c>
      <c r="H3509" s="4" t="s">
        <v>5899</v>
      </c>
      <c r="I3509" s="4" t="s">
        <v>5949</v>
      </c>
      <c r="J3509" s="4" t="s">
        <v>5883</v>
      </c>
      <c r="K3509" s="4" t="s">
        <v>5991</v>
      </c>
    </row>
    <row r="3510" spans="1:14">
      <c r="A3510" s="6" t="s">
        <v>9150</v>
      </c>
      <c r="B3510" s="5"/>
      <c r="C3510" s="5"/>
      <c r="D3510" s="5"/>
      <c r="E3510" s="5"/>
      <c r="F3510" s="4" t="s">
        <v>6982</v>
      </c>
      <c r="G3510" s="6" t="s">
        <v>5990</v>
      </c>
      <c r="H3510" s="4" t="s">
        <v>5899</v>
      </c>
      <c r="I3510" s="4" t="s">
        <v>5949</v>
      </c>
      <c r="J3510" s="4" t="s">
        <v>5883</v>
      </c>
      <c r="K3510" s="4" t="s">
        <v>5991</v>
      </c>
    </row>
    <row r="3511" spans="1:14">
      <c r="A3511" s="6" t="s">
        <v>9151</v>
      </c>
      <c r="B3511" s="7" t="s">
        <v>9152</v>
      </c>
      <c r="C3511" s="7" t="s">
        <v>6262</v>
      </c>
      <c r="D3511" s="7" t="s">
        <v>5989</v>
      </c>
      <c r="E3511" s="7">
        <v>212</v>
      </c>
      <c r="F3511" s="4" t="s">
        <v>6263</v>
      </c>
      <c r="G3511" s="6" t="s">
        <v>5990</v>
      </c>
      <c r="H3511" s="4" t="s">
        <v>5899</v>
      </c>
      <c r="I3511" s="4" t="s">
        <v>5949</v>
      </c>
      <c r="J3511" s="4" t="s">
        <v>5883</v>
      </c>
      <c r="K3511" s="4" t="s">
        <v>5991</v>
      </c>
    </row>
    <row r="3512" spans="1:14">
      <c r="A3512" s="6" t="s">
        <v>9153</v>
      </c>
      <c r="B3512" s="7" t="s">
        <v>9152</v>
      </c>
      <c r="C3512" s="7" t="s">
        <v>6262</v>
      </c>
      <c r="D3512" s="7" t="s">
        <v>5989</v>
      </c>
      <c r="E3512" s="7">
        <v>212</v>
      </c>
      <c r="F3512" s="4" t="s">
        <v>6263</v>
      </c>
      <c r="G3512" s="6" t="s">
        <v>5990</v>
      </c>
      <c r="H3512" s="4" t="s">
        <v>5899</v>
      </c>
      <c r="I3512" s="4" t="s">
        <v>5949</v>
      </c>
      <c r="J3512" s="4" t="s">
        <v>5883</v>
      </c>
      <c r="K3512" s="4" t="s">
        <v>5991</v>
      </c>
    </row>
    <row r="3513" spans="1:14">
      <c r="A3513" s="6" t="s">
        <v>9154</v>
      </c>
      <c r="B3513" s="5"/>
      <c r="C3513" s="5"/>
      <c r="D3513" s="5"/>
      <c r="E3513" s="5"/>
      <c r="F3513" s="4" t="s">
        <v>6263</v>
      </c>
      <c r="G3513" s="6" t="s">
        <v>5990</v>
      </c>
      <c r="H3513" s="4" t="s">
        <v>5899</v>
      </c>
      <c r="I3513" s="4" t="s">
        <v>5949</v>
      </c>
      <c r="J3513" s="4" t="s">
        <v>5883</v>
      </c>
      <c r="K3513" s="4" t="s">
        <v>5991</v>
      </c>
    </row>
    <row r="3514" spans="1:14">
      <c r="A3514" s="6" t="s">
        <v>9155</v>
      </c>
      <c r="B3514" s="5"/>
      <c r="C3514" s="5"/>
      <c r="D3514" s="5"/>
      <c r="E3514" s="5"/>
      <c r="F3514" s="4" t="s">
        <v>6263</v>
      </c>
      <c r="G3514" s="6" t="s">
        <v>5990</v>
      </c>
      <c r="H3514" s="4" t="s">
        <v>5899</v>
      </c>
      <c r="I3514" s="4" t="s">
        <v>5949</v>
      </c>
      <c r="J3514" s="4" t="s">
        <v>5883</v>
      </c>
      <c r="K3514" s="4" t="s">
        <v>5991</v>
      </c>
    </row>
    <row r="3515" spans="1:14">
      <c r="A3515" s="6" t="s">
        <v>9156</v>
      </c>
      <c r="B3515" s="5"/>
      <c r="C3515" s="5"/>
      <c r="D3515" s="5"/>
      <c r="E3515" s="5"/>
      <c r="F3515" s="4" t="s">
        <v>7169</v>
      </c>
      <c r="G3515" s="6" t="s">
        <v>5990</v>
      </c>
      <c r="H3515" s="4" t="s">
        <v>5899</v>
      </c>
      <c r="I3515" s="4" t="s">
        <v>5949</v>
      </c>
      <c r="J3515" s="4" t="s">
        <v>5883</v>
      </c>
      <c r="K3515" s="4" t="s">
        <v>5991</v>
      </c>
    </row>
    <row r="3516" spans="1:14">
      <c r="A3516" s="6" t="s">
        <v>9157</v>
      </c>
      <c r="B3516" s="7" t="s">
        <v>7665</v>
      </c>
      <c r="C3516" s="7" t="s">
        <v>5928</v>
      </c>
      <c r="D3516" s="7" t="s">
        <v>5989</v>
      </c>
      <c r="E3516" s="7">
        <v>212</v>
      </c>
      <c r="F3516" s="4" t="s">
        <v>5929</v>
      </c>
      <c r="G3516" s="6" t="s">
        <v>5990</v>
      </c>
      <c r="H3516" s="4" t="s">
        <v>5899</v>
      </c>
      <c r="I3516" s="4" t="s">
        <v>5949</v>
      </c>
      <c r="J3516" s="4" t="s">
        <v>5883</v>
      </c>
      <c r="K3516" s="4" t="s">
        <v>5991</v>
      </c>
    </row>
    <row r="3517" spans="1:14">
      <c r="A3517" s="6" t="s">
        <v>9158</v>
      </c>
      <c r="B3517" s="7" t="s">
        <v>7665</v>
      </c>
      <c r="C3517" s="7" t="s">
        <v>5928</v>
      </c>
      <c r="D3517" s="7" t="s">
        <v>5989</v>
      </c>
      <c r="E3517" s="7">
        <v>212</v>
      </c>
      <c r="F3517" s="4" t="s">
        <v>5929</v>
      </c>
      <c r="G3517" s="6" t="s">
        <v>5990</v>
      </c>
      <c r="H3517" s="4" t="s">
        <v>5899</v>
      </c>
      <c r="I3517" s="4" t="s">
        <v>5949</v>
      </c>
      <c r="J3517" s="4" t="s">
        <v>5883</v>
      </c>
      <c r="K3517" s="4" t="s">
        <v>5991</v>
      </c>
    </row>
    <row r="3518" spans="1:14">
      <c r="A3518" s="4" t="s">
        <v>9159</v>
      </c>
      <c r="B3518" s="5" t="s">
        <v>6060</v>
      </c>
      <c r="C3518" s="5" t="s">
        <v>6061</v>
      </c>
      <c r="D3518" s="5" t="s">
        <v>6054</v>
      </c>
      <c r="E3518" s="5" t="s">
        <v>5858</v>
      </c>
      <c r="F3518" s="4" t="s">
        <v>5395</v>
      </c>
      <c r="G3518" s="4" t="s">
        <v>3099</v>
      </c>
      <c r="H3518" s="4" t="s">
        <v>5</v>
      </c>
      <c r="I3518" s="4" t="s">
        <v>3109</v>
      </c>
      <c r="J3518" s="4" t="s">
        <v>4782</v>
      </c>
      <c r="K3518" s="4" t="s">
        <v>4271</v>
      </c>
      <c r="L3518" s="4" t="s">
        <v>5850</v>
      </c>
      <c r="M3518" s="4" t="s">
        <v>5850</v>
      </c>
      <c r="N3518" s="4" t="s">
        <v>5850</v>
      </c>
    </row>
    <row r="3519" spans="1:14">
      <c r="A3519" s="6" t="s">
        <v>9160</v>
      </c>
      <c r="B3519" s="5"/>
      <c r="C3519" s="5"/>
      <c r="D3519" s="5"/>
      <c r="E3519" s="5"/>
      <c r="F3519" s="4" t="s">
        <v>6098</v>
      </c>
      <c r="G3519" s="6" t="s">
        <v>5990</v>
      </c>
      <c r="H3519" s="4" t="s">
        <v>5899</v>
      </c>
      <c r="I3519" s="4" t="s">
        <v>5949</v>
      </c>
      <c r="J3519" s="4" t="s">
        <v>5883</v>
      </c>
      <c r="K3519" s="4" t="s">
        <v>5991</v>
      </c>
    </row>
    <row r="3520" spans="1:14">
      <c r="A3520" s="6" t="s">
        <v>9161</v>
      </c>
      <c r="B3520" s="5"/>
      <c r="C3520" s="5"/>
      <c r="D3520" s="5"/>
      <c r="E3520" s="5"/>
      <c r="F3520" s="4" t="s">
        <v>6043</v>
      </c>
      <c r="G3520" s="6" t="s">
        <v>5990</v>
      </c>
      <c r="H3520" s="4" t="s">
        <v>5899</v>
      </c>
      <c r="I3520" s="4" t="s">
        <v>5949</v>
      </c>
      <c r="J3520" s="4" t="s">
        <v>5883</v>
      </c>
      <c r="K3520" s="4" t="s">
        <v>5991</v>
      </c>
    </row>
    <row r="3521" spans="1:14">
      <c r="A3521" s="6" t="s">
        <v>5990</v>
      </c>
      <c r="B3521" s="7" t="s">
        <v>7894</v>
      </c>
      <c r="C3521" s="7" t="s">
        <v>6827</v>
      </c>
      <c r="D3521" s="7" t="s">
        <v>5989</v>
      </c>
      <c r="E3521" s="7">
        <v>323</v>
      </c>
      <c r="F3521" s="4" t="s">
        <v>6828</v>
      </c>
      <c r="G3521" s="6" t="s">
        <v>5990</v>
      </c>
      <c r="H3521" s="4" t="s">
        <v>5899</v>
      </c>
      <c r="I3521" s="4" t="s">
        <v>5949</v>
      </c>
      <c r="J3521" s="4" t="s">
        <v>5883</v>
      </c>
      <c r="K3521" s="4" t="s">
        <v>5991</v>
      </c>
    </row>
    <row r="3522" spans="1:14">
      <c r="A3522" s="6" t="s">
        <v>9162</v>
      </c>
      <c r="B3522" s="7" t="s">
        <v>7894</v>
      </c>
      <c r="C3522" s="7" t="s">
        <v>6827</v>
      </c>
      <c r="D3522" s="7" t="s">
        <v>5989</v>
      </c>
      <c r="E3522" s="7">
        <v>323</v>
      </c>
      <c r="F3522" s="4" t="s">
        <v>6828</v>
      </c>
      <c r="G3522" s="6" t="s">
        <v>5990</v>
      </c>
      <c r="H3522" s="4" t="s">
        <v>5899</v>
      </c>
      <c r="I3522" s="4" t="s">
        <v>5949</v>
      </c>
      <c r="J3522" s="4" t="s">
        <v>5883</v>
      </c>
      <c r="K3522" s="4" t="s">
        <v>5991</v>
      </c>
    </row>
    <row r="3523" spans="1:14">
      <c r="A3523" s="6" t="s">
        <v>9163</v>
      </c>
      <c r="B3523" s="5"/>
      <c r="C3523" s="5"/>
      <c r="D3523" s="5"/>
      <c r="E3523" s="5"/>
      <c r="F3523" s="4" t="s">
        <v>6090</v>
      </c>
      <c r="G3523" s="6" t="s">
        <v>5990</v>
      </c>
      <c r="H3523" s="4" t="s">
        <v>5899</v>
      </c>
      <c r="I3523" s="4" t="s">
        <v>5949</v>
      </c>
      <c r="J3523" s="4" t="s">
        <v>5883</v>
      </c>
      <c r="K3523" s="4" t="s">
        <v>5991</v>
      </c>
    </row>
    <row r="3524" spans="1:14">
      <c r="A3524" s="6" t="s">
        <v>9164</v>
      </c>
      <c r="B3524" s="7" t="s">
        <v>7962</v>
      </c>
      <c r="C3524" s="7" t="s">
        <v>6041</v>
      </c>
      <c r="D3524" s="7" t="s">
        <v>6279</v>
      </c>
      <c r="E3524" s="7">
        <v>212</v>
      </c>
      <c r="F3524" s="4" t="s">
        <v>6283</v>
      </c>
      <c r="G3524" s="6" t="s">
        <v>6291</v>
      </c>
      <c r="H3524" s="4" t="s">
        <v>5899</v>
      </c>
      <c r="I3524" s="4" t="s">
        <v>5876</v>
      </c>
      <c r="J3524" s="4" t="s">
        <v>5883</v>
      </c>
      <c r="K3524" s="4" t="s">
        <v>5920</v>
      </c>
    </row>
    <row r="3525" spans="1:14">
      <c r="A3525" s="6" t="s">
        <v>9165</v>
      </c>
      <c r="B3525" s="7" t="s">
        <v>7962</v>
      </c>
      <c r="C3525" s="7" t="s">
        <v>6041</v>
      </c>
      <c r="D3525" s="7" t="s">
        <v>6279</v>
      </c>
      <c r="E3525" s="7">
        <v>212</v>
      </c>
      <c r="F3525" s="4" t="s">
        <v>6283</v>
      </c>
      <c r="G3525" s="6" t="s">
        <v>7931</v>
      </c>
      <c r="H3525" s="4" t="s">
        <v>5899</v>
      </c>
      <c r="I3525" s="4" t="s">
        <v>5949</v>
      </c>
      <c r="J3525" s="4" t="s">
        <v>5883</v>
      </c>
      <c r="K3525" s="4" t="s">
        <v>4271</v>
      </c>
    </row>
    <row r="3526" spans="1:14">
      <c r="A3526" s="6" t="s">
        <v>9166</v>
      </c>
      <c r="B3526" s="7" t="s">
        <v>6852</v>
      </c>
      <c r="C3526" s="7" t="s">
        <v>6169</v>
      </c>
      <c r="D3526" s="7" t="s">
        <v>5947</v>
      </c>
      <c r="E3526" s="7">
        <v>31</v>
      </c>
      <c r="F3526" s="4" t="s">
        <v>6244</v>
      </c>
      <c r="G3526" s="6" t="s">
        <v>6257</v>
      </c>
      <c r="H3526" s="4" t="s">
        <v>5882</v>
      </c>
      <c r="I3526" s="4" t="s">
        <v>5949</v>
      </c>
      <c r="J3526" s="4" t="s">
        <v>5919</v>
      </c>
      <c r="K3526" s="4" t="s">
        <v>5950</v>
      </c>
    </row>
    <row r="3527" spans="1:14">
      <c r="A3527" s="6" t="s">
        <v>9167</v>
      </c>
      <c r="B3527" s="7"/>
      <c r="C3527" s="7"/>
      <c r="D3527" s="5"/>
      <c r="E3527" s="5"/>
      <c r="F3527" s="4" t="s">
        <v>6090</v>
      </c>
      <c r="G3527" s="6" t="s">
        <v>5949</v>
      </c>
      <c r="H3527" s="4" t="s">
        <v>5981</v>
      </c>
      <c r="I3527" s="4" t="s">
        <v>5949</v>
      </c>
      <c r="J3527" s="4" t="s">
        <v>5919</v>
      </c>
      <c r="K3527" s="4" t="s">
        <v>5950</v>
      </c>
    </row>
    <row r="3528" spans="1:14">
      <c r="A3528" s="6" t="s">
        <v>9166</v>
      </c>
      <c r="B3528" s="5"/>
      <c r="C3528" s="5"/>
      <c r="D3528" s="5"/>
      <c r="E3528" s="5"/>
      <c r="F3528" s="4" t="s">
        <v>6244</v>
      </c>
      <c r="G3528" s="6" t="s">
        <v>7066</v>
      </c>
      <c r="H3528" s="4" t="s">
        <v>5968</v>
      </c>
      <c r="I3528" s="4" t="s">
        <v>5949</v>
      </c>
      <c r="J3528" s="4" t="s">
        <v>5919</v>
      </c>
      <c r="K3528" s="4" t="s">
        <v>5950</v>
      </c>
    </row>
    <row r="3529" spans="1:14">
      <c r="A3529" s="6" t="s">
        <v>9168</v>
      </c>
      <c r="B3529" s="5"/>
      <c r="C3529" s="5"/>
      <c r="D3529" s="5"/>
      <c r="E3529" s="5"/>
      <c r="F3529" s="4" t="s">
        <v>6090</v>
      </c>
      <c r="G3529" s="6" t="s">
        <v>5948</v>
      </c>
      <c r="H3529" s="4" t="s">
        <v>5899</v>
      </c>
      <c r="I3529" s="4" t="s">
        <v>5949</v>
      </c>
      <c r="J3529" s="4" t="s">
        <v>5919</v>
      </c>
      <c r="K3529" s="4" t="s">
        <v>5950</v>
      </c>
    </row>
    <row r="3530" spans="1:14">
      <c r="A3530" s="6" t="s">
        <v>9169</v>
      </c>
      <c r="B3530" s="5"/>
      <c r="C3530" s="5"/>
      <c r="D3530" s="5"/>
      <c r="E3530" s="5"/>
      <c r="F3530" s="4" t="s">
        <v>6457</v>
      </c>
      <c r="G3530" s="6" t="s">
        <v>8963</v>
      </c>
      <c r="H3530" s="4" t="s">
        <v>5882</v>
      </c>
      <c r="I3530" s="4" t="s">
        <v>5949</v>
      </c>
      <c r="J3530" s="4" t="s">
        <v>5919</v>
      </c>
      <c r="K3530" s="4" t="s">
        <v>5950</v>
      </c>
      <c r="L3530" t="s">
        <v>9170</v>
      </c>
    </row>
    <row r="3531" spans="1:14">
      <c r="A3531" s="6" t="s">
        <v>9171</v>
      </c>
      <c r="B3531" s="5"/>
      <c r="C3531" s="5"/>
      <c r="D3531" s="5"/>
      <c r="E3531" s="5"/>
      <c r="F3531" s="4" t="s">
        <v>6457</v>
      </c>
      <c r="G3531" s="6" t="s">
        <v>5967</v>
      </c>
      <c r="H3531" s="4" t="s">
        <v>5968</v>
      </c>
      <c r="I3531" s="4" t="s">
        <v>5949</v>
      </c>
      <c r="J3531" s="4" t="s">
        <v>5919</v>
      </c>
      <c r="K3531" s="4" t="s">
        <v>5950</v>
      </c>
    </row>
    <row r="3532" spans="1:14">
      <c r="A3532" s="6" t="s">
        <v>9172</v>
      </c>
      <c r="B3532" s="7"/>
      <c r="C3532" s="7"/>
      <c r="D3532" s="7"/>
      <c r="E3532" s="7"/>
      <c r="F3532" s="4" t="s">
        <v>6244</v>
      </c>
      <c r="G3532" s="6" t="s">
        <v>5967</v>
      </c>
      <c r="H3532" s="4" t="s">
        <v>5968</v>
      </c>
      <c r="I3532" s="4" t="s">
        <v>5949</v>
      </c>
      <c r="J3532" s="4" t="s">
        <v>5919</v>
      </c>
      <c r="K3532" s="4" t="s">
        <v>5950</v>
      </c>
    </row>
    <row r="3533" spans="1:14">
      <c r="A3533" s="6" t="s">
        <v>9169</v>
      </c>
      <c r="B3533" s="5"/>
      <c r="C3533" s="5"/>
      <c r="D3533" s="5"/>
      <c r="E3533" s="5"/>
      <c r="F3533" s="4" t="s">
        <v>6457</v>
      </c>
      <c r="G3533" s="6" t="s">
        <v>5967</v>
      </c>
      <c r="H3533" s="4" t="s">
        <v>5968</v>
      </c>
      <c r="I3533" s="4" t="s">
        <v>5949</v>
      </c>
      <c r="J3533" s="4" t="s">
        <v>5919</v>
      </c>
      <c r="K3533" s="4" t="s">
        <v>5950</v>
      </c>
    </row>
    <row r="3534" spans="1:14">
      <c r="A3534" s="6" t="s">
        <v>9173</v>
      </c>
      <c r="B3534" s="7"/>
      <c r="C3534" s="5"/>
      <c r="D3534" s="5"/>
      <c r="E3534" s="5"/>
      <c r="F3534" s="4" t="s">
        <v>6244</v>
      </c>
      <c r="G3534" s="6" t="s">
        <v>6511</v>
      </c>
      <c r="H3534" s="4" t="s">
        <v>5899</v>
      </c>
      <c r="I3534" s="4" t="s">
        <v>5949</v>
      </c>
      <c r="J3534" s="4" t="s">
        <v>5919</v>
      </c>
      <c r="K3534" s="4" t="s">
        <v>5950</v>
      </c>
    </row>
    <row r="3535" spans="1:14">
      <c r="A3535" s="4" t="s">
        <v>5122</v>
      </c>
      <c r="B3535" s="5" t="s">
        <v>6573</v>
      </c>
      <c r="C3535" s="5" t="s">
        <v>6335</v>
      </c>
      <c r="D3535" s="5" t="s">
        <v>5892</v>
      </c>
      <c r="E3535" s="5" t="s">
        <v>5900</v>
      </c>
      <c r="F3535" s="4" t="s">
        <v>5117</v>
      </c>
      <c r="G3535" s="4" t="s">
        <v>3121</v>
      </c>
      <c r="H3535" s="4" t="s">
        <v>13</v>
      </c>
      <c r="I3535" s="4" t="s">
        <v>3109</v>
      </c>
      <c r="J3535" s="4" t="s">
        <v>4767</v>
      </c>
      <c r="K3535" s="4" t="s">
        <v>4271</v>
      </c>
      <c r="L3535" s="4" t="s">
        <v>5850</v>
      </c>
      <c r="M3535" s="4" t="s">
        <v>5850</v>
      </c>
      <c r="N3535" s="4" t="s">
        <v>5850</v>
      </c>
    </row>
    <row r="3536" spans="1:14">
      <c r="A3536" s="4" t="s">
        <v>9174</v>
      </c>
      <c r="B3536" s="5" t="s">
        <v>6127</v>
      </c>
      <c r="C3536" s="5" t="s">
        <v>6093</v>
      </c>
      <c r="D3536" s="5" t="s">
        <v>6042</v>
      </c>
      <c r="E3536" s="5" t="s">
        <v>5900</v>
      </c>
      <c r="F3536" s="4" t="s">
        <v>1611</v>
      </c>
      <c r="G3536" s="4" t="s">
        <v>3121</v>
      </c>
      <c r="H3536" s="4" t="s">
        <v>13</v>
      </c>
      <c r="I3536" s="4" t="s">
        <v>3109</v>
      </c>
      <c r="J3536" s="4" t="s">
        <v>4767</v>
      </c>
      <c r="K3536" s="4" t="s">
        <v>4271</v>
      </c>
      <c r="L3536" s="4" t="s">
        <v>5850</v>
      </c>
      <c r="M3536" s="4" t="s">
        <v>5850</v>
      </c>
      <c r="N3536" s="4" t="s">
        <v>5850</v>
      </c>
    </row>
    <row r="3537" spans="1:14">
      <c r="A3537" s="4" t="s">
        <v>484</v>
      </c>
      <c r="B3537" s="5" t="s">
        <v>6875</v>
      </c>
      <c r="C3537" s="5" t="s">
        <v>6540</v>
      </c>
      <c r="D3537" s="5" t="s">
        <v>6042</v>
      </c>
      <c r="E3537" s="5" t="s">
        <v>5940</v>
      </c>
      <c r="F3537" s="4" t="s">
        <v>4671</v>
      </c>
      <c r="G3537" s="4" t="s">
        <v>3121</v>
      </c>
      <c r="H3537" s="4" t="s">
        <v>13</v>
      </c>
      <c r="I3537" s="4" t="s">
        <v>3109</v>
      </c>
      <c r="J3537" s="4" t="s">
        <v>4767</v>
      </c>
      <c r="K3537" s="4" t="s">
        <v>4271</v>
      </c>
      <c r="L3537" s="4" t="s">
        <v>5850</v>
      </c>
      <c r="M3537" s="4" t="s">
        <v>5850</v>
      </c>
      <c r="N3537" s="4" t="s">
        <v>5850</v>
      </c>
    </row>
    <row r="3538" spans="1:14">
      <c r="A3538" s="4" t="s">
        <v>368</v>
      </c>
      <c r="B3538" s="5" t="s">
        <v>6269</v>
      </c>
      <c r="C3538" s="5" t="s">
        <v>6265</v>
      </c>
      <c r="D3538" s="5" t="s">
        <v>5994</v>
      </c>
      <c r="E3538" s="5" t="s">
        <v>5940</v>
      </c>
      <c r="F3538" s="4" t="s">
        <v>6104</v>
      </c>
      <c r="G3538" s="4" t="s">
        <v>3121</v>
      </c>
      <c r="H3538" s="4" t="s">
        <v>13</v>
      </c>
      <c r="I3538" s="4" t="s">
        <v>3109</v>
      </c>
      <c r="J3538" s="4" t="s">
        <v>4767</v>
      </c>
      <c r="K3538" s="4" t="s">
        <v>4271</v>
      </c>
      <c r="L3538" s="4" t="s">
        <v>5850</v>
      </c>
      <c r="M3538" s="4" t="s">
        <v>5850</v>
      </c>
      <c r="N3538" s="4" t="s">
        <v>5850</v>
      </c>
    </row>
    <row r="3539" spans="1:14">
      <c r="A3539" s="4" t="s">
        <v>3933</v>
      </c>
      <c r="B3539" s="5" t="s">
        <v>6819</v>
      </c>
      <c r="C3539" s="5" t="s">
        <v>6013</v>
      </c>
      <c r="D3539" s="5" t="s">
        <v>5959</v>
      </c>
      <c r="E3539" s="5" t="s">
        <v>5940</v>
      </c>
      <c r="F3539" s="4" t="s">
        <v>1763</v>
      </c>
      <c r="G3539" s="4" t="s">
        <v>5963</v>
      </c>
      <c r="H3539" s="4" t="s">
        <v>13</v>
      </c>
      <c r="I3539" s="4" t="s">
        <v>3109</v>
      </c>
      <c r="J3539" s="4" t="s">
        <v>4767</v>
      </c>
      <c r="K3539" s="4" t="s">
        <v>4271</v>
      </c>
      <c r="L3539" s="4" t="s">
        <v>5850</v>
      </c>
      <c r="M3539" s="4" t="s">
        <v>5850</v>
      </c>
      <c r="N3539" s="4" t="s">
        <v>5850</v>
      </c>
    </row>
    <row r="3540" spans="1:14">
      <c r="A3540" s="6" t="s">
        <v>9175</v>
      </c>
      <c r="B3540" s="5"/>
      <c r="C3540" s="5"/>
      <c r="D3540" s="5"/>
      <c r="E3540" s="5"/>
      <c r="F3540" s="4" t="s">
        <v>6104</v>
      </c>
      <c r="G3540" s="6" t="s">
        <v>7066</v>
      </c>
      <c r="H3540" s="4" t="s">
        <v>5968</v>
      </c>
      <c r="I3540" s="4" t="s">
        <v>5949</v>
      </c>
      <c r="J3540" s="4" t="s">
        <v>5919</v>
      </c>
      <c r="K3540" s="4" t="s">
        <v>5920</v>
      </c>
    </row>
    <row r="3541" spans="1:14">
      <c r="A3541" s="6" t="s">
        <v>9176</v>
      </c>
      <c r="B3541" s="5"/>
      <c r="C3541" s="5"/>
      <c r="D3541" s="5"/>
      <c r="E3541" s="5"/>
      <c r="F3541" s="4" t="s">
        <v>6352</v>
      </c>
      <c r="G3541" s="6" t="s">
        <v>6098</v>
      </c>
      <c r="H3541" s="4" t="s">
        <v>5882</v>
      </c>
      <c r="I3541" s="4" t="s">
        <v>5949</v>
      </c>
      <c r="J3541" s="4" t="s">
        <v>5919</v>
      </c>
      <c r="K3541" s="4" t="s">
        <v>5920</v>
      </c>
    </row>
    <row r="3542" spans="1:14">
      <c r="A3542" s="4" t="s">
        <v>667</v>
      </c>
      <c r="B3542" s="5" t="s">
        <v>7080</v>
      </c>
      <c r="C3542" s="5" t="s">
        <v>6013</v>
      </c>
      <c r="D3542" s="5" t="s">
        <v>6100</v>
      </c>
      <c r="E3542" s="5" t="s">
        <v>5940</v>
      </c>
      <c r="F3542" s="4" t="s">
        <v>1763</v>
      </c>
      <c r="G3542" s="4" t="s">
        <v>5963</v>
      </c>
      <c r="H3542" s="4" t="s">
        <v>13</v>
      </c>
      <c r="I3542" s="4" t="s">
        <v>3109</v>
      </c>
      <c r="J3542" s="4" t="s">
        <v>4767</v>
      </c>
      <c r="K3542" s="4" t="s">
        <v>4271</v>
      </c>
      <c r="L3542" s="4" t="s">
        <v>5850</v>
      </c>
      <c r="M3542" s="4" t="s">
        <v>5850</v>
      </c>
      <c r="N3542" s="4" t="s">
        <v>5850</v>
      </c>
    </row>
    <row r="3543" spans="1:14">
      <c r="A3543" s="6" t="s">
        <v>9177</v>
      </c>
      <c r="B3543" s="5"/>
      <c r="C3543" s="5"/>
      <c r="D3543" s="5"/>
      <c r="E3543" s="5"/>
      <c r="F3543" s="4" t="s">
        <v>6283</v>
      </c>
      <c r="G3543" s="6" t="s">
        <v>6098</v>
      </c>
      <c r="H3543" s="4" t="s">
        <v>5882</v>
      </c>
      <c r="I3543" s="4" t="s">
        <v>5949</v>
      </c>
      <c r="J3543" s="4" t="s">
        <v>5919</v>
      </c>
      <c r="K3543" s="4" t="s">
        <v>5920</v>
      </c>
    </row>
    <row r="3544" spans="1:14">
      <c r="A3544" s="6" t="s">
        <v>9178</v>
      </c>
      <c r="B3544" s="5"/>
      <c r="C3544" s="5"/>
      <c r="D3544" s="5"/>
      <c r="E3544" s="5"/>
      <c r="F3544" s="4" t="s">
        <v>6283</v>
      </c>
      <c r="G3544" s="6" t="s">
        <v>6098</v>
      </c>
      <c r="H3544" s="4" t="s">
        <v>5882</v>
      </c>
      <c r="I3544" s="4" t="s">
        <v>5949</v>
      </c>
      <c r="J3544" s="4" t="s">
        <v>5919</v>
      </c>
      <c r="K3544" s="4" t="s">
        <v>5920</v>
      </c>
    </row>
    <row r="3545" spans="1:14">
      <c r="A3545" s="6" t="s">
        <v>9179</v>
      </c>
      <c r="B3545" s="5"/>
      <c r="C3545" s="5"/>
      <c r="D3545" s="5"/>
      <c r="E3545" s="5"/>
      <c r="F3545" s="4" t="s">
        <v>6352</v>
      </c>
      <c r="G3545" s="6" t="s">
        <v>5980</v>
      </c>
      <c r="H3545" s="4" t="s">
        <v>5981</v>
      </c>
      <c r="I3545" s="4" t="s">
        <v>5949</v>
      </c>
      <c r="J3545" s="4" t="s">
        <v>5919</v>
      </c>
      <c r="K3545" s="4" t="s">
        <v>5920</v>
      </c>
    </row>
    <row r="3546" spans="1:14">
      <c r="A3546" s="6" t="s">
        <v>9180</v>
      </c>
      <c r="B3546" s="5"/>
      <c r="C3546" s="5"/>
      <c r="D3546" s="5"/>
      <c r="E3546" s="5"/>
      <c r="F3546" s="4" t="s">
        <v>6352</v>
      </c>
      <c r="G3546" s="6" t="s">
        <v>5980</v>
      </c>
      <c r="H3546" s="4" t="s">
        <v>5981</v>
      </c>
      <c r="I3546" s="4" t="s">
        <v>5949</v>
      </c>
      <c r="J3546" s="4" t="s">
        <v>5919</v>
      </c>
      <c r="K3546" s="4" t="s">
        <v>5920</v>
      </c>
    </row>
    <row r="3547" spans="1:14">
      <c r="A3547" s="6" t="s">
        <v>9181</v>
      </c>
      <c r="B3547" s="5"/>
      <c r="C3547" s="5"/>
      <c r="D3547" s="5"/>
      <c r="E3547" s="5"/>
      <c r="F3547" s="4" t="s">
        <v>6283</v>
      </c>
      <c r="G3547" s="6" t="s">
        <v>5980</v>
      </c>
      <c r="H3547" s="4" t="s">
        <v>5981</v>
      </c>
      <c r="I3547" s="4" t="s">
        <v>5949</v>
      </c>
      <c r="J3547" s="4" t="s">
        <v>5919</v>
      </c>
      <c r="K3547" s="4" t="s">
        <v>5920</v>
      </c>
    </row>
    <row r="3548" spans="1:14">
      <c r="A3548" s="6" t="s">
        <v>9182</v>
      </c>
      <c r="B3548" s="5"/>
      <c r="C3548" s="5"/>
      <c r="D3548" s="5"/>
      <c r="E3548" s="5"/>
      <c r="F3548" s="4" t="s">
        <v>6283</v>
      </c>
      <c r="G3548" s="6" t="s">
        <v>7931</v>
      </c>
      <c r="H3548" s="4" t="s">
        <v>5899</v>
      </c>
      <c r="I3548" s="4" t="s">
        <v>5949</v>
      </c>
      <c r="J3548" s="4" t="s">
        <v>5919</v>
      </c>
      <c r="K3548" s="4" t="s">
        <v>4271</v>
      </c>
    </row>
    <row r="3549" spans="1:14">
      <c r="A3549" s="6" t="s">
        <v>9183</v>
      </c>
      <c r="B3549" s="5"/>
      <c r="C3549" s="5"/>
      <c r="D3549" s="5"/>
      <c r="E3549" s="5"/>
      <c r="F3549" s="4" t="s">
        <v>6283</v>
      </c>
      <c r="G3549" s="6" t="s">
        <v>7931</v>
      </c>
      <c r="H3549" s="4" t="s">
        <v>5899</v>
      </c>
      <c r="I3549" s="4" t="s">
        <v>5949</v>
      </c>
      <c r="J3549" s="4" t="s">
        <v>5919</v>
      </c>
      <c r="K3549" s="4" t="s">
        <v>5920</v>
      </c>
    </row>
    <row r="3550" spans="1:14">
      <c r="A3550" s="6" t="s">
        <v>9184</v>
      </c>
      <c r="B3550" s="5"/>
      <c r="C3550" s="5"/>
      <c r="D3550" s="5"/>
      <c r="E3550" s="5"/>
      <c r="F3550" s="4" t="s">
        <v>6244</v>
      </c>
      <c r="G3550" s="6" t="s">
        <v>9090</v>
      </c>
      <c r="H3550" s="4" t="s">
        <v>5882</v>
      </c>
      <c r="I3550" s="4" t="s">
        <v>5949</v>
      </c>
      <c r="J3550" s="4" t="s">
        <v>5919</v>
      </c>
      <c r="K3550" s="4" t="s">
        <v>3289</v>
      </c>
    </row>
    <row r="3551" spans="1:14">
      <c r="A3551" s="6" t="s">
        <v>9185</v>
      </c>
      <c r="B3551" s="5"/>
      <c r="C3551" s="5"/>
      <c r="D3551" s="5"/>
      <c r="E3551" s="5"/>
      <c r="F3551" s="4" t="s">
        <v>6244</v>
      </c>
      <c r="G3551" s="6" t="s">
        <v>9090</v>
      </c>
      <c r="H3551" s="4" t="s">
        <v>5882</v>
      </c>
      <c r="I3551" s="4" t="s">
        <v>5949</v>
      </c>
      <c r="J3551" s="4" t="s">
        <v>5919</v>
      </c>
      <c r="K3551" s="4" t="s">
        <v>5991</v>
      </c>
    </row>
    <row r="3552" spans="1:14">
      <c r="A3552" s="6" t="s">
        <v>9128</v>
      </c>
      <c r="B3552" s="5"/>
      <c r="C3552" s="5"/>
      <c r="D3552" s="5"/>
      <c r="E3552" s="5"/>
      <c r="F3552" s="4" t="s">
        <v>6244</v>
      </c>
      <c r="G3552" s="6" t="s">
        <v>9128</v>
      </c>
      <c r="H3552" s="4" t="s">
        <v>5981</v>
      </c>
      <c r="I3552" s="4" t="s">
        <v>5949</v>
      </c>
      <c r="J3552" s="4" t="s">
        <v>5919</v>
      </c>
      <c r="K3552" s="4" t="s">
        <v>5991</v>
      </c>
    </row>
    <row r="3553" spans="1:11">
      <c r="A3553" s="6" t="s">
        <v>9186</v>
      </c>
      <c r="B3553" s="7" t="s">
        <v>5966</v>
      </c>
      <c r="C3553" s="7" t="s">
        <v>5896</v>
      </c>
      <c r="D3553" s="7" t="s">
        <v>5915</v>
      </c>
      <c r="E3553" s="7">
        <v>31</v>
      </c>
      <c r="F3553" s="4" t="s">
        <v>6032</v>
      </c>
      <c r="G3553" s="6" t="s">
        <v>5917</v>
      </c>
      <c r="H3553" s="4" t="s">
        <v>5882</v>
      </c>
      <c r="I3553" s="4" t="s">
        <v>5918</v>
      </c>
      <c r="J3553" s="4" t="s">
        <v>5919</v>
      </c>
      <c r="K3553" s="4" t="s">
        <v>5884</v>
      </c>
    </row>
    <row r="3554" spans="1:11">
      <c r="A3554" s="6" t="s">
        <v>9187</v>
      </c>
      <c r="B3554" s="7" t="s">
        <v>5966</v>
      </c>
      <c r="C3554" s="7" t="s">
        <v>5896</v>
      </c>
      <c r="D3554" s="7" t="s">
        <v>5915</v>
      </c>
      <c r="E3554" s="7">
        <v>31</v>
      </c>
      <c r="F3554" s="4" t="s">
        <v>6032</v>
      </c>
      <c r="G3554" s="6" t="s">
        <v>5917</v>
      </c>
      <c r="H3554" s="4" t="s">
        <v>5882</v>
      </c>
      <c r="I3554" s="4" t="s">
        <v>5918</v>
      </c>
      <c r="J3554" s="4" t="s">
        <v>5919</v>
      </c>
      <c r="K3554" s="4" t="s">
        <v>5884</v>
      </c>
    </row>
    <row r="3555" spans="1:11">
      <c r="A3555" s="6" t="s">
        <v>9188</v>
      </c>
      <c r="B3555" s="7" t="s">
        <v>6468</v>
      </c>
      <c r="C3555" s="7" t="s">
        <v>6217</v>
      </c>
      <c r="D3555" s="7" t="s">
        <v>5915</v>
      </c>
      <c r="E3555" s="7">
        <v>31</v>
      </c>
      <c r="F3555" s="4" t="s">
        <v>6469</v>
      </c>
      <c r="G3555" s="6" t="s">
        <v>5917</v>
      </c>
      <c r="H3555" s="4" t="s">
        <v>5882</v>
      </c>
      <c r="I3555" s="4" t="s">
        <v>5918</v>
      </c>
      <c r="J3555" s="4" t="s">
        <v>5919</v>
      </c>
      <c r="K3555" s="4" t="s">
        <v>5884</v>
      </c>
    </row>
    <row r="3556" spans="1:11">
      <c r="A3556" s="6" t="s">
        <v>5917</v>
      </c>
      <c r="B3556" s="7" t="s">
        <v>9189</v>
      </c>
      <c r="C3556" s="7" t="s">
        <v>7124</v>
      </c>
      <c r="D3556" s="7" t="s">
        <v>5915</v>
      </c>
      <c r="E3556" s="7">
        <v>44</v>
      </c>
      <c r="F3556" s="4" t="s">
        <v>7125</v>
      </c>
      <c r="G3556" s="6" t="s">
        <v>5917</v>
      </c>
      <c r="H3556" s="4" t="s">
        <v>5882</v>
      </c>
      <c r="I3556" s="4" t="s">
        <v>5918</v>
      </c>
      <c r="J3556" s="4" t="s">
        <v>5919</v>
      </c>
      <c r="K3556" s="4" t="s">
        <v>5884</v>
      </c>
    </row>
    <row r="3557" spans="1:11">
      <c r="A3557" s="6" t="s">
        <v>5918</v>
      </c>
      <c r="B3557" s="7" t="s">
        <v>9190</v>
      </c>
      <c r="C3557" s="7" t="s">
        <v>7131</v>
      </c>
      <c r="D3557" s="7" t="s">
        <v>5915</v>
      </c>
      <c r="E3557" s="7">
        <v>44</v>
      </c>
      <c r="F3557" s="4" t="s">
        <v>6982</v>
      </c>
      <c r="G3557" s="6" t="s">
        <v>5917</v>
      </c>
      <c r="H3557" s="4" t="s">
        <v>5882</v>
      </c>
      <c r="I3557" s="4" t="s">
        <v>5918</v>
      </c>
      <c r="J3557" s="4" t="s">
        <v>5919</v>
      </c>
      <c r="K3557" s="4" t="s">
        <v>5884</v>
      </c>
    </row>
    <row r="3558" spans="1:11">
      <c r="A3558" s="6" t="s">
        <v>9191</v>
      </c>
      <c r="B3558" s="5"/>
      <c r="C3558" s="5"/>
      <c r="D3558" s="5"/>
      <c r="E3558" s="5"/>
      <c r="F3558" s="4" t="s">
        <v>6982</v>
      </c>
      <c r="G3558" s="6" t="s">
        <v>5917</v>
      </c>
      <c r="H3558" s="4" t="s">
        <v>5882</v>
      </c>
      <c r="I3558" s="4" t="s">
        <v>5918</v>
      </c>
      <c r="J3558" s="4" t="s">
        <v>5919</v>
      </c>
      <c r="K3558" s="4" t="s">
        <v>5884</v>
      </c>
    </row>
    <row r="3559" spans="1:11">
      <c r="A3559" s="6" t="s">
        <v>9192</v>
      </c>
      <c r="B3559" s="7" t="s">
        <v>9193</v>
      </c>
      <c r="C3559" s="7" t="s">
        <v>6262</v>
      </c>
      <c r="D3559" s="7" t="s">
        <v>5915</v>
      </c>
      <c r="E3559" s="7">
        <v>31</v>
      </c>
      <c r="F3559" s="4" t="s">
        <v>6263</v>
      </c>
      <c r="G3559" s="6" t="s">
        <v>5917</v>
      </c>
      <c r="H3559" s="4" t="s">
        <v>5882</v>
      </c>
      <c r="I3559" s="4" t="s">
        <v>5918</v>
      </c>
      <c r="J3559" s="4" t="s">
        <v>5919</v>
      </c>
      <c r="K3559" s="4" t="s">
        <v>5884</v>
      </c>
    </row>
    <row r="3560" spans="1:11">
      <c r="A3560" s="6" t="s">
        <v>9194</v>
      </c>
      <c r="B3560" s="7" t="s">
        <v>9193</v>
      </c>
      <c r="C3560" s="7" t="s">
        <v>6262</v>
      </c>
      <c r="D3560" s="7" t="s">
        <v>5915</v>
      </c>
      <c r="E3560" s="7">
        <v>31</v>
      </c>
      <c r="F3560" s="4" t="s">
        <v>6263</v>
      </c>
      <c r="G3560" s="6" t="s">
        <v>5917</v>
      </c>
      <c r="H3560" s="4" t="s">
        <v>5882</v>
      </c>
      <c r="I3560" s="4" t="s">
        <v>5918</v>
      </c>
      <c r="J3560" s="4" t="s">
        <v>5919</v>
      </c>
      <c r="K3560" s="4" t="s">
        <v>5884</v>
      </c>
    </row>
    <row r="3561" spans="1:11">
      <c r="A3561" s="6" t="s">
        <v>9195</v>
      </c>
      <c r="B3561" s="5"/>
      <c r="C3561" s="5"/>
      <c r="D3561" s="5"/>
      <c r="E3561" s="5"/>
      <c r="F3561" s="4" t="s">
        <v>6263</v>
      </c>
      <c r="G3561" s="6" t="s">
        <v>5917</v>
      </c>
      <c r="H3561" s="4" t="s">
        <v>5882</v>
      </c>
      <c r="I3561" s="4" t="s">
        <v>5918</v>
      </c>
      <c r="J3561" s="4" t="s">
        <v>5919</v>
      </c>
      <c r="K3561" s="4" t="s">
        <v>5884</v>
      </c>
    </row>
    <row r="3562" spans="1:11">
      <c r="A3562" s="6" t="s">
        <v>9196</v>
      </c>
      <c r="B3562" s="7" t="s">
        <v>9193</v>
      </c>
      <c r="C3562" s="7" t="s">
        <v>6262</v>
      </c>
      <c r="D3562" s="7" t="s">
        <v>5915</v>
      </c>
      <c r="E3562" s="7">
        <v>31</v>
      </c>
      <c r="F3562" s="4" t="s">
        <v>6263</v>
      </c>
      <c r="G3562" s="6" t="s">
        <v>5917</v>
      </c>
      <c r="H3562" s="4" t="s">
        <v>5882</v>
      </c>
      <c r="I3562" s="4" t="s">
        <v>5918</v>
      </c>
      <c r="J3562" s="4" t="s">
        <v>5919</v>
      </c>
      <c r="K3562" s="4" t="s">
        <v>5884</v>
      </c>
    </row>
    <row r="3563" spans="1:11">
      <c r="A3563" s="6" t="s">
        <v>9197</v>
      </c>
      <c r="B3563" s="7" t="s">
        <v>9193</v>
      </c>
      <c r="C3563" s="7" t="s">
        <v>6262</v>
      </c>
      <c r="D3563" s="7" t="s">
        <v>5915</v>
      </c>
      <c r="E3563" s="7">
        <v>31</v>
      </c>
      <c r="F3563" s="4" t="s">
        <v>6263</v>
      </c>
      <c r="G3563" s="6" t="s">
        <v>5917</v>
      </c>
      <c r="H3563" s="4" t="s">
        <v>5882</v>
      </c>
      <c r="I3563" s="4" t="s">
        <v>5918</v>
      </c>
      <c r="J3563" s="4" t="s">
        <v>5919</v>
      </c>
      <c r="K3563" s="4" t="s">
        <v>5884</v>
      </c>
    </row>
    <row r="3564" spans="1:11">
      <c r="A3564" s="6" t="s">
        <v>9198</v>
      </c>
      <c r="B3564" s="5"/>
      <c r="C3564" s="5"/>
      <c r="D3564" s="5"/>
      <c r="E3564" s="5"/>
      <c r="F3564" s="4" t="s">
        <v>6263</v>
      </c>
      <c r="G3564" s="6" t="s">
        <v>5917</v>
      </c>
      <c r="H3564" s="4" t="s">
        <v>5882</v>
      </c>
      <c r="I3564" s="4" t="s">
        <v>5918</v>
      </c>
      <c r="J3564" s="4" t="s">
        <v>5919</v>
      </c>
      <c r="K3564" s="4" t="s">
        <v>5884</v>
      </c>
    </row>
    <row r="3565" spans="1:11">
      <c r="A3565" s="6" t="s">
        <v>9199</v>
      </c>
      <c r="B3565" s="7" t="s">
        <v>5927</v>
      </c>
      <c r="C3565" s="7" t="s">
        <v>5928</v>
      </c>
      <c r="D3565" s="7" t="s">
        <v>5915</v>
      </c>
      <c r="E3565" s="7">
        <v>31</v>
      </c>
      <c r="F3565" s="4" t="s">
        <v>5929</v>
      </c>
      <c r="G3565" s="6" t="s">
        <v>5917</v>
      </c>
      <c r="H3565" s="4" t="s">
        <v>5882</v>
      </c>
      <c r="I3565" s="4" t="s">
        <v>5918</v>
      </c>
      <c r="J3565" s="4" t="s">
        <v>5919</v>
      </c>
      <c r="K3565" s="4" t="s">
        <v>5884</v>
      </c>
    </row>
    <row r="3566" spans="1:11">
      <c r="A3566" s="6" t="s">
        <v>9200</v>
      </c>
      <c r="B3566" s="7" t="s">
        <v>5927</v>
      </c>
      <c r="C3566" s="7" t="s">
        <v>5928</v>
      </c>
      <c r="D3566" s="7" t="s">
        <v>5915</v>
      </c>
      <c r="E3566" s="7">
        <v>31</v>
      </c>
      <c r="F3566" s="4" t="s">
        <v>5929</v>
      </c>
      <c r="G3566" s="6" t="s">
        <v>5917</v>
      </c>
      <c r="H3566" s="4" t="s">
        <v>5882</v>
      </c>
      <c r="I3566" s="4" t="s">
        <v>5918</v>
      </c>
      <c r="J3566" s="4" t="s">
        <v>5919</v>
      </c>
      <c r="K3566" s="4" t="s">
        <v>5884</v>
      </c>
    </row>
    <row r="3567" spans="1:11">
      <c r="A3567" s="6" t="s">
        <v>9201</v>
      </c>
      <c r="B3567" s="5"/>
      <c r="C3567" s="5"/>
      <c r="D3567" s="5"/>
      <c r="E3567" s="5"/>
      <c r="F3567" s="4" t="s">
        <v>5880</v>
      </c>
      <c r="G3567" s="6" t="s">
        <v>5917</v>
      </c>
      <c r="H3567" s="4" t="s">
        <v>5882</v>
      </c>
      <c r="I3567" s="4" t="s">
        <v>5918</v>
      </c>
      <c r="J3567" s="4" t="s">
        <v>5919</v>
      </c>
      <c r="K3567" s="4" t="s">
        <v>5884</v>
      </c>
    </row>
    <row r="3568" spans="1:11">
      <c r="A3568" s="6" t="s">
        <v>9202</v>
      </c>
      <c r="B3568" s="5"/>
      <c r="C3568" s="5"/>
      <c r="D3568" s="5"/>
      <c r="E3568" s="5"/>
      <c r="F3568" s="4" t="s">
        <v>5880</v>
      </c>
      <c r="G3568" s="6" t="s">
        <v>5917</v>
      </c>
      <c r="H3568" s="4" t="s">
        <v>5882</v>
      </c>
      <c r="I3568" s="4" t="s">
        <v>5918</v>
      </c>
      <c r="J3568" s="4" t="s">
        <v>5919</v>
      </c>
      <c r="K3568" s="4" t="s">
        <v>5884</v>
      </c>
    </row>
    <row r="3569" spans="1:11">
      <c r="A3569" s="6" t="s">
        <v>9203</v>
      </c>
      <c r="B3569" s="7" t="s">
        <v>6079</v>
      </c>
      <c r="C3569" s="7" t="s">
        <v>6080</v>
      </c>
      <c r="D3569" s="7" t="s">
        <v>5915</v>
      </c>
      <c r="E3569" s="7">
        <v>44</v>
      </c>
      <c r="F3569" s="4" t="s">
        <v>6098</v>
      </c>
      <c r="G3569" s="6" t="s">
        <v>5917</v>
      </c>
      <c r="H3569" s="4" t="s">
        <v>5882</v>
      </c>
      <c r="I3569" s="4" t="s">
        <v>5918</v>
      </c>
      <c r="J3569" s="4" t="s">
        <v>5919</v>
      </c>
      <c r="K3569" s="4" t="s">
        <v>5884</v>
      </c>
    </row>
    <row r="3570" spans="1:11">
      <c r="A3570" s="6" t="s">
        <v>9204</v>
      </c>
      <c r="B3570" s="5"/>
      <c r="C3570" s="5"/>
      <c r="D3570" s="5"/>
      <c r="E3570" s="5"/>
      <c r="F3570" s="4" t="s">
        <v>6098</v>
      </c>
      <c r="G3570" s="6" t="s">
        <v>5917</v>
      </c>
      <c r="H3570" s="4" t="s">
        <v>5882</v>
      </c>
      <c r="I3570" s="4" t="s">
        <v>5918</v>
      </c>
      <c r="J3570" s="4" t="s">
        <v>5919</v>
      </c>
      <c r="K3570" s="4" t="s">
        <v>5884</v>
      </c>
    </row>
    <row r="3571" spans="1:11">
      <c r="A3571" s="6" t="s">
        <v>9205</v>
      </c>
      <c r="B3571" s="7" t="s">
        <v>6079</v>
      </c>
      <c r="C3571" s="7" t="s">
        <v>6080</v>
      </c>
      <c r="D3571" s="7" t="s">
        <v>5915</v>
      </c>
      <c r="E3571" s="7">
        <v>44</v>
      </c>
      <c r="F3571" s="4" t="s">
        <v>6098</v>
      </c>
      <c r="G3571" s="6" t="s">
        <v>5917</v>
      </c>
      <c r="H3571" s="4" t="s">
        <v>5882</v>
      </c>
      <c r="I3571" s="4" t="s">
        <v>5918</v>
      </c>
      <c r="J3571" s="4" t="s">
        <v>5919</v>
      </c>
      <c r="K3571" s="4" t="s">
        <v>5884</v>
      </c>
    </row>
    <row r="3572" spans="1:11">
      <c r="A3572" s="6" t="s">
        <v>9206</v>
      </c>
      <c r="B3572" s="7" t="s">
        <v>6079</v>
      </c>
      <c r="C3572" s="7" t="s">
        <v>6080</v>
      </c>
      <c r="D3572" s="7" t="s">
        <v>5915</v>
      </c>
      <c r="E3572" s="7">
        <v>44</v>
      </c>
      <c r="F3572" s="4" t="s">
        <v>6098</v>
      </c>
      <c r="G3572" s="6" t="s">
        <v>5917</v>
      </c>
      <c r="H3572" s="4" t="s">
        <v>5882</v>
      </c>
      <c r="I3572" s="4" t="s">
        <v>5918</v>
      </c>
      <c r="J3572" s="4" t="s">
        <v>5919</v>
      </c>
      <c r="K3572" s="4" t="s">
        <v>5884</v>
      </c>
    </row>
    <row r="3573" spans="1:11">
      <c r="A3573" s="6" t="s">
        <v>9207</v>
      </c>
      <c r="B3573" s="5"/>
      <c r="C3573" s="5"/>
      <c r="D3573" s="5"/>
      <c r="E3573" s="5"/>
      <c r="F3573" s="4" t="s">
        <v>6043</v>
      </c>
      <c r="G3573" s="6" t="s">
        <v>5917</v>
      </c>
      <c r="H3573" s="4" t="s">
        <v>5882</v>
      </c>
      <c r="I3573" s="4" t="s">
        <v>5918</v>
      </c>
      <c r="J3573" s="4" t="s">
        <v>5919</v>
      </c>
      <c r="K3573" s="4" t="s">
        <v>5884</v>
      </c>
    </row>
    <row r="3574" spans="1:11">
      <c r="A3574" s="6" t="s">
        <v>9208</v>
      </c>
      <c r="B3574" s="7" t="s">
        <v>6088</v>
      </c>
      <c r="C3574" s="7" t="s">
        <v>6213</v>
      </c>
      <c r="D3574" s="7" t="s">
        <v>5915</v>
      </c>
      <c r="E3574" s="7">
        <v>44</v>
      </c>
      <c r="F3574" s="4" t="s">
        <v>6090</v>
      </c>
      <c r="G3574" s="6" t="s">
        <v>5917</v>
      </c>
      <c r="H3574" s="4" t="s">
        <v>5882</v>
      </c>
      <c r="I3574" s="4" t="s">
        <v>5918</v>
      </c>
      <c r="J3574" s="4" t="s">
        <v>5919</v>
      </c>
      <c r="K3574" s="4" t="s">
        <v>5884</v>
      </c>
    </row>
    <row r="3575" spans="1:11">
      <c r="A3575" s="6" t="s">
        <v>9209</v>
      </c>
      <c r="B3575" s="7" t="s">
        <v>6088</v>
      </c>
      <c r="C3575" s="7" t="s">
        <v>6213</v>
      </c>
      <c r="D3575" s="7" t="s">
        <v>5915</v>
      </c>
      <c r="E3575" s="7">
        <v>44</v>
      </c>
      <c r="F3575" s="4" t="s">
        <v>6090</v>
      </c>
      <c r="G3575" s="6" t="s">
        <v>5917</v>
      </c>
      <c r="H3575" s="4" t="s">
        <v>5882</v>
      </c>
      <c r="I3575" s="4" t="s">
        <v>5918</v>
      </c>
      <c r="J3575" s="4" t="s">
        <v>5919</v>
      </c>
      <c r="K3575" s="4" t="s">
        <v>5884</v>
      </c>
    </row>
    <row r="3576" spans="1:11">
      <c r="A3576" s="6" t="s">
        <v>9210</v>
      </c>
      <c r="B3576" s="7" t="s">
        <v>6088</v>
      </c>
      <c r="C3576" s="7" t="s">
        <v>6213</v>
      </c>
      <c r="D3576" s="7" t="s">
        <v>5915</v>
      </c>
      <c r="E3576" s="7">
        <v>44</v>
      </c>
      <c r="F3576" s="4" t="s">
        <v>6090</v>
      </c>
      <c r="G3576" s="6" t="s">
        <v>5917</v>
      </c>
      <c r="H3576" s="4" t="s">
        <v>5882</v>
      </c>
      <c r="I3576" s="4" t="s">
        <v>5918</v>
      </c>
      <c r="J3576" s="4" t="s">
        <v>5919</v>
      </c>
      <c r="K3576" s="4" t="s">
        <v>5884</v>
      </c>
    </row>
    <row r="3577" spans="1:11">
      <c r="A3577" s="6" t="s">
        <v>9211</v>
      </c>
      <c r="B3577" s="7" t="s">
        <v>6088</v>
      </c>
      <c r="C3577" s="7" t="s">
        <v>6213</v>
      </c>
      <c r="D3577" s="7" t="s">
        <v>5915</v>
      </c>
      <c r="E3577" s="7">
        <v>44</v>
      </c>
      <c r="F3577" s="4" t="s">
        <v>6090</v>
      </c>
      <c r="G3577" s="6" t="s">
        <v>5917</v>
      </c>
      <c r="H3577" s="4" t="s">
        <v>5882</v>
      </c>
      <c r="I3577" s="4" t="s">
        <v>5918</v>
      </c>
      <c r="J3577" s="4" t="s">
        <v>5919</v>
      </c>
      <c r="K3577" s="4" t="s">
        <v>5884</v>
      </c>
    </row>
    <row r="3578" spans="1:11">
      <c r="A3578" s="6" t="s">
        <v>9212</v>
      </c>
      <c r="B3578" s="7" t="s">
        <v>6088</v>
      </c>
      <c r="C3578" s="7" t="s">
        <v>6213</v>
      </c>
      <c r="D3578" s="7" t="s">
        <v>5915</v>
      </c>
      <c r="E3578" s="7">
        <v>44</v>
      </c>
      <c r="F3578" s="4" t="s">
        <v>6090</v>
      </c>
      <c r="G3578" s="6" t="s">
        <v>5917</v>
      </c>
      <c r="H3578" s="4" t="s">
        <v>5882</v>
      </c>
      <c r="I3578" s="4" t="s">
        <v>5918</v>
      </c>
      <c r="J3578" s="4" t="s">
        <v>5919</v>
      </c>
      <c r="K3578" s="4" t="s">
        <v>5884</v>
      </c>
    </row>
    <row r="3579" spans="1:11">
      <c r="A3579" s="6" t="s">
        <v>9213</v>
      </c>
      <c r="B3579" s="7" t="s">
        <v>9214</v>
      </c>
      <c r="C3579" s="7" t="s">
        <v>6034</v>
      </c>
      <c r="D3579" s="7" t="s">
        <v>5915</v>
      </c>
      <c r="E3579" s="7">
        <v>44</v>
      </c>
      <c r="F3579" s="4" t="s">
        <v>6352</v>
      </c>
      <c r="G3579" s="6" t="s">
        <v>5917</v>
      </c>
      <c r="H3579" s="4" t="s">
        <v>5882</v>
      </c>
      <c r="I3579" s="4" t="s">
        <v>5918</v>
      </c>
      <c r="J3579" s="4" t="s">
        <v>5919</v>
      </c>
      <c r="K3579" s="4" t="s">
        <v>5884</v>
      </c>
    </row>
    <row r="3580" spans="1:11">
      <c r="A3580" s="6" t="s">
        <v>9215</v>
      </c>
      <c r="B3580" s="7" t="s">
        <v>6514</v>
      </c>
      <c r="C3580" s="7" t="s">
        <v>6456</v>
      </c>
      <c r="D3580" s="7" t="s">
        <v>5915</v>
      </c>
      <c r="E3580" s="7">
        <v>44</v>
      </c>
      <c r="F3580" s="4" t="s">
        <v>6457</v>
      </c>
      <c r="G3580" s="6" t="s">
        <v>5917</v>
      </c>
      <c r="H3580" s="4" t="s">
        <v>5882</v>
      </c>
      <c r="I3580" s="4" t="s">
        <v>5918</v>
      </c>
      <c r="J3580" s="4" t="s">
        <v>5919</v>
      </c>
      <c r="K3580" s="4" t="s">
        <v>5884</v>
      </c>
    </row>
    <row r="3581" spans="1:11">
      <c r="A3581" s="6" t="s">
        <v>9216</v>
      </c>
      <c r="B3581" s="7" t="s">
        <v>9217</v>
      </c>
      <c r="C3581" s="7" t="s">
        <v>6510</v>
      </c>
      <c r="D3581" s="7" t="s">
        <v>5915</v>
      </c>
      <c r="E3581" s="7">
        <v>31</v>
      </c>
      <c r="F3581" s="4" t="s">
        <v>6244</v>
      </c>
      <c r="G3581" s="6" t="s">
        <v>5917</v>
      </c>
      <c r="H3581" s="4" t="s">
        <v>5882</v>
      </c>
      <c r="I3581" s="4" t="s">
        <v>5918</v>
      </c>
      <c r="J3581" s="4" t="s">
        <v>5919</v>
      </c>
      <c r="K3581" s="4" t="s">
        <v>5884</v>
      </c>
    </row>
    <row r="3582" spans="1:11">
      <c r="A3582" s="6" t="s">
        <v>9218</v>
      </c>
      <c r="B3582" s="7" t="s">
        <v>9217</v>
      </c>
      <c r="C3582" s="7" t="s">
        <v>6510</v>
      </c>
      <c r="D3582" s="7" t="s">
        <v>5915</v>
      </c>
      <c r="E3582" s="7">
        <v>31</v>
      </c>
      <c r="F3582" s="4" t="s">
        <v>6244</v>
      </c>
      <c r="G3582" s="6" t="s">
        <v>5917</v>
      </c>
      <c r="H3582" s="4" t="s">
        <v>5882</v>
      </c>
      <c r="I3582" s="4" t="s">
        <v>5918</v>
      </c>
      <c r="J3582" s="4" t="s">
        <v>5919</v>
      </c>
      <c r="K3582" s="4" t="s">
        <v>5884</v>
      </c>
    </row>
    <row r="3583" spans="1:11">
      <c r="A3583" s="6" t="s">
        <v>9219</v>
      </c>
      <c r="B3583" s="5"/>
      <c r="C3583" s="5"/>
      <c r="D3583" s="5"/>
      <c r="E3583" s="5"/>
      <c r="F3583" s="4" t="s">
        <v>6244</v>
      </c>
      <c r="G3583" s="6" t="s">
        <v>5917</v>
      </c>
      <c r="H3583" s="4" t="s">
        <v>5882</v>
      </c>
      <c r="I3583" s="4" t="s">
        <v>5918</v>
      </c>
      <c r="J3583" s="4" t="s">
        <v>5919</v>
      </c>
      <c r="K3583" s="4" t="s">
        <v>5884</v>
      </c>
    </row>
    <row r="3584" spans="1:11">
      <c r="A3584" s="6" t="s">
        <v>8757</v>
      </c>
      <c r="B3584" s="7" t="s">
        <v>9217</v>
      </c>
      <c r="C3584" s="7" t="s">
        <v>6510</v>
      </c>
      <c r="D3584" s="7" t="s">
        <v>5915</v>
      </c>
      <c r="E3584" s="7">
        <v>31</v>
      </c>
      <c r="F3584" s="4" t="s">
        <v>6244</v>
      </c>
      <c r="G3584" s="6" t="s">
        <v>5917</v>
      </c>
      <c r="H3584" s="4" t="s">
        <v>5882</v>
      </c>
      <c r="I3584" s="4" t="s">
        <v>5918</v>
      </c>
      <c r="J3584" s="4" t="s">
        <v>5919</v>
      </c>
      <c r="K3584" s="4" t="s">
        <v>5884</v>
      </c>
    </row>
    <row r="3585" spans="1:14">
      <c r="A3585" s="6" t="s">
        <v>9220</v>
      </c>
      <c r="B3585" s="7" t="s">
        <v>5915</v>
      </c>
      <c r="C3585" s="7" t="s">
        <v>5871</v>
      </c>
      <c r="D3585" s="7" t="s">
        <v>5915</v>
      </c>
      <c r="E3585" s="7">
        <v>44</v>
      </c>
      <c r="F3585" s="4" t="s">
        <v>5905</v>
      </c>
      <c r="G3585" s="6" t="s">
        <v>5917</v>
      </c>
      <c r="H3585" s="4" t="s">
        <v>5882</v>
      </c>
      <c r="I3585" s="4" t="s">
        <v>5918</v>
      </c>
      <c r="J3585" s="4" t="s">
        <v>5919</v>
      </c>
      <c r="K3585" s="4" t="s">
        <v>5884</v>
      </c>
    </row>
    <row r="3586" spans="1:14">
      <c r="A3586" s="6" t="s">
        <v>9221</v>
      </c>
      <c r="B3586" s="5"/>
      <c r="C3586" s="5"/>
      <c r="D3586" s="5"/>
      <c r="E3586" s="5"/>
      <c r="F3586" s="4" t="s">
        <v>6469</v>
      </c>
      <c r="G3586" s="6" t="s">
        <v>6818</v>
      </c>
      <c r="H3586" s="4" t="s">
        <v>5981</v>
      </c>
      <c r="I3586" s="4" t="s">
        <v>5918</v>
      </c>
      <c r="J3586" s="4" t="s">
        <v>5919</v>
      </c>
      <c r="K3586" s="4" t="s">
        <v>5884</v>
      </c>
    </row>
    <row r="3587" spans="1:14">
      <c r="A3587" s="6" t="s">
        <v>9222</v>
      </c>
      <c r="B3587" s="5"/>
      <c r="C3587" s="5"/>
      <c r="D3587" s="5"/>
      <c r="E3587" s="5"/>
      <c r="F3587" s="4" t="s">
        <v>6469</v>
      </c>
      <c r="G3587" s="6" t="s">
        <v>6818</v>
      </c>
      <c r="H3587" s="4" t="s">
        <v>5981</v>
      </c>
      <c r="I3587" s="4" t="s">
        <v>5918</v>
      </c>
      <c r="J3587" s="4" t="s">
        <v>5919</v>
      </c>
      <c r="K3587" s="4" t="s">
        <v>5884</v>
      </c>
    </row>
    <row r="3588" spans="1:14">
      <c r="A3588" s="6" t="s">
        <v>6818</v>
      </c>
      <c r="B3588" s="7" t="s">
        <v>9189</v>
      </c>
      <c r="C3588" s="7" t="s">
        <v>7124</v>
      </c>
      <c r="D3588" s="7" t="s">
        <v>5915</v>
      </c>
      <c r="E3588" s="7">
        <v>35</v>
      </c>
      <c r="F3588" s="4" t="s">
        <v>7125</v>
      </c>
      <c r="G3588" s="6" t="s">
        <v>6818</v>
      </c>
      <c r="H3588" s="4" t="s">
        <v>5981</v>
      </c>
      <c r="I3588" s="4" t="s">
        <v>5918</v>
      </c>
      <c r="J3588" s="4" t="s">
        <v>5919</v>
      </c>
      <c r="K3588" s="4" t="s">
        <v>5884</v>
      </c>
    </row>
    <row r="3589" spans="1:14">
      <c r="A3589" s="6" t="s">
        <v>9223</v>
      </c>
      <c r="B3589" s="7" t="s">
        <v>9189</v>
      </c>
      <c r="C3589" s="7" t="s">
        <v>7124</v>
      </c>
      <c r="D3589" s="7" t="s">
        <v>5915</v>
      </c>
      <c r="E3589" s="7">
        <v>35</v>
      </c>
      <c r="F3589" s="4" t="s">
        <v>7125</v>
      </c>
      <c r="G3589" s="6" t="s">
        <v>6818</v>
      </c>
      <c r="H3589" s="4" t="s">
        <v>5981</v>
      </c>
      <c r="I3589" s="4" t="s">
        <v>5918</v>
      </c>
      <c r="J3589" s="4" t="s">
        <v>5919</v>
      </c>
      <c r="K3589" s="4" t="s">
        <v>5884</v>
      </c>
    </row>
    <row r="3590" spans="1:14">
      <c r="A3590" s="6" t="s">
        <v>9224</v>
      </c>
      <c r="B3590" s="7" t="s">
        <v>9193</v>
      </c>
      <c r="C3590" s="7" t="s">
        <v>6262</v>
      </c>
      <c r="D3590" s="7" t="s">
        <v>5915</v>
      </c>
      <c r="E3590" s="7">
        <v>24</v>
      </c>
      <c r="F3590" s="4" t="s">
        <v>6982</v>
      </c>
      <c r="G3590" s="6" t="s">
        <v>6818</v>
      </c>
      <c r="H3590" s="4" t="s">
        <v>5981</v>
      </c>
      <c r="I3590" s="4" t="s">
        <v>5918</v>
      </c>
      <c r="J3590" s="4" t="s">
        <v>5919</v>
      </c>
      <c r="K3590" s="4" t="s">
        <v>5884</v>
      </c>
    </row>
    <row r="3591" spans="1:14">
      <c r="A3591" s="6" t="s">
        <v>9225</v>
      </c>
      <c r="B3591" s="5"/>
      <c r="C3591" s="5"/>
      <c r="D3591" s="5"/>
      <c r="E3591" s="5"/>
      <c r="F3591" s="4" t="s">
        <v>6982</v>
      </c>
      <c r="G3591" s="6" t="s">
        <v>6818</v>
      </c>
      <c r="H3591" s="4" t="s">
        <v>5981</v>
      </c>
      <c r="I3591" s="4" t="s">
        <v>5918</v>
      </c>
      <c r="J3591" s="4" t="s">
        <v>5919</v>
      </c>
      <c r="K3591" s="4" t="s">
        <v>5884</v>
      </c>
    </row>
    <row r="3592" spans="1:14">
      <c r="A3592" s="6" t="s">
        <v>9226</v>
      </c>
      <c r="B3592" s="7" t="s">
        <v>9193</v>
      </c>
      <c r="C3592" s="7" t="s">
        <v>6262</v>
      </c>
      <c r="D3592" s="7" t="s">
        <v>5915</v>
      </c>
      <c r="E3592" s="7">
        <v>24</v>
      </c>
      <c r="F3592" s="4" t="s">
        <v>6263</v>
      </c>
      <c r="G3592" s="6" t="s">
        <v>6818</v>
      </c>
      <c r="H3592" s="4" t="s">
        <v>5981</v>
      </c>
      <c r="I3592" s="4" t="s">
        <v>5918</v>
      </c>
      <c r="J3592" s="4" t="s">
        <v>5919</v>
      </c>
      <c r="K3592" s="4" t="s">
        <v>5884</v>
      </c>
    </row>
    <row r="3593" spans="1:14">
      <c r="A3593" s="6" t="s">
        <v>9227</v>
      </c>
      <c r="B3593" s="5"/>
      <c r="C3593" s="5"/>
      <c r="D3593" s="5"/>
      <c r="E3593" s="5"/>
      <c r="F3593" s="4" t="s">
        <v>5929</v>
      </c>
      <c r="G3593" s="6" t="s">
        <v>6818</v>
      </c>
      <c r="H3593" s="4" t="s">
        <v>5981</v>
      </c>
      <c r="I3593" s="4" t="s">
        <v>5918</v>
      </c>
      <c r="J3593" s="4" t="s">
        <v>5919</v>
      </c>
      <c r="K3593" s="4" t="s">
        <v>5884</v>
      </c>
    </row>
    <row r="3594" spans="1:14">
      <c r="A3594" s="4" t="s">
        <v>3107</v>
      </c>
      <c r="B3594" s="5" t="s">
        <v>6060</v>
      </c>
      <c r="C3594" s="5" t="s">
        <v>6061</v>
      </c>
      <c r="D3594" s="5" t="s">
        <v>6054</v>
      </c>
      <c r="E3594" s="5" t="s">
        <v>5875</v>
      </c>
      <c r="F3594" s="4" t="s">
        <v>5395</v>
      </c>
      <c r="G3594" s="4" t="s">
        <v>3109</v>
      </c>
      <c r="H3594" s="4" t="s">
        <v>19</v>
      </c>
      <c r="I3594" s="4" t="s">
        <v>3109</v>
      </c>
      <c r="J3594" s="4" t="s">
        <v>4782</v>
      </c>
      <c r="K3594" s="4" t="s">
        <v>4271</v>
      </c>
      <c r="L3594" s="4" t="s">
        <v>5850</v>
      </c>
      <c r="M3594" s="4" t="s">
        <v>5850</v>
      </c>
      <c r="N3594" s="4" t="s">
        <v>5850</v>
      </c>
    </row>
    <row r="3595" spans="1:14">
      <c r="A3595" s="6" t="s">
        <v>9228</v>
      </c>
      <c r="B3595" s="7" t="s">
        <v>9214</v>
      </c>
      <c r="C3595" s="7" t="s">
        <v>6034</v>
      </c>
      <c r="D3595" s="7" t="s">
        <v>5915</v>
      </c>
      <c r="E3595" s="7">
        <v>35</v>
      </c>
      <c r="F3595" s="4" t="s">
        <v>6352</v>
      </c>
      <c r="G3595" s="6" t="s">
        <v>6818</v>
      </c>
      <c r="H3595" s="4" t="s">
        <v>5981</v>
      </c>
      <c r="I3595" s="4" t="s">
        <v>5918</v>
      </c>
      <c r="J3595" s="4" t="s">
        <v>5919</v>
      </c>
      <c r="K3595" s="4" t="s">
        <v>5884</v>
      </c>
    </row>
    <row r="3596" spans="1:14">
      <c r="A3596" s="6" t="s">
        <v>9229</v>
      </c>
      <c r="B3596" s="5"/>
      <c r="C3596" s="5"/>
      <c r="D3596" s="5"/>
      <c r="E3596" s="5"/>
      <c r="F3596" s="4" t="s">
        <v>6457</v>
      </c>
      <c r="G3596" s="6" t="s">
        <v>6818</v>
      </c>
      <c r="H3596" s="4" t="s">
        <v>5981</v>
      </c>
      <c r="I3596" s="4" t="s">
        <v>5918</v>
      </c>
      <c r="J3596" s="4" t="s">
        <v>5919</v>
      </c>
      <c r="K3596" s="4" t="s">
        <v>5884</v>
      </c>
    </row>
    <row r="3597" spans="1:14">
      <c r="A3597" s="6" t="s">
        <v>9230</v>
      </c>
      <c r="B3597" s="5"/>
      <c r="C3597" s="5"/>
      <c r="D3597" s="5"/>
      <c r="E3597" s="5"/>
      <c r="F3597" s="4" t="s">
        <v>6244</v>
      </c>
      <c r="G3597" s="6" t="s">
        <v>6818</v>
      </c>
      <c r="H3597" s="4" t="s">
        <v>5981</v>
      </c>
      <c r="I3597" s="4" t="s">
        <v>5918</v>
      </c>
      <c r="J3597" s="4" t="s">
        <v>5919</v>
      </c>
      <c r="K3597" s="4" t="s">
        <v>5884</v>
      </c>
    </row>
    <row r="3598" spans="1:14">
      <c r="A3598" s="6" t="s">
        <v>9231</v>
      </c>
      <c r="B3598" s="7" t="s">
        <v>9189</v>
      </c>
      <c r="C3598" s="7" t="s">
        <v>7124</v>
      </c>
      <c r="D3598" s="7" t="s">
        <v>5915</v>
      </c>
      <c r="E3598" s="7">
        <v>51</v>
      </c>
      <c r="F3598" s="4" t="s">
        <v>7125</v>
      </c>
      <c r="G3598" s="6" t="s">
        <v>6450</v>
      </c>
      <c r="H3598" s="4" t="s">
        <v>5968</v>
      </c>
      <c r="I3598" s="4" t="s">
        <v>5918</v>
      </c>
      <c r="J3598" s="4" t="s">
        <v>5919</v>
      </c>
      <c r="K3598" s="4" t="s">
        <v>5884</v>
      </c>
    </row>
    <row r="3599" spans="1:14">
      <c r="A3599" s="6" t="s">
        <v>9232</v>
      </c>
      <c r="B3599" s="5"/>
      <c r="C3599" s="5"/>
      <c r="D3599" s="5"/>
      <c r="E3599" s="5"/>
      <c r="F3599" s="4" t="s">
        <v>7125</v>
      </c>
      <c r="G3599" s="6" t="s">
        <v>6450</v>
      </c>
      <c r="H3599" s="4" t="s">
        <v>5968</v>
      </c>
      <c r="I3599" s="4" t="s">
        <v>5918</v>
      </c>
      <c r="J3599" s="4" t="s">
        <v>5919</v>
      </c>
      <c r="K3599" s="4" t="s">
        <v>5884</v>
      </c>
    </row>
    <row r="3600" spans="1:14">
      <c r="A3600" s="6" t="s">
        <v>9233</v>
      </c>
      <c r="B3600" s="7" t="s">
        <v>9190</v>
      </c>
      <c r="C3600" s="7" t="s">
        <v>7131</v>
      </c>
      <c r="D3600" s="7" t="s">
        <v>5915</v>
      </c>
      <c r="E3600" s="7">
        <v>51</v>
      </c>
      <c r="F3600" s="4" t="s">
        <v>6982</v>
      </c>
      <c r="G3600" s="6" t="s">
        <v>6450</v>
      </c>
      <c r="H3600" s="4" t="s">
        <v>5968</v>
      </c>
      <c r="I3600" s="4" t="s">
        <v>5918</v>
      </c>
      <c r="J3600" s="4" t="s">
        <v>5919</v>
      </c>
      <c r="K3600" s="4" t="s">
        <v>5884</v>
      </c>
    </row>
    <row r="3601" spans="1:11">
      <c r="A3601" s="6" t="s">
        <v>9234</v>
      </c>
      <c r="B3601" s="7" t="s">
        <v>9193</v>
      </c>
      <c r="C3601" s="7" t="s">
        <v>6262</v>
      </c>
      <c r="D3601" s="7" t="s">
        <v>5915</v>
      </c>
      <c r="E3601" s="7">
        <v>22</v>
      </c>
      <c r="F3601" s="4" t="s">
        <v>6263</v>
      </c>
      <c r="G3601" s="6" t="s">
        <v>6450</v>
      </c>
      <c r="H3601" s="4" t="s">
        <v>5968</v>
      </c>
      <c r="I3601" s="4" t="s">
        <v>5918</v>
      </c>
      <c r="J3601" s="4" t="s">
        <v>5919</v>
      </c>
      <c r="K3601" s="4" t="s">
        <v>5884</v>
      </c>
    </row>
    <row r="3602" spans="1:11">
      <c r="A3602" s="6" t="s">
        <v>9235</v>
      </c>
      <c r="B3602" s="5"/>
      <c r="C3602" s="5"/>
      <c r="D3602" s="5"/>
      <c r="E3602" s="5"/>
      <c r="F3602" s="4" t="s">
        <v>7169</v>
      </c>
      <c r="G3602" s="6" t="s">
        <v>6450</v>
      </c>
      <c r="H3602" s="4" t="s">
        <v>5968</v>
      </c>
      <c r="I3602" s="4" t="s">
        <v>5918</v>
      </c>
      <c r="J3602" s="4" t="s">
        <v>5919</v>
      </c>
      <c r="K3602" s="4" t="s">
        <v>5884</v>
      </c>
    </row>
    <row r="3603" spans="1:11">
      <c r="A3603" s="6" t="s">
        <v>9236</v>
      </c>
      <c r="B3603" s="5"/>
      <c r="C3603" s="5"/>
      <c r="D3603" s="5"/>
      <c r="E3603" s="5"/>
      <c r="F3603" s="4" t="s">
        <v>5929</v>
      </c>
      <c r="G3603" s="6" t="s">
        <v>6450</v>
      </c>
      <c r="H3603" s="4" t="s">
        <v>5968</v>
      </c>
      <c r="I3603" s="4" t="s">
        <v>5918</v>
      </c>
      <c r="J3603" s="4" t="s">
        <v>5919</v>
      </c>
      <c r="K3603" s="4" t="s">
        <v>5884</v>
      </c>
    </row>
    <row r="3604" spans="1:11">
      <c r="A3604" s="6" t="s">
        <v>9237</v>
      </c>
      <c r="B3604" s="5"/>
      <c r="C3604" s="5"/>
      <c r="D3604" s="5"/>
      <c r="E3604" s="5"/>
      <c r="F3604" s="4" t="s">
        <v>5880</v>
      </c>
      <c r="G3604" s="6" t="s">
        <v>6450</v>
      </c>
      <c r="H3604" s="4" t="s">
        <v>5968</v>
      </c>
      <c r="I3604" s="4" t="s">
        <v>5918</v>
      </c>
      <c r="J3604" s="4" t="s">
        <v>5919</v>
      </c>
      <c r="K3604" s="4" t="s">
        <v>5884</v>
      </c>
    </row>
    <row r="3605" spans="1:11">
      <c r="A3605" s="6" t="s">
        <v>6450</v>
      </c>
      <c r="B3605" s="7" t="s">
        <v>9238</v>
      </c>
      <c r="C3605" s="7" t="s">
        <v>6827</v>
      </c>
      <c r="D3605" s="7" t="s">
        <v>5915</v>
      </c>
      <c r="E3605" s="7">
        <v>51</v>
      </c>
      <c r="F3605" s="4" t="s">
        <v>6828</v>
      </c>
      <c r="G3605" s="6" t="s">
        <v>6450</v>
      </c>
      <c r="H3605" s="4" t="s">
        <v>5968</v>
      </c>
      <c r="I3605" s="4" t="s">
        <v>5918</v>
      </c>
      <c r="J3605" s="4" t="s">
        <v>5919</v>
      </c>
      <c r="K3605" s="4" t="s">
        <v>5884</v>
      </c>
    </row>
    <row r="3606" spans="1:11">
      <c r="A3606" s="6" t="s">
        <v>9239</v>
      </c>
      <c r="B3606" s="5"/>
      <c r="C3606" s="5"/>
      <c r="D3606" s="5"/>
      <c r="E3606" s="5"/>
      <c r="F3606" s="4" t="s">
        <v>6090</v>
      </c>
      <c r="G3606" s="6" t="s">
        <v>6450</v>
      </c>
      <c r="H3606" s="4" t="s">
        <v>5968</v>
      </c>
      <c r="I3606" s="4" t="s">
        <v>5918</v>
      </c>
      <c r="J3606" s="4" t="s">
        <v>5919</v>
      </c>
      <c r="K3606" s="4" t="s">
        <v>5884</v>
      </c>
    </row>
    <row r="3607" spans="1:11">
      <c r="A3607" s="6" t="s">
        <v>9240</v>
      </c>
      <c r="B3607" s="7" t="s">
        <v>9214</v>
      </c>
      <c r="C3607" s="7" t="s">
        <v>6034</v>
      </c>
      <c r="D3607" s="7" t="s">
        <v>5915</v>
      </c>
      <c r="E3607" s="7">
        <v>51</v>
      </c>
      <c r="F3607" s="4" t="s">
        <v>6352</v>
      </c>
      <c r="G3607" s="6" t="s">
        <v>6450</v>
      </c>
      <c r="H3607" s="4" t="s">
        <v>5968</v>
      </c>
      <c r="I3607" s="4" t="s">
        <v>5918</v>
      </c>
      <c r="J3607" s="4" t="s">
        <v>5919</v>
      </c>
      <c r="K3607" s="4" t="s">
        <v>5884</v>
      </c>
    </row>
    <row r="3608" spans="1:11">
      <c r="A3608" s="6" t="s">
        <v>9213</v>
      </c>
      <c r="B3608" s="7" t="s">
        <v>9214</v>
      </c>
      <c r="C3608" s="7" t="s">
        <v>6034</v>
      </c>
      <c r="D3608" s="7" t="s">
        <v>5915</v>
      </c>
      <c r="E3608" s="7">
        <v>51</v>
      </c>
      <c r="F3608" s="4" t="s">
        <v>6352</v>
      </c>
      <c r="G3608" s="6" t="s">
        <v>6450</v>
      </c>
      <c r="H3608" s="4" t="s">
        <v>5968</v>
      </c>
      <c r="I3608" s="4" t="s">
        <v>5918</v>
      </c>
      <c r="J3608" s="4" t="s">
        <v>5919</v>
      </c>
      <c r="K3608" s="4" t="s">
        <v>5884</v>
      </c>
    </row>
    <row r="3609" spans="1:11">
      <c r="A3609" s="6" t="s">
        <v>9241</v>
      </c>
      <c r="B3609" s="5"/>
      <c r="C3609" s="5"/>
      <c r="D3609" s="5"/>
      <c r="E3609" s="5"/>
      <c r="F3609" s="4" t="s">
        <v>6244</v>
      </c>
      <c r="G3609" s="6" t="s">
        <v>6450</v>
      </c>
      <c r="H3609" s="4" t="s">
        <v>5968</v>
      </c>
      <c r="I3609" s="4" t="s">
        <v>5918</v>
      </c>
      <c r="J3609" s="4" t="s">
        <v>5919</v>
      </c>
      <c r="K3609" s="4" t="s">
        <v>5884</v>
      </c>
    </row>
    <row r="3610" spans="1:11">
      <c r="A3610" s="6" t="s">
        <v>9242</v>
      </c>
      <c r="B3610" s="5"/>
      <c r="C3610" s="5"/>
      <c r="D3610" s="5"/>
      <c r="E3610" s="5"/>
      <c r="F3610" s="4" t="s">
        <v>5905</v>
      </c>
      <c r="G3610" s="6" t="s">
        <v>6450</v>
      </c>
      <c r="H3610" s="4" t="s">
        <v>5968</v>
      </c>
      <c r="I3610" s="4" t="s">
        <v>5918</v>
      </c>
      <c r="J3610" s="4" t="s">
        <v>5919</v>
      </c>
      <c r="K3610" s="4" t="s">
        <v>5884</v>
      </c>
    </row>
    <row r="3611" spans="1:11">
      <c r="A3611" s="6" t="s">
        <v>9243</v>
      </c>
      <c r="B3611" s="5"/>
      <c r="C3611" s="5"/>
      <c r="D3611" s="5"/>
      <c r="E3611" s="5"/>
      <c r="F3611" s="4" t="s">
        <v>5897</v>
      </c>
      <c r="G3611" s="6" t="s">
        <v>6183</v>
      </c>
      <c r="H3611" s="4" t="s">
        <v>5899</v>
      </c>
      <c r="I3611" s="4" t="s">
        <v>5918</v>
      </c>
      <c r="J3611" s="4" t="s">
        <v>5919</v>
      </c>
      <c r="K3611" s="4" t="s">
        <v>5884</v>
      </c>
    </row>
    <row r="3612" spans="1:11">
      <c r="A3612" s="6" t="s">
        <v>9244</v>
      </c>
      <c r="B3612" s="5"/>
      <c r="C3612" s="5"/>
      <c r="D3612" s="5"/>
      <c r="E3612" s="5"/>
      <c r="F3612" s="4" t="s">
        <v>7100</v>
      </c>
      <c r="G3612" s="6" t="s">
        <v>6183</v>
      </c>
      <c r="H3612" s="4" t="s">
        <v>5899</v>
      </c>
      <c r="I3612" s="4" t="s">
        <v>5918</v>
      </c>
      <c r="J3612" s="4" t="s">
        <v>5919</v>
      </c>
      <c r="K3612" s="4" t="s">
        <v>5884</v>
      </c>
    </row>
    <row r="3613" spans="1:11">
      <c r="A3613" s="6" t="s">
        <v>9245</v>
      </c>
      <c r="B3613" s="5"/>
      <c r="C3613" s="5"/>
      <c r="D3613" s="5"/>
      <c r="E3613" s="5"/>
      <c r="F3613" s="4" t="s">
        <v>7100</v>
      </c>
      <c r="G3613" s="6" t="s">
        <v>6183</v>
      </c>
      <c r="H3613" s="4" t="s">
        <v>5899</v>
      </c>
      <c r="I3613" s="4" t="s">
        <v>5918</v>
      </c>
      <c r="J3613" s="4" t="s">
        <v>5919</v>
      </c>
      <c r="K3613" s="4" t="s">
        <v>5884</v>
      </c>
    </row>
    <row r="3614" spans="1:11">
      <c r="A3614" s="6" t="s">
        <v>9246</v>
      </c>
      <c r="B3614" s="5"/>
      <c r="C3614" s="5"/>
      <c r="D3614" s="5"/>
      <c r="E3614" s="5"/>
      <c r="F3614" s="4" t="s">
        <v>7100</v>
      </c>
      <c r="G3614" s="6" t="s">
        <v>6183</v>
      </c>
      <c r="H3614" s="4" t="s">
        <v>5899</v>
      </c>
      <c r="I3614" s="4" t="s">
        <v>5918</v>
      </c>
      <c r="J3614" s="4" t="s">
        <v>5919</v>
      </c>
      <c r="K3614" s="4" t="s">
        <v>5884</v>
      </c>
    </row>
    <row r="3615" spans="1:11">
      <c r="A3615" s="6" t="s">
        <v>9247</v>
      </c>
      <c r="B3615" s="5"/>
      <c r="C3615" s="5"/>
      <c r="D3615" s="5"/>
      <c r="E3615" s="5"/>
      <c r="F3615" s="4" t="s">
        <v>6032</v>
      </c>
      <c r="G3615" s="6" t="s">
        <v>6183</v>
      </c>
      <c r="H3615" s="4" t="s">
        <v>5899</v>
      </c>
      <c r="I3615" s="4" t="s">
        <v>5918</v>
      </c>
      <c r="J3615" s="4" t="s">
        <v>5919</v>
      </c>
      <c r="K3615" s="4" t="s">
        <v>5884</v>
      </c>
    </row>
    <row r="3616" spans="1:11">
      <c r="A3616" s="6" t="s">
        <v>9248</v>
      </c>
      <c r="B3616" s="5"/>
      <c r="C3616" s="5"/>
      <c r="D3616" s="5"/>
      <c r="E3616" s="5"/>
      <c r="F3616" s="4" t="s">
        <v>6032</v>
      </c>
      <c r="G3616" s="6" t="s">
        <v>6183</v>
      </c>
      <c r="H3616" s="4" t="s">
        <v>5899</v>
      </c>
      <c r="I3616" s="4" t="s">
        <v>5918</v>
      </c>
      <c r="J3616" s="4" t="s">
        <v>5919</v>
      </c>
      <c r="K3616" s="4" t="s">
        <v>5884</v>
      </c>
    </row>
    <row r="3617" spans="1:14">
      <c r="A3617" s="6" t="s">
        <v>9249</v>
      </c>
      <c r="B3617" s="5"/>
      <c r="C3617" s="5"/>
      <c r="D3617" s="5"/>
      <c r="E3617" s="5"/>
      <c r="F3617" s="4" t="s">
        <v>6032</v>
      </c>
      <c r="G3617" s="6" t="s">
        <v>6183</v>
      </c>
      <c r="H3617" s="4" t="s">
        <v>5899</v>
      </c>
      <c r="I3617" s="4" t="s">
        <v>5918</v>
      </c>
      <c r="J3617" s="4" t="s">
        <v>5919</v>
      </c>
      <c r="K3617" s="4" t="s">
        <v>5884</v>
      </c>
    </row>
    <row r="3618" spans="1:14">
      <c r="A3618" s="6" t="s">
        <v>9250</v>
      </c>
      <c r="B3618" s="7" t="s">
        <v>8782</v>
      </c>
      <c r="C3618" s="7" t="s">
        <v>6434</v>
      </c>
      <c r="D3618" s="7" t="s">
        <v>6150</v>
      </c>
      <c r="E3618" s="7">
        <v>323</v>
      </c>
      <c r="F3618" s="4" t="s">
        <v>6833</v>
      </c>
      <c r="G3618" s="6" t="s">
        <v>6675</v>
      </c>
      <c r="H3618" s="4" t="s">
        <v>5899</v>
      </c>
      <c r="I3618" s="4" t="s">
        <v>6237</v>
      </c>
      <c r="J3618" s="4" t="s">
        <v>5883</v>
      </c>
      <c r="K3618" s="4" t="s">
        <v>5950</v>
      </c>
    </row>
    <row r="3619" spans="1:14">
      <c r="A3619" s="6" t="s">
        <v>9251</v>
      </c>
      <c r="B3619" s="5"/>
      <c r="C3619" s="5"/>
      <c r="D3619" s="5"/>
      <c r="E3619" s="5"/>
      <c r="F3619" s="4" t="s">
        <v>6982</v>
      </c>
      <c r="G3619" s="6" t="s">
        <v>6183</v>
      </c>
      <c r="H3619" s="4" t="s">
        <v>5899</v>
      </c>
      <c r="I3619" s="4" t="s">
        <v>5918</v>
      </c>
      <c r="J3619" s="4" t="s">
        <v>5919</v>
      </c>
      <c r="K3619" s="4" t="s">
        <v>5884</v>
      </c>
    </row>
    <row r="3620" spans="1:14">
      <c r="A3620" s="6" t="s">
        <v>9252</v>
      </c>
      <c r="B3620" s="5" t="s">
        <v>5885</v>
      </c>
      <c r="C3620" s="7" t="s">
        <v>6262</v>
      </c>
      <c r="D3620" s="5" t="s">
        <v>5887</v>
      </c>
      <c r="E3620" s="7">
        <v>212</v>
      </c>
      <c r="F3620" s="4" t="s">
        <v>6263</v>
      </c>
      <c r="G3620" s="6" t="s">
        <v>6183</v>
      </c>
      <c r="H3620" s="4" t="s">
        <v>5899</v>
      </c>
      <c r="I3620" s="4" t="s">
        <v>5918</v>
      </c>
      <c r="J3620" s="4" t="s">
        <v>5919</v>
      </c>
      <c r="K3620" s="4" t="s">
        <v>5884</v>
      </c>
    </row>
    <row r="3621" spans="1:14">
      <c r="A3621" s="6" t="s">
        <v>9253</v>
      </c>
      <c r="B3621" s="5" t="s">
        <v>5885</v>
      </c>
      <c r="C3621" s="7" t="s">
        <v>6262</v>
      </c>
      <c r="D3621" s="5" t="s">
        <v>5887</v>
      </c>
      <c r="E3621" s="7">
        <v>212</v>
      </c>
      <c r="F3621" s="4" t="s">
        <v>6263</v>
      </c>
      <c r="G3621" s="6" t="s">
        <v>6183</v>
      </c>
      <c r="H3621" s="4" t="s">
        <v>5899</v>
      </c>
      <c r="I3621" s="4" t="s">
        <v>5918</v>
      </c>
      <c r="J3621" s="4" t="s">
        <v>5919</v>
      </c>
      <c r="K3621" s="4" t="s">
        <v>5884</v>
      </c>
    </row>
    <row r="3622" spans="1:14">
      <c r="A3622" s="6" t="s">
        <v>9254</v>
      </c>
      <c r="B3622" s="5"/>
      <c r="C3622" s="5"/>
      <c r="D3622" s="5"/>
      <c r="E3622" s="5"/>
      <c r="F3622" s="4" t="s">
        <v>6263</v>
      </c>
      <c r="G3622" s="6" t="s">
        <v>6183</v>
      </c>
      <c r="H3622" s="4" t="s">
        <v>5899</v>
      </c>
      <c r="I3622" s="4" t="s">
        <v>5918</v>
      </c>
      <c r="J3622" s="4" t="s">
        <v>5919</v>
      </c>
      <c r="K3622" s="4" t="s">
        <v>5884</v>
      </c>
    </row>
    <row r="3623" spans="1:14">
      <c r="A3623" s="6" t="s">
        <v>9255</v>
      </c>
      <c r="B3623" s="5"/>
      <c r="C3623" s="5"/>
      <c r="D3623" s="5"/>
      <c r="E3623" s="5"/>
      <c r="F3623" s="4" t="s">
        <v>6263</v>
      </c>
      <c r="G3623" s="6" t="s">
        <v>6183</v>
      </c>
      <c r="H3623" s="4" t="s">
        <v>5899</v>
      </c>
      <c r="I3623" s="4" t="s">
        <v>5918</v>
      </c>
      <c r="J3623" s="4" t="s">
        <v>5919</v>
      </c>
      <c r="K3623" s="4" t="s">
        <v>5884</v>
      </c>
    </row>
    <row r="3624" spans="1:14">
      <c r="A3624" s="6" t="s">
        <v>9256</v>
      </c>
      <c r="B3624" s="7" t="s">
        <v>6823</v>
      </c>
      <c r="C3624" s="7" t="s">
        <v>5928</v>
      </c>
      <c r="D3624" s="5" t="s">
        <v>5887</v>
      </c>
      <c r="E3624" s="7">
        <v>212</v>
      </c>
      <c r="F3624" s="4" t="s">
        <v>5929</v>
      </c>
      <c r="G3624" s="6" t="s">
        <v>6183</v>
      </c>
      <c r="H3624" s="4" t="s">
        <v>5899</v>
      </c>
      <c r="I3624" s="4" t="s">
        <v>5918</v>
      </c>
      <c r="J3624" s="4" t="s">
        <v>5919</v>
      </c>
      <c r="K3624" s="4" t="s">
        <v>5884</v>
      </c>
    </row>
    <row r="3625" spans="1:14">
      <c r="A3625" s="6" t="s">
        <v>9257</v>
      </c>
      <c r="B3625" s="5"/>
      <c r="C3625" s="5"/>
      <c r="D3625" s="5"/>
      <c r="E3625" s="5"/>
      <c r="F3625" s="4" t="s">
        <v>5929</v>
      </c>
      <c r="G3625" s="6" t="s">
        <v>6183</v>
      </c>
      <c r="H3625" s="4" t="s">
        <v>5899</v>
      </c>
      <c r="I3625" s="4" t="s">
        <v>5918</v>
      </c>
      <c r="J3625" s="4" t="s">
        <v>5919</v>
      </c>
      <c r="K3625" s="4" t="s">
        <v>5884</v>
      </c>
    </row>
    <row r="3626" spans="1:14">
      <c r="A3626" s="6" t="s">
        <v>9258</v>
      </c>
      <c r="B3626" s="7" t="s">
        <v>6803</v>
      </c>
      <c r="C3626" s="7" t="s">
        <v>5878</v>
      </c>
      <c r="D3626" s="5" t="s">
        <v>5887</v>
      </c>
      <c r="E3626" s="7">
        <v>212</v>
      </c>
      <c r="F3626" s="4" t="s">
        <v>6043</v>
      </c>
      <c r="G3626" s="6" t="s">
        <v>6183</v>
      </c>
      <c r="H3626" s="4" t="s">
        <v>5899</v>
      </c>
      <c r="I3626" s="4" t="s">
        <v>5918</v>
      </c>
      <c r="J3626" s="4" t="s">
        <v>5919</v>
      </c>
      <c r="K3626" s="4" t="s">
        <v>5884</v>
      </c>
    </row>
    <row r="3627" spans="1:14">
      <c r="A3627" s="6" t="s">
        <v>9259</v>
      </c>
      <c r="B3627" s="7" t="s">
        <v>6826</v>
      </c>
      <c r="C3627" s="7" t="s">
        <v>6827</v>
      </c>
      <c r="D3627" s="5" t="s">
        <v>5887</v>
      </c>
      <c r="E3627" s="7">
        <v>212</v>
      </c>
      <c r="F3627" s="4" t="s">
        <v>6828</v>
      </c>
      <c r="G3627" s="6" t="s">
        <v>6183</v>
      </c>
      <c r="H3627" s="4" t="s">
        <v>5899</v>
      </c>
      <c r="I3627" s="4" t="s">
        <v>5918</v>
      </c>
      <c r="J3627" s="4" t="s">
        <v>5919</v>
      </c>
      <c r="K3627" s="4" t="s">
        <v>5884</v>
      </c>
    </row>
    <row r="3628" spans="1:14">
      <c r="A3628" s="6" t="s">
        <v>9260</v>
      </c>
      <c r="B3628" s="7"/>
      <c r="C3628" s="7"/>
      <c r="D3628" s="7"/>
      <c r="E3628" s="7"/>
      <c r="F3628" s="4" t="s">
        <v>6090</v>
      </c>
      <c r="G3628" s="6" t="s">
        <v>6183</v>
      </c>
      <c r="H3628" s="4" t="s">
        <v>5899</v>
      </c>
      <c r="I3628" s="4" t="s">
        <v>5918</v>
      </c>
      <c r="J3628" s="4" t="s">
        <v>5919</v>
      </c>
      <c r="K3628" s="4" t="s">
        <v>5884</v>
      </c>
    </row>
    <row r="3629" spans="1:14">
      <c r="A3629" s="6" t="s">
        <v>9261</v>
      </c>
      <c r="B3629" s="5" t="s">
        <v>6648</v>
      </c>
      <c r="C3629" s="5" t="s">
        <v>6169</v>
      </c>
      <c r="D3629" s="5" t="s">
        <v>5934</v>
      </c>
      <c r="E3629" s="7">
        <v>24</v>
      </c>
      <c r="F3629" s="4" t="s">
        <v>5922</v>
      </c>
      <c r="G3629" s="4" t="s">
        <v>6231</v>
      </c>
      <c r="H3629" s="4" t="s">
        <v>5981</v>
      </c>
      <c r="I3629" s="4" t="s">
        <v>6232</v>
      </c>
      <c r="J3629" s="4" t="s">
        <v>5883</v>
      </c>
      <c r="K3629" s="4" t="s">
        <v>5920</v>
      </c>
    </row>
    <row r="3630" spans="1:14">
      <c r="A3630" s="6" t="s">
        <v>9262</v>
      </c>
      <c r="B3630" s="5" t="s">
        <v>6648</v>
      </c>
      <c r="C3630" s="5" t="s">
        <v>6169</v>
      </c>
      <c r="D3630" s="5" t="s">
        <v>5934</v>
      </c>
      <c r="E3630" s="7">
        <v>24</v>
      </c>
      <c r="F3630" s="4" t="s">
        <v>5922</v>
      </c>
      <c r="G3630" s="4" t="s">
        <v>6231</v>
      </c>
      <c r="H3630" s="4" t="s">
        <v>5981</v>
      </c>
      <c r="I3630" s="4" t="s">
        <v>6232</v>
      </c>
      <c r="J3630" s="4" t="s">
        <v>5883</v>
      </c>
      <c r="K3630" s="4" t="s">
        <v>5920</v>
      </c>
    </row>
    <row r="3631" spans="1:14">
      <c r="A3631" s="6" t="s">
        <v>9263</v>
      </c>
      <c r="B3631" s="5"/>
      <c r="C3631" s="5"/>
      <c r="D3631" s="5"/>
      <c r="E3631" s="5"/>
      <c r="F3631" s="4" t="s">
        <v>6244</v>
      </c>
      <c r="G3631" s="6" t="s">
        <v>6183</v>
      </c>
      <c r="H3631" s="4" t="s">
        <v>5899</v>
      </c>
      <c r="I3631" s="4" t="s">
        <v>5918</v>
      </c>
      <c r="J3631" s="4" t="s">
        <v>5919</v>
      </c>
      <c r="K3631" s="4" t="s">
        <v>5884</v>
      </c>
    </row>
    <row r="3632" spans="1:14">
      <c r="A3632" s="4" t="s">
        <v>347</v>
      </c>
      <c r="B3632" s="5" t="s">
        <v>6269</v>
      </c>
      <c r="C3632" s="5" t="s">
        <v>6265</v>
      </c>
      <c r="D3632" s="5" t="s">
        <v>5994</v>
      </c>
      <c r="E3632" s="5" t="s">
        <v>5940</v>
      </c>
      <c r="F3632" s="4" t="s">
        <v>4630</v>
      </c>
      <c r="G3632" s="4" t="s">
        <v>5963</v>
      </c>
      <c r="H3632" s="4" t="s">
        <v>13</v>
      </c>
      <c r="I3632" s="4" t="s">
        <v>3109</v>
      </c>
      <c r="J3632" s="4" t="s">
        <v>4767</v>
      </c>
      <c r="K3632" s="4" t="s">
        <v>4271</v>
      </c>
      <c r="L3632" s="4" t="s">
        <v>9264</v>
      </c>
      <c r="M3632" s="4" t="s">
        <v>5850</v>
      </c>
      <c r="N3632" s="4" t="s">
        <v>5850</v>
      </c>
    </row>
    <row r="3633" spans="1:14">
      <c r="A3633" s="6" t="s">
        <v>6917</v>
      </c>
      <c r="B3633" s="7" t="s">
        <v>9189</v>
      </c>
      <c r="C3633" s="7" t="s">
        <v>7124</v>
      </c>
      <c r="D3633" s="7" t="s">
        <v>5915</v>
      </c>
      <c r="E3633" s="7">
        <v>44</v>
      </c>
      <c r="F3633" s="4" t="s">
        <v>7125</v>
      </c>
      <c r="G3633" s="6" t="s">
        <v>6917</v>
      </c>
      <c r="H3633" s="4" t="s">
        <v>5882</v>
      </c>
      <c r="I3633" s="4" t="s">
        <v>5918</v>
      </c>
      <c r="J3633" s="4" t="s">
        <v>5919</v>
      </c>
      <c r="K3633" s="4" t="s">
        <v>5884</v>
      </c>
    </row>
    <row r="3634" spans="1:14">
      <c r="A3634" s="6" t="s">
        <v>9265</v>
      </c>
      <c r="B3634" s="7" t="s">
        <v>9266</v>
      </c>
      <c r="C3634" s="7" t="s">
        <v>7407</v>
      </c>
      <c r="D3634" s="7" t="s">
        <v>5915</v>
      </c>
      <c r="E3634" s="7">
        <v>31</v>
      </c>
      <c r="F3634" s="4" t="s">
        <v>7169</v>
      </c>
      <c r="G3634" s="6" t="s">
        <v>6917</v>
      </c>
      <c r="H3634" s="4" t="s">
        <v>5882</v>
      </c>
      <c r="I3634" s="4" t="s">
        <v>5918</v>
      </c>
      <c r="J3634" s="4" t="s">
        <v>5919</v>
      </c>
      <c r="K3634" s="4" t="s">
        <v>5884</v>
      </c>
    </row>
    <row r="3635" spans="1:14">
      <c r="A3635" s="6" t="s">
        <v>9267</v>
      </c>
      <c r="B3635" s="7" t="s">
        <v>9266</v>
      </c>
      <c r="C3635" s="7" t="s">
        <v>7407</v>
      </c>
      <c r="D3635" s="7" t="s">
        <v>5915</v>
      </c>
      <c r="E3635" s="7">
        <v>31</v>
      </c>
      <c r="F3635" s="4" t="s">
        <v>7169</v>
      </c>
      <c r="G3635" s="6" t="s">
        <v>6917</v>
      </c>
      <c r="H3635" s="4" t="s">
        <v>5882</v>
      </c>
      <c r="I3635" s="4" t="s">
        <v>5918</v>
      </c>
      <c r="J3635" s="4" t="s">
        <v>5919</v>
      </c>
      <c r="K3635" s="4" t="s">
        <v>5884</v>
      </c>
    </row>
    <row r="3636" spans="1:14">
      <c r="A3636" s="6" t="s">
        <v>9268</v>
      </c>
      <c r="B3636" s="5"/>
      <c r="C3636" s="5"/>
      <c r="D3636" s="5"/>
      <c r="E3636" s="5"/>
      <c r="F3636" s="4" t="s">
        <v>7169</v>
      </c>
      <c r="G3636" s="6" t="s">
        <v>6917</v>
      </c>
      <c r="H3636" s="4" t="s">
        <v>5882</v>
      </c>
      <c r="I3636" s="4" t="s">
        <v>5918</v>
      </c>
      <c r="J3636" s="4" t="s">
        <v>5919</v>
      </c>
      <c r="K3636" s="4" t="s">
        <v>5884</v>
      </c>
    </row>
    <row r="3637" spans="1:14">
      <c r="A3637" s="4" t="s">
        <v>3113</v>
      </c>
      <c r="B3637" s="5" t="s">
        <v>6060</v>
      </c>
      <c r="C3637" s="5" t="s">
        <v>6061</v>
      </c>
      <c r="D3637" s="5" t="s">
        <v>6054</v>
      </c>
      <c r="E3637" s="5" t="s">
        <v>5850</v>
      </c>
      <c r="F3637" s="4" t="s">
        <v>5395</v>
      </c>
      <c r="G3637" s="4" t="s">
        <v>3115</v>
      </c>
      <c r="H3637" s="4" t="s">
        <v>19</v>
      </c>
      <c r="I3637" s="4" t="s">
        <v>3109</v>
      </c>
      <c r="J3637" s="4" t="s">
        <v>4782</v>
      </c>
      <c r="K3637" s="4" t="s">
        <v>4271</v>
      </c>
      <c r="L3637" s="4" t="s">
        <v>5850</v>
      </c>
      <c r="M3637" s="4" t="s">
        <v>5850</v>
      </c>
      <c r="N3637" s="4" t="s">
        <v>5850</v>
      </c>
    </row>
    <row r="3638" spans="1:14">
      <c r="A3638" s="6" t="s">
        <v>9269</v>
      </c>
      <c r="B3638" s="7" t="s">
        <v>9238</v>
      </c>
      <c r="C3638" s="7" t="s">
        <v>6827</v>
      </c>
      <c r="D3638" s="7" t="s">
        <v>5915</v>
      </c>
      <c r="E3638" s="7">
        <v>44</v>
      </c>
      <c r="F3638" s="4" t="s">
        <v>6828</v>
      </c>
      <c r="G3638" s="6" t="s">
        <v>6917</v>
      </c>
      <c r="H3638" s="4" t="s">
        <v>5882</v>
      </c>
      <c r="I3638" s="4" t="s">
        <v>5918</v>
      </c>
      <c r="J3638" s="4" t="s">
        <v>5919</v>
      </c>
      <c r="K3638" s="4" t="s">
        <v>5884</v>
      </c>
    </row>
    <row r="3639" spans="1:14">
      <c r="A3639" s="6" t="s">
        <v>9270</v>
      </c>
      <c r="B3639" s="7" t="s">
        <v>9190</v>
      </c>
      <c r="C3639" s="7" t="s">
        <v>7131</v>
      </c>
      <c r="D3639" s="7" t="s">
        <v>5915</v>
      </c>
      <c r="E3639" s="7">
        <v>35</v>
      </c>
      <c r="F3639" s="4" t="s">
        <v>6982</v>
      </c>
      <c r="G3639" s="6" t="s">
        <v>9271</v>
      </c>
      <c r="H3639" s="4" t="s">
        <v>5968</v>
      </c>
      <c r="I3639" s="4" t="s">
        <v>5918</v>
      </c>
      <c r="J3639" s="4" t="s">
        <v>5919</v>
      </c>
      <c r="K3639" s="4" t="s">
        <v>5884</v>
      </c>
    </row>
    <row r="3640" spans="1:14">
      <c r="A3640" s="6" t="s">
        <v>9272</v>
      </c>
      <c r="B3640" s="5"/>
      <c r="C3640" s="5"/>
      <c r="D3640" s="5"/>
      <c r="E3640" s="5"/>
      <c r="F3640" s="4" t="s">
        <v>5880</v>
      </c>
      <c r="G3640" s="6" t="s">
        <v>9271</v>
      </c>
      <c r="H3640" s="4" t="s">
        <v>5968</v>
      </c>
      <c r="I3640" s="4" t="s">
        <v>5918</v>
      </c>
      <c r="J3640" s="4" t="s">
        <v>5919</v>
      </c>
      <c r="K3640" s="4" t="s">
        <v>5884</v>
      </c>
    </row>
    <row r="3641" spans="1:14">
      <c r="A3641" s="6" t="s">
        <v>9273</v>
      </c>
      <c r="B3641" s="5"/>
      <c r="C3641" s="5"/>
      <c r="D3641" s="5"/>
      <c r="E3641" s="5"/>
      <c r="F3641" s="4" t="s">
        <v>5880</v>
      </c>
      <c r="G3641" s="6" t="s">
        <v>9271</v>
      </c>
      <c r="H3641" s="4" t="s">
        <v>5968</v>
      </c>
      <c r="I3641" s="4" t="s">
        <v>5918</v>
      </c>
      <c r="J3641" s="4" t="s">
        <v>5919</v>
      </c>
      <c r="K3641" s="4" t="s">
        <v>5884</v>
      </c>
    </row>
    <row r="3642" spans="1:14">
      <c r="A3642" s="6" t="s">
        <v>9271</v>
      </c>
      <c r="B3642" s="5"/>
      <c r="C3642" s="5"/>
      <c r="D3642" s="5"/>
      <c r="E3642" s="5"/>
      <c r="F3642" s="4" t="s">
        <v>6828</v>
      </c>
      <c r="G3642" s="6" t="s">
        <v>9271</v>
      </c>
      <c r="H3642" s="4" t="s">
        <v>5968</v>
      </c>
      <c r="I3642" s="4" t="s">
        <v>5918</v>
      </c>
      <c r="J3642" s="4" t="s">
        <v>5919</v>
      </c>
      <c r="K3642" s="4" t="s">
        <v>5884</v>
      </c>
    </row>
    <row r="3643" spans="1:14">
      <c r="A3643" s="6" t="s">
        <v>9274</v>
      </c>
      <c r="B3643" s="7"/>
      <c r="C3643" s="7"/>
      <c r="D3643" s="7"/>
      <c r="E3643" s="7"/>
      <c r="F3643" s="4" t="s">
        <v>7125</v>
      </c>
      <c r="G3643" s="6" t="s">
        <v>9275</v>
      </c>
      <c r="H3643" s="4" t="s">
        <v>5899</v>
      </c>
      <c r="I3643" s="4" t="s">
        <v>5918</v>
      </c>
      <c r="J3643" s="4" t="s">
        <v>5919</v>
      </c>
      <c r="K3643" s="4" t="s">
        <v>5884</v>
      </c>
    </row>
    <row r="3644" spans="1:14">
      <c r="A3644" s="6" t="s">
        <v>9276</v>
      </c>
      <c r="B3644" s="7" t="s">
        <v>9277</v>
      </c>
      <c r="C3644" s="7" t="s">
        <v>7124</v>
      </c>
      <c r="D3644" s="5" t="s">
        <v>5887</v>
      </c>
      <c r="E3644" s="7">
        <v>323</v>
      </c>
      <c r="F3644" s="4" t="s">
        <v>7125</v>
      </c>
      <c r="G3644" s="6" t="s">
        <v>9275</v>
      </c>
      <c r="H3644" s="4" t="s">
        <v>5899</v>
      </c>
      <c r="I3644" s="4" t="s">
        <v>5918</v>
      </c>
      <c r="J3644" s="4" t="s">
        <v>5919</v>
      </c>
      <c r="K3644" s="4" t="s">
        <v>5884</v>
      </c>
    </row>
    <row r="3645" spans="1:14">
      <c r="A3645" s="6" t="s">
        <v>9278</v>
      </c>
      <c r="B3645" s="5" t="s">
        <v>5885</v>
      </c>
      <c r="C3645" s="7" t="s">
        <v>6262</v>
      </c>
      <c r="D3645" s="5" t="s">
        <v>5887</v>
      </c>
      <c r="E3645" s="7">
        <v>212</v>
      </c>
      <c r="F3645" s="4" t="s">
        <v>6263</v>
      </c>
      <c r="G3645" s="6" t="s">
        <v>9275</v>
      </c>
      <c r="H3645" s="4" t="s">
        <v>5899</v>
      </c>
      <c r="I3645" s="4" t="s">
        <v>5918</v>
      </c>
      <c r="J3645" s="4" t="s">
        <v>5919</v>
      </c>
      <c r="K3645" s="4" t="s">
        <v>5884</v>
      </c>
    </row>
    <row r="3646" spans="1:14">
      <c r="A3646" s="6" t="s">
        <v>9279</v>
      </c>
      <c r="B3646" s="5"/>
      <c r="C3646" s="5"/>
      <c r="D3646" s="5"/>
      <c r="E3646" s="5"/>
      <c r="F3646" s="4" t="s">
        <v>6352</v>
      </c>
      <c r="G3646" s="6" t="s">
        <v>9275</v>
      </c>
      <c r="H3646" s="4" t="s">
        <v>5899</v>
      </c>
      <c r="I3646" s="4" t="s">
        <v>5918</v>
      </c>
      <c r="J3646" s="4" t="s">
        <v>5919</v>
      </c>
      <c r="K3646" s="4" t="s">
        <v>5884</v>
      </c>
    </row>
    <row r="3647" spans="1:14">
      <c r="A3647" s="6" t="s">
        <v>9275</v>
      </c>
      <c r="B3647" s="5"/>
      <c r="C3647" s="5"/>
      <c r="D3647" s="5"/>
      <c r="E3647" s="5"/>
      <c r="F3647" s="4" t="s">
        <v>5905</v>
      </c>
      <c r="G3647" s="6" t="s">
        <v>9275</v>
      </c>
      <c r="H3647" s="4" t="s">
        <v>5899</v>
      </c>
      <c r="I3647" s="4" t="s">
        <v>5918</v>
      </c>
      <c r="J3647" s="4" t="s">
        <v>5919</v>
      </c>
      <c r="K3647" s="4" t="s">
        <v>5884</v>
      </c>
    </row>
    <row r="3648" spans="1:14">
      <c r="A3648" s="6" t="s">
        <v>9280</v>
      </c>
      <c r="B3648" s="7" t="s">
        <v>6522</v>
      </c>
      <c r="C3648" s="7" t="s">
        <v>6149</v>
      </c>
      <c r="D3648" s="7" t="s">
        <v>6523</v>
      </c>
      <c r="E3648" s="7">
        <v>35</v>
      </c>
      <c r="F3648" s="4" t="s">
        <v>6828</v>
      </c>
      <c r="G3648" s="6" t="s">
        <v>6830</v>
      </c>
      <c r="H3648" s="4" t="s">
        <v>5981</v>
      </c>
      <c r="I3648" s="4" t="s">
        <v>5907</v>
      </c>
      <c r="J3648" s="4" t="s">
        <v>5883</v>
      </c>
      <c r="K3648" s="4" t="s">
        <v>5920</v>
      </c>
    </row>
    <row r="3649" spans="1:14">
      <c r="A3649" s="6" t="s">
        <v>9281</v>
      </c>
      <c r="B3649" s="5"/>
      <c r="C3649" s="5"/>
      <c r="D3649" s="5"/>
      <c r="E3649" s="5"/>
      <c r="F3649" s="4" t="s">
        <v>5916</v>
      </c>
      <c r="G3649" s="6" t="s">
        <v>5917</v>
      </c>
      <c r="H3649" s="4" t="s">
        <v>5882</v>
      </c>
      <c r="I3649" s="4" t="s">
        <v>5918</v>
      </c>
      <c r="J3649" s="4" t="s">
        <v>5919</v>
      </c>
      <c r="K3649" s="4" t="s">
        <v>5920</v>
      </c>
    </row>
    <row r="3650" spans="1:14">
      <c r="A3650" s="6" t="s">
        <v>9282</v>
      </c>
      <c r="B3650" s="5"/>
      <c r="C3650" s="5"/>
      <c r="D3650" s="5"/>
      <c r="E3650" s="5"/>
      <c r="F3650" s="4" t="s">
        <v>5916</v>
      </c>
      <c r="G3650" s="6" t="s">
        <v>5917</v>
      </c>
      <c r="H3650" s="4" t="s">
        <v>5882</v>
      </c>
      <c r="I3650" s="4" t="s">
        <v>5918</v>
      </c>
      <c r="J3650" s="4" t="s">
        <v>5919</v>
      </c>
      <c r="K3650" s="4" t="s">
        <v>5920</v>
      </c>
    </row>
    <row r="3651" spans="1:14">
      <c r="A3651" s="6" t="s">
        <v>9283</v>
      </c>
      <c r="B3651" s="5"/>
      <c r="C3651" s="5"/>
      <c r="D3651" s="5"/>
      <c r="E3651" s="5"/>
      <c r="F3651" s="4" t="s">
        <v>6219</v>
      </c>
      <c r="G3651" s="6" t="s">
        <v>5917</v>
      </c>
      <c r="H3651" s="4" t="s">
        <v>5882</v>
      </c>
      <c r="I3651" s="4" t="s">
        <v>5918</v>
      </c>
      <c r="J3651" s="4" t="s">
        <v>5919</v>
      </c>
      <c r="K3651" s="4" t="s">
        <v>5920</v>
      </c>
    </row>
    <row r="3652" spans="1:14">
      <c r="A3652" s="6" t="s">
        <v>8647</v>
      </c>
      <c r="B3652" s="7" t="s">
        <v>6522</v>
      </c>
      <c r="C3652" s="7" t="s">
        <v>6149</v>
      </c>
      <c r="D3652" s="7" t="s">
        <v>6523</v>
      </c>
      <c r="E3652" s="7">
        <v>51</v>
      </c>
      <c r="F3652" s="4" t="s">
        <v>6828</v>
      </c>
      <c r="G3652" s="6" t="s">
        <v>6362</v>
      </c>
      <c r="H3652" s="4" t="s">
        <v>5968</v>
      </c>
      <c r="I3652" s="4" t="s">
        <v>5907</v>
      </c>
      <c r="J3652" s="4" t="s">
        <v>5883</v>
      </c>
      <c r="K3652" s="4" t="s">
        <v>5920</v>
      </c>
    </row>
    <row r="3653" spans="1:14">
      <c r="A3653" s="6" t="s">
        <v>9284</v>
      </c>
      <c r="B3653" s="7" t="s">
        <v>6360</v>
      </c>
      <c r="C3653" s="7" t="s">
        <v>6067</v>
      </c>
      <c r="D3653" s="7" t="s">
        <v>6150</v>
      </c>
      <c r="E3653" s="7"/>
      <c r="F3653" s="4" t="s">
        <v>6069</v>
      </c>
      <c r="G3653" s="6" t="s">
        <v>8194</v>
      </c>
      <c r="H3653" s="4" t="s">
        <v>5882</v>
      </c>
      <c r="I3653" s="4" t="s">
        <v>5918</v>
      </c>
      <c r="J3653" s="4" t="s">
        <v>5919</v>
      </c>
      <c r="K3653" s="4" t="s">
        <v>5920</v>
      </c>
    </row>
    <row r="3654" spans="1:14">
      <c r="A3654" s="6" t="s">
        <v>9285</v>
      </c>
      <c r="B3654" s="5"/>
      <c r="C3654" s="5"/>
      <c r="D3654" s="5"/>
      <c r="E3654" s="5"/>
      <c r="F3654" s="4" t="s">
        <v>6828</v>
      </c>
      <c r="G3654" s="6" t="s">
        <v>5917</v>
      </c>
      <c r="H3654" s="4" t="s">
        <v>5882</v>
      </c>
      <c r="I3654" s="4" t="s">
        <v>5918</v>
      </c>
      <c r="J3654" s="4" t="s">
        <v>5919</v>
      </c>
      <c r="K3654" s="4" t="s">
        <v>5920</v>
      </c>
    </row>
    <row r="3655" spans="1:14">
      <c r="A3655" s="6" t="s">
        <v>9286</v>
      </c>
      <c r="B3655" s="7" t="s">
        <v>9287</v>
      </c>
      <c r="C3655" s="7" t="s">
        <v>5928</v>
      </c>
      <c r="D3655" s="7" t="s">
        <v>6150</v>
      </c>
      <c r="E3655" s="7">
        <v>31</v>
      </c>
      <c r="F3655" s="4" t="s">
        <v>5929</v>
      </c>
      <c r="G3655" s="6" t="s">
        <v>8194</v>
      </c>
      <c r="H3655" s="4" t="s">
        <v>5882</v>
      </c>
      <c r="I3655" s="4" t="s">
        <v>5918</v>
      </c>
      <c r="J3655" s="4" t="s">
        <v>5919</v>
      </c>
      <c r="K3655" s="4" t="s">
        <v>5920</v>
      </c>
      <c r="N3655" s="8" t="s">
        <v>9288</v>
      </c>
    </row>
    <row r="3656" spans="1:14">
      <c r="A3656" s="6" t="s">
        <v>9289</v>
      </c>
      <c r="B3656" s="5"/>
      <c r="C3656" s="5"/>
      <c r="D3656" s="5"/>
      <c r="E3656" s="5"/>
      <c r="F3656" s="4" t="s">
        <v>6128</v>
      </c>
      <c r="G3656" s="6" t="s">
        <v>5917</v>
      </c>
      <c r="H3656" s="4" t="s">
        <v>5882</v>
      </c>
      <c r="I3656" s="4" t="s">
        <v>5918</v>
      </c>
      <c r="J3656" s="4" t="s">
        <v>5919</v>
      </c>
      <c r="K3656" s="4" t="s">
        <v>5920</v>
      </c>
    </row>
    <row r="3657" spans="1:14">
      <c r="A3657" s="6" t="s">
        <v>9290</v>
      </c>
      <c r="B3657" s="7" t="s">
        <v>9291</v>
      </c>
      <c r="C3657" s="7" t="s">
        <v>6845</v>
      </c>
      <c r="D3657" s="7" t="s">
        <v>6150</v>
      </c>
      <c r="E3657" s="7">
        <v>31</v>
      </c>
      <c r="F3657" s="4" t="s">
        <v>7169</v>
      </c>
      <c r="G3657" s="6" t="s">
        <v>8194</v>
      </c>
      <c r="H3657" s="4" t="s">
        <v>5882</v>
      </c>
      <c r="I3657" s="4" t="s">
        <v>5918</v>
      </c>
      <c r="J3657" s="4" t="s">
        <v>5919</v>
      </c>
      <c r="K3657" s="4" t="s">
        <v>5920</v>
      </c>
    </row>
    <row r="3658" spans="1:14">
      <c r="A3658" s="6" t="s">
        <v>6361</v>
      </c>
      <c r="B3658" s="5"/>
      <c r="C3658" s="5"/>
      <c r="D3658" s="5"/>
      <c r="E3658" s="5"/>
      <c r="F3658" s="4" t="s">
        <v>6361</v>
      </c>
      <c r="G3658" s="6" t="s">
        <v>5917</v>
      </c>
      <c r="H3658" s="4" t="s">
        <v>5882</v>
      </c>
      <c r="I3658" s="4" t="s">
        <v>5918</v>
      </c>
      <c r="J3658" s="4" t="s">
        <v>5919</v>
      </c>
      <c r="K3658" s="4" t="s">
        <v>5920</v>
      </c>
    </row>
    <row r="3659" spans="1:14">
      <c r="A3659" s="6" t="s">
        <v>9292</v>
      </c>
      <c r="B3659" s="7" t="s">
        <v>7072</v>
      </c>
      <c r="C3659" s="7" t="s">
        <v>6093</v>
      </c>
      <c r="D3659" s="7" t="s">
        <v>6150</v>
      </c>
      <c r="E3659" s="7">
        <v>44</v>
      </c>
      <c r="F3659" s="4" t="s">
        <v>6072</v>
      </c>
      <c r="G3659" s="6" t="s">
        <v>8194</v>
      </c>
      <c r="H3659" s="4" t="s">
        <v>5882</v>
      </c>
      <c r="I3659" s="4" t="s">
        <v>5918</v>
      </c>
      <c r="J3659" s="4" t="s">
        <v>5919</v>
      </c>
      <c r="K3659" s="4" t="s">
        <v>5920</v>
      </c>
    </row>
    <row r="3660" spans="1:14">
      <c r="A3660" s="6" t="s">
        <v>9293</v>
      </c>
      <c r="B3660" s="7" t="s">
        <v>5913</v>
      </c>
      <c r="C3660" s="7" t="s">
        <v>5914</v>
      </c>
      <c r="D3660" s="7" t="s">
        <v>5915</v>
      </c>
      <c r="E3660" s="7">
        <v>44</v>
      </c>
      <c r="F3660" s="4" t="s">
        <v>6219</v>
      </c>
      <c r="G3660" s="6" t="s">
        <v>8194</v>
      </c>
      <c r="H3660" s="4" t="s">
        <v>5882</v>
      </c>
      <c r="I3660" s="4" t="s">
        <v>5918</v>
      </c>
      <c r="J3660" s="4" t="s">
        <v>5919</v>
      </c>
      <c r="K3660" s="4" t="s">
        <v>5920</v>
      </c>
    </row>
    <row r="3661" spans="1:14">
      <c r="A3661" s="6" t="s">
        <v>9294</v>
      </c>
      <c r="B3661" s="5"/>
      <c r="C3661" s="5"/>
      <c r="D3661" s="5"/>
      <c r="E3661" s="5"/>
      <c r="F3661" s="4" t="s">
        <v>6086</v>
      </c>
      <c r="G3661" s="6" t="s">
        <v>5917</v>
      </c>
      <c r="H3661" s="4" t="s">
        <v>5882</v>
      </c>
      <c r="I3661" s="4" t="s">
        <v>5918</v>
      </c>
      <c r="J3661" s="4" t="s">
        <v>5919</v>
      </c>
      <c r="K3661" s="4" t="s">
        <v>5920</v>
      </c>
    </row>
    <row r="3662" spans="1:14">
      <c r="A3662" s="6" t="s">
        <v>9295</v>
      </c>
      <c r="B3662" s="7" t="s">
        <v>5913</v>
      </c>
      <c r="C3662" s="7" t="s">
        <v>5914</v>
      </c>
      <c r="D3662" s="7" t="s">
        <v>5915</v>
      </c>
      <c r="E3662" s="7">
        <v>44</v>
      </c>
      <c r="F3662" s="4" t="s">
        <v>6219</v>
      </c>
      <c r="G3662" s="6" t="s">
        <v>8194</v>
      </c>
      <c r="H3662" s="4" t="s">
        <v>5882</v>
      </c>
      <c r="I3662" s="4" t="s">
        <v>5918</v>
      </c>
      <c r="J3662" s="4" t="s">
        <v>5919</v>
      </c>
      <c r="K3662" s="4" t="s">
        <v>5920</v>
      </c>
    </row>
    <row r="3663" spans="1:14">
      <c r="A3663" s="6" t="s">
        <v>9296</v>
      </c>
      <c r="B3663" s="7" t="s">
        <v>5913</v>
      </c>
      <c r="C3663" s="7" t="s">
        <v>5914</v>
      </c>
      <c r="D3663" s="7" t="s">
        <v>5915</v>
      </c>
      <c r="E3663" s="7">
        <v>44</v>
      </c>
      <c r="F3663" s="4" t="s">
        <v>6219</v>
      </c>
      <c r="G3663" s="6" t="s">
        <v>8194</v>
      </c>
      <c r="H3663" s="4" t="s">
        <v>5882</v>
      </c>
      <c r="I3663" s="4" t="s">
        <v>5918</v>
      </c>
      <c r="J3663" s="4" t="s">
        <v>5919</v>
      </c>
      <c r="K3663" s="4" t="s">
        <v>5920</v>
      </c>
    </row>
    <row r="3664" spans="1:14">
      <c r="A3664" s="6" t="s">
        <v>9297</v>
      </c>
      <c r="B3664" s="5"/>
      <c r="C3664" s="5"/>
      <c r="D3664" s="5"/>
      <c r="E3664" s="5"/>
      <c r="F3664" s="4" t="s">
        <v>6090</v>
      </c>
      <c r="G3664" s="6" t="s">
        <v>5917</v>
      </c>
      <c r="H3664" s="4" t="s">
        <v>5882</v>
      </c>
      <c r="I3664" s="4" t="s">
        <v>5918</v>
      </c>
      <c r="J3664" s="4" t="s">
        <v>5919</v>
      </c>
      <c r="K3664" s="4" t="s">
        <v>5920</v>
      </c>
    </row>
    <row r="3665" spans="1:14">
      <c r="A3665" s="6" t="s">
        <v>7075</v>
      </c>
      <c r="B3665" s="7" t="s">
        <v>6449</v>
      </c>
      <c r="C3665" s="7" t="s">
        <v>6169</v>
      </c>
      <c r="D3665" s="7" t="s">
        <v>5915</v>
      </c>
      <c r="E3665" s="7">
        <v>31</v>
      </c>
      <c r="F3665" s="4" t="s">
        <v>5922</v>
      </c>
      <c r="G3665" s="6" t="s">
        <v>8194</v>
      </c>
      <c r="H3665" s="4" t="s">
        <v>5882</v>
      </c>
      <c r="I3665" s="4" t="s">
        <v>5918</v>
      </c>
      <c r="J3665" s="4" t="s">
        <v>5919</v>
      </c>
      <c r="K3665" s="4" t="s">
        <v>5920</v>
      </c>
    </row>
    <row r="3666" spans="1:14">
      <c r="A3666" s="6" t="s">
        <v>9298</v>
      </c>
      <c r="B3666" s="5"/>
      <c r="C3666" s="5"/>
      <c r="D3666" s="5"/>
      <c r="E3666" s="5"/>
      <c r="F3666" s="4" t="s">
        <v>6341</v>
      </c>
      <c r="G3666" s="6" t="s">
        <v>5917</v>
      </c>
      <c r="H3666" s="4" t="s">
        <v>5882</v>
      </c>
      <c r="I3666" s="4" t="s">
        <v>5918</v>
      </c>
      <c r="J3666" s="4" t="s">
        <v>5919</v>
      </c>
      <c r="K3666" s="4" t="s">
        <v>5920</v>
      </c>
    </row>
    <row r="3667" spans="1:14">
      <c r="A3667" s="6" t="s">
        <v>9299</v>
      </c>
      <c r="B3667" s="7" t="s">
        <v>9238</v>
      </c>
      <c r="C3667" s="7" t="s">
        <v>6827</v>
      </c>
      <c r="D3667" s="7" t="s">
        <v>5915</v>
      </c>
      <c r="E3667" s="7">
        <v>44</v>
      </c>
      <c r="F3667" s="4" t="s">
        <v>7360</v>
      </c>
      <c r="G3667" s="6" t="s">
        <v>8194</v>
      </c>
      <c r="H3667" s="4" t="s">
        <v>5882</v>
      </c>
      <c r="I3667" s="4" t="s">
        <v>5918</v>
      </c>
      <c r="J3667" s="4" t="s">
        <v>5919</v>
      </c>
      <c r="K3667" s="4" t="s">
        <v>5920</v>
      </c>
    </row>
    <row r="3668" spans="1:14">
      <c r="A3668" s="6" t="s">
        <v>9300</v>
      </c>
      <c r="B3668" s="7" t="s">
        <v>6079</v>
      </c>
      <c r="C3668" s="7" t="s">
        <v>6080</v>
      </c>
      <c r="D3668" s="7" t="s">
        <v>5915</v>
      </c>
      <c r="E3668" s="7">
        <v>44</v>
      </c>
      <c r="F3668" s="4" t="s">
        <v>6081</v>
      </c>
      <c r="G3668" s="6" t="s">
        <v>8194</v>
      </c>
      <c r="H3668" s="4" t="s">
        <v>5882</v>
      </c>
      <c r="I3668" s="4" t="s">
        <v>5918</v>
      </c>
      <c r="J3668" s="4" t="s">
        <v>5919</v>
      </c>
      <c r="K3668" s="4" t="s">
        <v>5920</v>
      </c>
    </row>
    <row r="3669" spans="1:14">
      <c r="A3669" s="6" t="s">
        <v>9301</v>
      </c>
      <c r="B3669" s="5"/>
      <c r="C3669" s="5"/>
      <c r="D3669" s="5"/>
      <c r="E3669" s="5"/>
      <c r="F3669" s="4" t="s">
        <v>6283</v>
      </c>
      <c r="G3669" s="6" t="s">
        <v>5917</v>
      </c>
      <c r="H3669" s="4" t="s">
        <v>5882</v>
      </c>
      <c r="I3669" s="4" t="s">
        <v>5918</v>
      </c>
      <c r="J3669" s="4" t="s">
        <v>5919</v>
      </c>
      <c r="K3669" s="4" t="s">
        <v>5920</v>
      </c>
    </row>
    <row r="3670" spans="1:14">
      <c r="A3670" s="6" t="s">
        <v>9302</v>
      </c>
      <c r="B3670" s="5"/>
      <c r="C3670" s="5"/>
      <c r="D3670" s="5"/>
      <c r="E3670" s="5"/>
      <c r="F3670" s="4" t="s">
        <v>5916</v>
      </c>
      <c r="G3670" s="6" t="s">
        <v>6450</v>
      </c>
      <c r="H3670" s="4" t="s">
        <v>5968</v>
      </c>
      <c r="I3670" s="4" t="s">
        <v>5918</v>
      </c>
      <c r="J3670" s="4" t="s">
        <v>5919</v>
      </c>
      <c r="K3670" s="4" t="s">
        <v>5920</v>
      </c>
    </row>
    <row r="3671" spans="1:14">
      <c r="A3671" s="4" t="s">
        <v>1790</v>
      </c>
      <c r="B3671" s="5" t="s">
        <v>6532</v>
      </c>
      <c r="C3671" s="5" t="s">
        <v>6528</v>
      </c>
      <c r="D3671" s="5" t="s">
        <v>5856</v>
      </c>
      <c r="E3671" s="5" t="s">
        <v>5875</v>
      </c>
      <c r="F3671" s="4" t="s">
        <v>3699</v>
      </c>
      <c r="G3671" s="4" t="s">
        <v>3147</v>
      </c>
      <c r="H3671" s="4" t="s">
        <v>19</v>
      </c>
      <c r="I3671" s="4" t="s">
        <v>3109</v>
      </c>
      <c r="J3671" s="4" t="s">
        <v>4767</v>
      </c>
      <c r="K3671" s="4" t="s">
        <v>4271</v>
      </c>
      <c r="L3671" s="4" t="s">
        <v>5850</v>
      </c>
      <c r="M3671" s="4" t="s">
        <v>5850</v>
      </c>
      <c r="N3671" s="4" t="s">
        <v>5850</v>
      </c>
    </row>
    <row r="3672" spans="1:14">
      <c r="A3672" s="6" t="s">
        <v>9303</v>
      </c>
      <c r="B3672" s="7" t="s">
        <v>6103</v>
      </c>
      <c r="C3672" s="7" t="s">
        <v>6041</v>
      </c>
      <c r="D3672" s="7" t="s">
        <v>6068</v>
      </c>
      <c r="E3672" s="7">
        <v>31</v>
      </c>
      <c r="F3672" s="4" t="s">
        <v>6283</v>
      </c>
      <c r="G3672" s="6" t="s">
        <v>8194</v>
      </c>
      <c r="H3672" s="4" t="s">
        <v>5882</v>
      </c>
      <c r="I3672" s="4" t="s">
        <v>5918</v>
      </c>
      <c r="J3672" s="4" t="s">
        <v>5919</v>
      </c>
      <c r="K3672" s="4" t="s">
        <v>5920</v>
      </c>
    </row>
    <row r="3673" spans="1:14">
      <c r="A3673" s="6" t="s">
        <v>9304</v>
      </c>
      <c r="B3673" s="7" t="s">
        <v>6150</v>
      </c>
      <c r="C3673" s="7" t="s">
        <v>5871</v>
      </c>
      <c r="D3673" s="7" t="s">
        <v>6150</v>
      </c>
      <c r="E3673" s="7">
        <v>35</v>
      </c>
      <c r="F3673" s="4" t="s">
        <v>6283</v>
      </c>
      <c r="G3673" s="6" t="s">
        <v>9305</v>
      </c>
      <c r="H3673" s="4" t="s">
        <v>5981</v>
      </c>
      <c r="I3673" s="4" t="s">
        <v>5918</v>
      </c>
      <c r="J3673" s="4" t="s">
        <v>5919</v>
      </c>
      <c r="K3673" s="4" t="s">
        <v>5920</v>
      </c>
    </row>
    <row r="3674" spans="1:14">
      <c r="A3674" s="6" t="s">
        <v>9306</v>
      </c>
      <c r="B3674" s="5"/>
      <c r="C3674" s="5"/>
      <c r="D3674" s="5"/>
      <c r="E3674" s="5"/>
      <c r="F3674" s="4" t="s">
        <v>6069</v>
      </c>
      <c r="G3674" s="6" t="s">
        <v>6450</v>
      </c>
      <c r="H3674" s="4" t="s">
        <v>5968</v>
      </c>
      <c r="I3674" s="4" t="s">
        <v>5918</v>
      </c>
      <c r="J3674" s="4" t="s">
        <v>5919</v>
      </c>
      <c r="K3674" s="4" t="s">
        <v>5920</v>
      </c>
    </row>
    <row r="3675" spans="1:14">
      <c r="A3675" s="6" t="s">
        <v>9307</v>
      </c>
      <c r="B3675" s="5"/>
      <c r="C3675" s="5"/>
      <c r="D3675" s="5"/>
      <c r="E3675" s="5"/>
      <c r="F3675" s="4" t="s">
        <v>6072</v>
      </c>
      <c r="G3675" s="6" t="s">
        <v>6450</v>
      </c>
      <c r="H3675" s="4" t="s">
        <v>5968</v>
      </c>
      <c r="I3675" s="4" t="s">
        <v>5918</v>
      </c>
      <c r="J3675" s="4" t="s">
        <v>5919</v>
      </c>
      <c r="K3675" s="4" t="s">
        <v>5920</v>
      </c>
    </row>
    <row r="3676" spans="1:14">
      <c r="A3676" s="6" t="s">
        <v>9308</v>
      </c>
      <c r="B3676" s="5"/>
      <c r="C3676" s="5"/>
      <c r="D3676" s="5"/>
      <c r="E3676" s="5"/>
      <c r="F3676" s="4" t="s">
        <v>6081</v>
      </c>
      <c r="G3676" s="6" t="s">
        <v>6450</v>
      </c>
      <c r="H3676" s="4" t="s">
        <v>5968</v>
      </c>
      <c r="I3676" s="4" t="s">
        <v>5918</v>
      </c>
      <c r="J3676" s="4" t="s">
        <v>5919</v>
      </c>
      <c r="K3676" s="4" t="s">
        <v>5920</v>
      </c>
    </row>
    <row r="3677" spans="1:14">
      <c r="A3677" s="6" t="s">
        <v>9309</v>
      </c>
      <c r="B3677" s="7" t="s">
        <v>6150</v>
      </c>
      <c r="C3677" s="7" t="s">
        <v>5871</v>
      </c>
      <c r="D3677" s="7" t="s">
        <v>6150</v>
      </c>
      <c r="E3677" s="7">
        <v>35</v>
      </c>
      <c r="F3677" s="4" t="s">
        <v>6283</v>
      </c>
      <c r="G3677" s="6" t="s">
        <v>9305</v>
      </c>
      <c r="H3677" s="4" t="s">
        <v>5981</v>
      </c>
      <c r="I3677" s="4" t="s">
        <v>5918</v>
      </c>
      <c r="J3677" s="4" t="s">
        <v>5919</v>
      </c>
      <c r="K3677" s="4" t="s">
        <v>5920</v>
      </c>
    </row>
    <row r="3678" spans="1:14">
      <c r="A3678" s="6" t="s">
        <v>9284</v>
      </c>
      <c r="B3678" s="7" t="s">
        <v>6360</v>
      </c>
      <c r="C3678" s="7" t="s">
        <v>6067</v>
      </c>
      <c r="D3678" s="7" t="s">
        <v>6150</v>
      </c>
      <c r="E3678" s="7">
        <v>24</v>
      </c>
      <c r="F3678" s="4" t="s">
        <v>6069</v>
      </c>
      <c r="G3678" s="6" t="s">
        <v>9305</v>
      </c>
      <c r="H3678" s="4" t="s">
        <v>5981</v>
      </c>
      <c r="I3678" s="4" t="s">
        <v>5918</v>
      </c>
      <c r="J3678" s="4" t="s">
        <v>5919</v>
      </c>
      <c r="K3678" s="4" t="s">
        <v>5920</v>
      </c>
    </row>
    <row r="3679" spans="1:14">
      <c r="A3679" s="6" t="s">
        <v>9310</v>
      </c>
      <c r="B3679" s="5"/>
      <c r="C3679" s="5"/>
      <c r="D3679" s="5"/>
      <c r="E3679" s="5"/>
      <c r="F3679" s="4" t="s">
        <v>5916</v>
      </c>
      <c r="G3679" s="6" t="s">
        <v>6183</v>
      </c>
      <c r="H3679" s="4" t="s">
        <v>5899</v>
      </c>
      <c r="I3679" s="4" t="s">
        <v>5918</v>
      </c>
      <c r="J3679" s="4" t="s">
        <v>5919</v>
      </c>
      <c r="K3679" s="4" t="s">
        <v>5920</v>
      </c>
    </row>
    <row r="3680" spans="1:14">
      <c r="A3680" s="6" t="s">
        <v>9311</v>
      </c>
      <c r="B3680" s="5"/>
      <c r="C3680" s="5"/>
      <c r="D3680" s="5"/>
      <c r="E3680" s="5"/>
      <c r="F3680" s="4" t="s">
        <v>5916</v>
      </c>
      <c r="G3680" s="6" t="s">
        <v>6183</v>
      </c>
      <c r="H3680" s="4" t="s">
        <v>5899</v>
      </c>
      <c r="I3680" s="4" t="s">
        <v>5918</v>
      </c>
      <c r="J3680" s="4" t="s">
        <v>5919</v>
      </c>
      <c r="K3680" s="4" t="s">
        <v>5920</v>
      </c>
    </row>
    <row r="3681" spans="1:14">
      <c r="A3681" s="4" t="s">
        <v>9312</v>
      </c>
      <c r="B3681" s="5" t="s">
        <v>9313</v>
      </c>
      <c r="C3681" s="5" t="s">
        <v>6555</v>
      </c>
      <c r="D3681" s="5" t="s">
        <v>5934</v>
      </c>
      <c r="E3681" s="5" t="s">
        <v>5858</v>
      </c>
      <c r="F3681" s="4" t="s">
        <v>5271</v>
      </c>
      <c r="G3681" s="4" t="s">
        <v>188</v>
      </c>
      <c r="H3681" s="4" t="s">
        <v>5</v>
      </c>
      <c r="I3681" s="4" t="s">
        <v>707</v>
      </c>
      <c r="J3681" s="4" t="s">
        <v>4767</v>
      </c>
      <c r="K3681" s="4" t="s">
        <v>2799</v>
      </c>
      <c r="L3681" s="4" t="s">
        <v>5850</v>
      </c>
      <c r="M3681" s="4" t="s">
        <v>5850</v>
      </c>
      <c r="N3681" s="4" t="s">
        <v>5850</v>
      </c>
    </row>
    <row r="3682" spans="1:14">
      <c r="A3682" s="6" t="s">
        <v>9314</v>
      </c>
      <c r="B3682" s="5"/>
      <c r="C3682" s="5"/>
      <c r="D3682" s="5"/>
      <c r="E3682" s="5"/>
      <c r="F3682" s="4" t="s">
        <v>5916</v>
      </c>
      <c r="G3682" s="6" t="s">
        <v>6183</v>
      </c>
      <c r="H3682" s="4" t="s">
        <v>5899</v>
      </c>
      <c r="I3682" s="4" t="s">
        <v>5918</v>
      </c>
      <c r="J3682" s="4" t="s">
        <v>5919</v>
      </c>
      <c r="K3682" s="4" t="s">
        <v>5920</v>
      </c>
    </row>
    <row r="3683" spans="1:14">
      <c r="A3683" s="6" t="s">
        <v>9315</v>
      </c>
      <c r="B3683" s="5"/>
      <c r="C3683" s="5"/>
      <c r="D3683" s="5"/>
      <c r="E3683" s="5"/>
      <c r="F3683" s="4" t="s">
        <v>6219</v>
      </c>
      <c r="G3683" s="6" t="s">
        <v>6183</v>
      </c>
      <c r="H3683" s="4" t="s">
        <v>5899</v>
      </c>
      <c r="I3683" s="4" t="s">
        <v>5918</v>
      </c>
      <c r="J3683" s="4" t="s">
        <v>5919</v>
      </c>
      <c r="K3683" s="4" t="s">
        <v>5920</v>
      </c>
    </row>
    <row r="3684" spans="1:14">
      <c r="A3684" s="4" t="s">
        <v>2</v>
      </c>
      <c r="B3684" s="5" t="s">
        <v>9313</v>
      </c>
      <c r="C3684" s="5" t="s">
        <v>6555</v>
      </c>
      <c r="D3684" s="5" t="s">
        <v>5934</v>
      </c>
      <c r="E3684" s="5" t="s">
        <v>5858</v>
      </c>
      <c r="F3684" s="4" t="s">
        <v>5271</v>
      </c>
      <c r="G3684" s="4" t="s">
        <v>188</v>
      </c>
      <c r="H3684" s="4" t="s">
        <v>5</v>
      </c>
      <c r="I3684" s="4" t="s">
        <v>707</v>
      </c>
      <c r="J3684" s="4" t="s">
        <v>4767</v>
      </c>
      <c r="K3684" s="4" t="s">
        <v>2799</v>
      </c>
      <c r="L3684" s="4" t="s">
        <v>5850</v>
      </c>
      <c r="M3684" s="4" t="s">
        <v>5850</v>
      </c>
      <c r="N3684" s="4" t="s">
        <v>5850</v>
      </c>
    </row>
    <row r="3685" spans="1:14">
      <c r="A3685" s="6" t="s">
        <v>6183</v>
      </c>
      <c r="B3685" s="5" t="s">
        <v>9313</v>
      </c>
      <c r="C3685" s="7" t="s">
        <v>9316</v>
      </c>
      <c r="D3685" s="5" t="s">
        <v>5934</v>
      </c>
      <c r="E3685" s="7">
        <v>323</v>
      </c>
      <c r="F3685" s="4" t="s">
        <v>5905</v>
      </c>
      <c r="G3685" s="6" t="s">
        <v>6183</v>
      </c>
      <c r="H3685" s="4" t="s">
        <v>5899</v>
      </c>
      <c r="I3685" s="4" t="s">
        <v>5918</v>
      </c>
      <c r="J3685" s="4" t="s">
        <v>5919</v>
      </c>
      <c r="K3685" s="4" t="s">
        <v>5884</v>
      </c>
    </row>
    <row r="3686" spans="1:14">
      <c r="A3686" s="6" t="s">
        <v>9317</v>
      </c>
      <c r="B3686" s="5"/>
      <c r="C3686" s="5"/>
      <c r="D3686" s="5"/>
      <c r="E3686" s="5"/>
      <c r="F3686" s="4" t="s">
        <v>5922</v>
      </c>
      <c r="G3686" s="6" t="s">
        <v>6183</v>
      </c>
      <c r="H3686" s="4" t="s">
        <v>5899</v>
      </c>
      <c r="I3686" s="4" t="s">
        <v>5918</v>
      </c>
      <c r="J3686" s="4" t="s">
        <v>5919</v>
      </c>
      <c r="K3686" s="4" t="s">
        <v>5920</v>
      </c>
    </row>
    <row r="3687" spans="1:14">
      <c r="A3687" s="6" t="s">
        <v>6207</v>
      </c>
      <c r="B3687" s="5"/>
      <c r="C3687" s="5"/>
      <c r="D3687" s="5"/>
      <c r="E3687" s="5"/>
      <c r="F3687" s="4" t="s">
        <v>5922</v>
      </c>
      <c r="G3687" s="6" t="s">
        <v>6183</v>
      </c>
      <c r="H3687" s="4" t="s">
        <v>5899</v>
      </c>
      <c r="I3687" s="4" t="s">
        <v>5918</v>
      </c>
      <c r="J3687" s="4" t="s">
        <v>5919</v>
      </c>
      <c r="K3687" s="4" t="s">
        <v>5920</v>
      </c>
    </row>
    <row r="3688" spans="1:14">
      <c r="A3688" s="6" t="s">
        <v>9305</v>
      </c>
      <c r="B3688" s="7" t="s">
        <v>7072</v>
      </c>
      <c r="C3688" s="7" t="s">
        <v>6093</v>
      </c>
      <c r="D3688" s="7" t="s">
        <v>6150</v>
      </c>
      <c r="E3688" s="7">
        <v>35</v>
      </c>
      <c r="F3688" s="4" t="s">
        <v>6072</v>
      </c>
      <c r="G3688" s="6" t="s">
        <v>9305</v>
      </c>
      <c r="H3688" s="4" t="s">
        <v>5981</v>
      </c>
      <c r="I3688" s="4" t="s">
        <v>5918</v>
      </c>
      <c r="J3688" s="4" t="s">
        <v>5919</v>
      </c>
      <c r="K3688" s="4" t="s">
        <v>5920</v>
      </c>
    </row>
    <row r="3689" spans="1:14">
      <c r="A3689" s="6" t="s">
        <v>9318</v>
      </c>
      <c r="B3689" s="5"/>
      <c r="C3689" s="5"/>
      <c r="D3689" s="5"/>
      <c r="E3689" s="5"/>
      <c r="F3689" s="4" t="s">
        <v>6469</v>
      </c>
      <c r="G3689" s="6" t="s">
        <v>6183</v>
      </c>
      <c r="H3689" s="4" t="s">
        <v>5899</v>
      </c>
      <c r="I3689" s="4" t="s">
        <v>5918</v>
      </c>
      <c r="J3689" s="4" t="s">
        <v>5919</v>
      </c>
      <c r="K3689" s="4" t="s">
        <v>5920</v>
      </c>
    </row>
    <row r="3690" spans="1:14">
      <c r="A3690" s="6" t="s">
        <v>9319</v>
      </c>
      <c r="B3690" s="5"/>
      <c r="C3690" s="5"/>
      <c r="D3690" s="5"/>
      <c r="E3690" s="5"/>
      <c r="F3690" s="4" t="s">
        <v>6469</v>
      </c>
      <c r="G3690" s="6" t="s">
        <v>6183</v>
      </c>
      <c r="H3690" s="4" t="s">
        <v>5899</v>
      </c>
      <c r="I3690" s="4" t="s">
        <v>5918</v>
      </c>
      <c r="J3690" s="4" t="s">
        <v>5919</v>
      </c>
      <c r="K3690" s="4" t="s">
        <v>5920</v>
      </c>
    </row>
    <row r="3691" spans="1:14">
      <c r="A3691" s="6" t="s">
        <v>9320</v>
      </c>
      <c r="B3691" s="7" t="s">
        <v>9321</v>
      </c>
      <c r="C3691" s="7" t="s">
        <v>7203</v>
      </c>
      <c r="D3691" s="7" t="s">
        <v>5915</v>
      </c>
      <c r="E3691" s="7">
        <v>35</v>
      </c>
      <c r="F3691" s="4" t="s">
        <v>6219</v>
      </c>
      <c r="G3691" s="6" t="s">
        <v>9305</v>
      </c>
      <c r="H3691" s="4" t="s">
        <v>5981</v>
      </c>
      <c r="I3691" s="4" t="s">
        <v>5918</v>
      </c>
      <c r="J3691" s="4" t="s">
        <v>5919</v>
      </c>
      <c r="K3691" s="4" t="s">
        <v>5920</v>
      </c>
    </row>
    <row r="3692" spans="1:14">
      <c r="A3692" s="6" t="s">
        <v>9322</v>
      </c>
      <c r="B3692" s="7" t="s">
        <v>6079</v>
      </c>
      <c r="C3692" s="7" t="s">
        <v>6080</v>
      </c>
      <c r="D3692" s="7" t="s">
        <v>5915</v>
      </c>
      <c r="E3692" s="7">
        <v>35</v>
      </c>
      <c r="F3692" s="4" t="s">
        <v>6833</v>
      </c>
      <c r="G3692" s="6" t="s">
        <v>9305</v>
      </c>
      <c r="H3692" s="4" t="s">
        <v>5981</v>
      </c>
      <c r="I3692" s="4" t="s">
        <v>5918</v>
      </c>
      <c r="J3692" s="4" t="s">
        <v>5919</v>
      </c>
      <c r="K3692" s="4" t="s">
        <v>5920</v>
      </c>
    </row>
    <row r="3693" spans="1:14">
      <c r="A3693" s="6" t="s">
        <v>9323</v>
      </c>
      <c r="B3693" s="7" t="s">
        <v>6360</v>
      </c>
      <c r="C3693" s="7" t="s">
        <v>6067</v>
      </c>
      <c r="D3693" s="7" t="s">
        <v>6150</v>
      </c>
      <c r="E3693" s="7">
        <v>212</v>
      </c>
      <c r="F3693" s="4" t="s">
        <v>6341</v>
      </c>
      <c r="G3693" s="6" t="s">
        <v>9324</v>
      </c>
      <c r="H3693" s="4" t="s">
        <v>5899</v>
      </c>
      <c r="I3693" s="4" t="s">
        <v>5918</v>
      </c>
      <c r="J3693" s="4" t="s">
        <v>5919</v>
      </c>
      <c r="K3693" s="4" t="s">
        <v>5920</v>
      </c>
    </row>
    <row r="3694" spans="1:14">
      <c r="A3694" s="6" t="s">
        <v>7366</v>
      </c>
      <c r="B3694" s="5"/>
      <c r="C3694" s="5"/>
      <c r="D3694" s="5"/>
      <c r="E3694" s="5"/>
      <c r="F3694" s="4" t="s">
        <v>6828</v>
      </c>
      <c r="G3694" s="6" t="s">
        <v>6183</v>
      </c>
      <c r="H3694" s="4" t="s">
        <v>5899</v>
      </c>
      <c r="I3694" s="4" t="s">
        <v>5918</v>
      </c>
      <c r="J3694" s="4" t="s">
        <v>5919</v>
      </c>
      <c r="K3694" s="4" t="s">
        <v>5920</v>
      </c>
    </row>
    <row r="3695" spans="1:14">
      <c r="A3695" s="6" t="s">
        <v>9325</v>
      </c>
      <c r="B3695" s="7" t="s">
        <v>9287</v>
      </c>
      <c r="C3695" s="7" t="s">
        <v>5928</v>
      </c>
      <c r="D3695" s="7" t="s">
        <v>6150</v>
      </c>
      <c r="E3695" s="5">
        <v>212</v>
      </c>
      <c r="F3695" s="4" t="s">
        <v>5929</v>
      </c>
      <c r="G3695" s="6" t="s">
        <v>9324</v>
      </c>
      <c r="H3695" s="4" t="s">
        <v>5899</v>
      </c>
      <c r="I3695" s="4" t="s">
        <v>5918</v>
      </c>
      <c r="J3695" s="4" t="s">
        <v>5919</v>
      </c>
      <c r="K3695" s="4" t="s">
        <v>5920</v>
      </c>
    </row>
    <row r="3696" spans="1:14">
      <c r="A3696" s="6" t="s">
        <v>9326</v>
      </c>
      <c r="B3696" s="5"/>
      <c r="C3696" s="5"/>
      <c r="D3696" s="5"/>
      <c r="E3696" s="5"/>
      <c r="F3696" s="4" t="s">
        <v>6128</v>
      </c>
      <c r="G3696" s="6" t="s">
        <v>6183</v>
      </c>
      <c r="H3696" s="4" t="s">
        <v>5899</v>
      </c>
      <c r="I3696" s="4" t="s">
        <v>5918</v>
      </c>
      <c r="J3696" s="4" t="s">
        <v>5919</v>
      </c>
      <c r="K3696" s="4" t="s">
        <v>5920</v>
      </c>
    </row>
    <row r="3697" spans="1:14">
      <c r="A3697" s="6" t="s">
        <v>9327</v>
      </c>
      <c r="B3697" s="7" t="s">
        <v>9287</v>
      </c>
      <c r="C3697" s="7" t="s">
        <v>5928</v>
      </c>
      <c r="D3697" s="7" t="s">
        <v>6150</v>
      </c>
      <c r="E3697" s="5">
        <v>212</v>
      </c>
      <c r="F3697" s="4" t="s">
        <v>5929</v>
      </c>
      <c r="G3697" s="6" t="s">
        <v>9324</v>
      </c>
      <c r="H3697" s="4" t="s">
        <v>5899</v>
      </c>
      <c r="I3697" s="4" t="s">
        <v>5918</v>
      </c>
      <c r="J3697" s="4" t="s">
        <v>5919</v>
      </c>
      <c r="K3697" s="4" t="s">
        <v>5920</v>
      </c>
    </row>
    <row r="3698" spans="1:14">
      <c r="A3698" s="6" t="s">
        <v>9328</v>
      </c>
      <c r="B3698" s="5"/>
      <c r="C3698" s="5"/>
      <c r="D3698" s="5"/>
      <c r="E3698" s="5"/>
      <c r="F3698" s="4" t="s">
        <v>6069</v>
      </c>
      <c r="G3698" s="6" t="s">
        <v>6183</v>
      </c>
      <c r="H3698" s="4" t="s">
        <v>5899</v>
      </c>
      <c r="I3698" s="4" t="s">
        <v>5918</v>
      </c>
      <c r="J3698" s="4" t="s">
        <v>5919</v>
      </c>
      <c r="K3698" s="4" t="s">
        <v>5920</v>
      </c>
    </row>
    <row r="3699" spans="1:14">
      <c r="A3699" s="6" t="s">
        <v>9329</v>
      </c>
      <c r="B3699" s="5"/>
      <c r="C3699" s="5"/>
      <c r="D3699" s="5"/>
      <c r="E3699" s="5"/>
      <c r="F3699" s="4" t="s">
        <v>6069</v>
      </c>
      <c r="G3699" s="6" t="s">
        <v>6183</v>
      </c>
      <c r="H3699" s="4" t="s">
        <v>5899</v>
      </c>
      <c r="I3699" s="4" t="s">
        <v>5918</v>
      </c>
      <c r="J3699" s="4" t="s">
        <v>5919</v>
      </c>
      <c r="K3699" s="4" t="s">
        <v>5920</v>
      </c>
    </row>
    <row r="3700" spans="1:14">
      <c r="A3700" s="4" t="s">
        <v>9330</v>
      </c>
      <c r="B3700" s="5" t="s">
        <v>6199</v>
      </c>
      <c r="C3700" s="7" t="s">
        <v>5878</v>
      </c>
      <c r="D3700" s="5" t="s">
        <v>5870</v>
      </c>
      <c r="E3700" s="5" t="s">
        <v>5858</v>
      </c>
      <c r="F3700" s="4" t="s">
        <v>1249</v>
      </c>
      <c r="G3700" s="4" t="s">
        <v>290</v>
      </c>
      <c r="H3700" s="4" t="s">
        <v>5</v>
      </c>
      <c r="I3700" s="4" t="s">
        <v>1073</v>
      </c>
      <c r="J3700" s="7" t="s">
        <v>5883</v>
      </c>
      <c r="K3700" s="4" t="s">
        <v>5853</v>
      </c>
      <c r="L3700" s="4" t="s">
        <v>5850</v>
      </c>
      <c r="M3700" s="4" t="s">
        <v>5850</v>
      </c>
      <c r="N3700" s="4" t="s">
        <v>5850</v>
      </c>
    </row>
    <row r="3701" spans="1:14">
      <c r="A3701" s="6" t="s">
        <v>9331</v>
      </c>
      <c r="B3701" s="5"/>
      <c r="C3701" s="5"/>
      <c r="D3701" s="5"/>
      <c r="E3701" s="5"/>
      <c r="F3701" s="4" t="s">
        <v>6072</v>
      </c>
      <c r="G3701" s="6" t="s">
        <v>6183</v>
      </c>
      <c r="H3701" s="4" t="s">
        <v>5899</v>
      </c>
      <c r="I3701" s="4" t="s">
        <v>5918</v>
      </c>
      <c r="J3701" s="4" t="s">
        <v>5919</v>
      </c>
      <c r="K3701" s="4" t="s">
        <v>5920</v>
      </c>
    </row>
    <row r="3702" spans="1:14">
      <c r="A3702" s="6" t="s">
        <v>9332</v>
      </c>
      <c r="B3702" s="7" t="s">
        <v>9291</v>
      </c>
      <c r="C3702" s="7" t="s">
        <v>6845</v>
      </c>
      <c r="D3702" s="7" t="s">
        <v>6150</v>
      </c>
      <c r="E3702" s="7">
        <v>212</v>
      </c>
      <c r="F3702" s="4" t="s">
        <v>7142</v>
      </c>
      <c r="G3702" s="6" t="s">
        <v>9324</v>
      </c>
      <c r="H3702" s="4" t="s">
        <v>5899</v>
      </c>
      <c r="I3702" s="4" t="s">
        <v>5918</v>
      </c>
      <c r="J3702" s="4" t="s">
        <v>5919</v>
      </c>
      <c r="K3702" s="4" t="s">
        <v>5920</v>
      </c>
    </row>
    <row r="3703" spans="1:14">
      <c r="A3703" s="6" t="s">
        <v>9324</v>
      </c>
      <c r="B3703" s="7" t="s">
        <v>7072</v>
      </c>
      <c r="C3703" s="7" t="s">
        <v>6093</v>
      </c>
      <c r="D3703" s="7" t="s">
        <v>6150</v>
      </c>
      <c r="E3703" s="7">
        <v>323</v>
      </c>
      <c r="F3703" s="4" t="s">
        <v>6072</v>
      </c>
      <c r="G3703" s="6" t="s">
        <v>9324</v>
      </c>
      <c r="H3703" s="4" t="s">
        <v>5899</v>
      </c>
      <c r="I3703" s="4" t="s">
        <v>5918</v>
      </c>
      <c r="J3703" s="4" t="s">
        <v>5919</v>
      </c>
      <c r="K3703" s="4" t="s">
        <v>5920</v>
      </c>
    </row>
    <row r="3704" spans="1:14">
      <c r="A3704" s="6" t="s">
        <v>9333</v>
      </c>
      <c r="B3704" s="7" t="s">
        <v>8782</v>
      </c>
      <c r="C3704" s="7" t="s">
        <v>6434</v>
      </c>
      <c r="D3704" s="7" t="s">
        <v>6150</v>
      </c>
      <c r="E3704" s="7">
        <v>323</v>
      </c>
      <c r="F3704" s="4" t="s">
        <v>6081</v>
      </c>
      <c r="G3704" s="6" t="s">
        <v>9324</v>
      </c>
      <c r="H3704" s="4" t="s">
        <v>5899</v>
      </c>
      <c r="I3704" s="4" t="s">
        <v>5918</v>
      </c>
      <c r="J3704" s="4" t="s">
        <v>5919</v>
      </c>
      <c r="K3704" s="4" t="s">
        <v>5920</v>
      </c>
    </row>
    <row r="3705" spans="1:14">
      <c r="A3705" s="6" t="s">
        <v>9334</v>
      </c>
      <c r="B3705" s="5"/>
      <c r="C3705" s="5"/>
      <c r="D3705" s="5"/>
      <c r="E3705" s="5"/>
      <c r="F3705" s="4" t="s">
        <v>6839</v>
      </c>
      <c r="G3705" s="6" t="s">
        <v>6183</v>
      </c>
      <c r="H3705" s="4" t="s">
        <v>5899</v>
      </c>
      <c r="I3705" s="4" t="s">
        <v>5918</v>
      </c>
      <c r="J3705" s="4" t="s">
        <v>5919</v>
      </c>
      <c r="K3705" s="4" t="s">
        <v>5920</v>
      </c>
    </row>
    <row r="3706" spans="1:14">
      <c r="A3706" s="6" t="s">
        <v>9335</v>
      </c>
      <c r="B3706" s="7" t="s">
        <v>7037</v>
      </c>
      <c r="C3706" s="7" t="s">
        <v>6041</v>
      </c>
      <c r="D3706" s="7" t="s">
        <v>6150</v>
      </c>
      <c r="E3706" s="7">
        <v>212</v>
      </c>
      <c r="F3706" s="4" t="s">
        <v>7360</v>
      </c>
      <c r="G3706" s="6" t="s">
        <v>9324</v>
      </c>
      <c r="H3706" s="4" t="s">
        <v>5899</v>
      </c>
      <c r="I3706" s="4" t="s">
        <v>5918</v>
      </c>
      <c r="J3706" s="4" t="s">
        <v>5919</v>
      </c>
      <c r="K3706" s="4" t="s">
        <v>5920</v>
      </c>
    </row>
    <row r="3707" spans="1:14">
      <c r="A3707" s="6" t="s">
        <v>9336</v>
      </c>
      <c r="B3707" s="7" t="s">
        <v>7037</v>
      </c>
      <c r="C3707" s="7" t="s">
        <v>6041</v>
      </c>
      <c r="D3707" s="7" t="s">
        <v>6150</v>
      </c>
      <c r="E3707" s="7">
        <v>212</v>
      </c>
      <c r="F3707" s="4" t="s">
        <v>6283</v>
      </c>
      <c r="G3707" s="6" t="s">
        <v>9324</v>
      </c>
      <c r="H3707" s="4" t="s">
        <v>5899</v>
      </c>
      <c r="I3707" s="4" t="s">
        <v>5918</v>
      </c>
      <c r="J3707" s="4" t="s">
        <v>5919</v>
      </c>
      <c r="K3707" s="4" t="s">
        <v>5920</v>
      </c>
    </row>
    <row r="3708" spans="1:14">
      <c r="A3708" s="6" t="s">
        <v>9337</v>
      </c>
      <c r="B3708" s="5"/>
      <c r="C3708" s="5"/>
      <c r="D3708" s="5"/>
      <c r="E3708" s="5"/>
      <c r="F3708" s="4" t="s">
        <v>6090</v>
      </c>
      <c r="G3708" s="6" t="s">
        <v>6183</v>
      </c>
      <c r="H3708" s="4" t="s">
        <v>5899</v>
      </c>
      <c r="I3708" s="4" t="s">
        <v>5918</v>
      </c>
      <c r="J3708" s="4" t="s">
        <v>5919</v>
      </c>
      <c r="K3708" s="4" t="s">
        <v>5920</v>
      </c>
    </row>
    <row r="3709" spans="1:14">
      <c r="A3709" s="6" t="s">
        <v>9338</v>
      </c>
      <c r="B3709" s="5"/>
      <c r="C3709" s="5"/>
      <c r="D3709" s="5"/>
      <c r="E3709" s="5"/>
      <c r="F3709" s="4" t="s">
        <v>6352</v>
      </c>
      <c r="G3709" s="6" t="s">
        <v>6183</v>
      </c>
      <c r="H3709" s="4" t="s">
        <v>5899</v>
      </c>
      <c r="I3709" s="4" t="s">
        <v>5918</v>
      </c>
      <c r="J3709" s="4" t="s">
        <v>5919</v>
      </c>
      <c r="K3709" s="4" t="s">
        <v>5920</v>
      </c>
    </row>
    <row r="3710" spans="1:14">
      <c r="A3710" s="6" t="s">
        <v>6831</v>
      </c>
      <c r="B3710" s="5"/>
      <c r="C3710" s="5"/>
      <c r="D3710" s="5"/>
      <c r="E3710" s="5"/>
      <c r="F3710" s="4" t="s">
        <v>6457</v>
      </c>
      <c r="G3710" s="6" t="s">
        <v>6183</v>
      </c>
      <c r="H3710" s="4" t="s">
        <v>5899</v>
      </c>
      <c r="I3710" s="4" t="s">
        <v>5918</v>
      </c>
      <c r="J3710" s="4" t="s">
        <v>5919</v>
      </c>
      <c r="K3710" s="4" t="s">
        <v>5920</v>
      </c>
      <c r="L3710" s="4" t="s">
        <v>9339</v>
      </c>
    </row>
    <row r="3711" spans="1:14">
      <c r="A3711" s="6" t="s">
        <v>9340</v>
      </c>
      <c r="B3711" s="5"/>
      <c r="C3711" s="5"/>
      <c r="D3711" s="5"/>
      <c r="E3711" s="5"/>
      <c r="F3711" s="4" t="s">
        <v>6457</v>
      </c>
      <c r="G3711" s="6" t="s">
        <v>6183</v>
      </c>
      <c r="H3711" s="4" t="s">
        <v>5899</v>
      </c>
      <c r="I3711" s="4" t="s">
        <v>5918</v>
      </c>
      <c r="J3711" s="4" t="s">
        <v>5919</v>
      </c>
      <c r="K3711" s="4" t="s">
        <v>5920</v>
      </c>
    </row>
    <row r="3712" spans="1:14">
      <c r="A3712" s="6" t="s">
        <v>9341</v>
      </c>
      <c r="B3712" s="5"/>
      <c r="C3712" s="5"/>
      <c r="D3712" s="5"/>
      <c r="E3712" s="5"/>
      <c r="F3712" s="4" t="s">
        <v>5905</v>
      </c>
      <c r="G3712" s="6" t="s">
        <v>6183</v>
      </c>
      <c r="H3712" s="4" t="s">
        <v>5899</v>
      </c>
      <c r="I3712" s="4" t="s">
        <v>5918</v>
      </c>
      <c r="J3712" s="4" t="s">
        <v>5919</v>
      </c>
      <c r="K3712" s="4" t="s">
        <v>5920</v>
      </c>
    </row>
    <row r="3713" spans="1:14">
      <c r="A3713" s="4" t="s">
        <v>9342</v>
      </c>
      <c r="B3713" s="5" t="s">
        <v>9343</v>
      </c>
      <c r="C3713" s="5" t="s">
        <v>6061</v>
      </c>
      <c r="D3713" s="5" t="s">
        <v>5870</v>
      </c>
      <c r="E3713" s="5" t="s">
        <v>5858</v>
      </c>
      <c r="F3713" s="4" t="s">
        <v>1249</v>
      </c>
      <c r="G3713" s="4" t="s">
        <v>290</v>
      </c>
      <c r="H3713" s="4" t="s">
        <v>5</v>
      </c>
      <c r="I3713" s="4" t="s">
        <v>1073</v>
      </c>
      <c r="J3713" s="4" t="s">
        <v>4782</v>
      </c>
      <c r="K3713" s="4" t="s">
        <v>5853</v>
      </c>
      <c r="L3713" s="4" t="s">
        <v>5850</v>
      </c>
      <c r="M3713" s="4" t="s">
        <v>5850</v>
      </c>
      <c r="N3713" s="4" t="s">
        <v>5850</v>
      </c>
    </row>
    <row r="3714" spans="1:14">
      <c r="A3714" s="4" t="s">
        <v>3111</v>
      </c>
      <c r="B3714" s="5" t="s">
        <v>6060</v>
      </c>
      <c r="C3714" s="5" t="s">
        <v>6061</v>
      </c>
      <c r="D3714" s="5" t="s">
        <v>6054</v>
      </c>
      <c r="E3714" s="5" t="s">
        <v>5875</v>
      </c>
      <c r="F3714" s="4" t="s">
        <v>5395</v>
      </c>
      <c r="G3714" s="4" t="s">
        <v>3147</v>
      </c>
      <c r="H3714" s="4" t="s">
        <v>19</v>
      </c>
      <c r="I3714" s="4" t="s">
        <v>3109</v>
      </c>
      <c r="J3714" s="4" t="s">
        <v>4782</v>
      </c>
      <c r="K3714" s="4" t="s">
        <v>4271</v>
      </c>
      <c r="L3714" s="4" t="s">
        <v>5850</v>
      </c>
      <c r="M3714" s="4" t="s">
        <v>5850</v>
      </c>
      <c r="N3714" s="4" t="s">
        <v>5850</v>
      </c>
    </row>
    <row r="3715" spans="1:14">
      <c r="A3715" s="6" t="s">
        <v>9344</v>
      </c>
      <c r="B3715" s="7" t="s">
        <v>8022</v>
      </c>
      <c r="C3715" s="7" t="s">
        <v>5928</v>
      </c>
      <c r="D3715" s="7" t="s">
        <v>5879</v>
      </c>
      <c r="E3715" s="7">
        <v>31</v>
      </c>
      <c r="F3715" s="4" t="s">
        <v>5929</v>
      </c>
      <c r="G3715" s="6" t="s">
        <v>8396</v>
      </c>
      <c r="H3715" s="4" t="s">
        <v>5882</v>
      </c>
      <c r="I3715" s="4" t="s">
        <v>6420</v>
      </c>
      <c r="J3715" s="4" t="s">
        <v>5919</v>
      </c>
      <c r="K3715" s="4" t="s">
        <v>5920</v>
      </c>
    </row>
    <row r="3716" spans="1:14">
      <c r="A3716" s="6" t="s">
        <v>9345</v>
      </c>
      <c r="B3716" s="7" t="s">
        <v>8022</v>
      </c>
      <c r="C3716" s="7" t="s">
        <v>5928</v>
      </c>
      <c r="D3716" s="7" t="s">
        <v>5879</v>
      </c>
      <c r="E3716" s="7">
        <v>31</v>
      </c>
      <c r="F3716" s="4" t="s">
        <v>5929</v>
      </c>
      <c r="G3716" s="6" t="s">
        <v>8396</v>
      </c>
      <c r="H3716" s="4" t="s">
        <v>5882</v>
      </c>
      <c r="I3716" s="4" t="s">
        <v>6420</v>
      </c>
      <c r="J3716" s="4" t="s">
        <v>5919</v>
      </c>
      <c r="K3716" s="4" t="s">
        <v>5920</v>
      </c>
    </row>
    <row r="3717" spans="1:14">
      <c r="A3717" s="6" t="s">
        <v>9346</v>
      </c>
      <c r="B3717" s="7" t="s">
        <v>6085</v>
      </c>
      <c r="C3717" s="7" t="s">
        <v>6075</v>
      </c>
      <c r="D3717" s="7" t="s">
        <v>5915</v>
      </c>
      <c r="E3717" s="7">
        <v>31</v>
      </c>
      <c r="F3717" s="4" t="s">
        <v>7360</v>
      </c>
      <c r="G3717" s="6" t="s">
        <v>8396</v>
      </c>
      <c r="H3717" s="4" t="s">
        <v>5882</v>
      </c>
      <c r="I3717" s="4" t="s">
        <v>6420</v>
      </c>
      <c r="J3717" s="4" t="s">
        <v>5919</v>
      </c>
      <c r="K3717" s="4" t="s">
        <v>5920</v>
      </c>
    </row>
    <row r="3718" spans="1:14">
      <c r="A3718" s="6" t="s">
        <v>9347</v>
      </c>
      <c r="B3718" s="5"/>
      <c r="C3718" s="5"/>
      <c r="D3718" s="5"/>
      <c r="E3718" s="5"/>
      <c r="F3718" s="4" t="s">
        <v>5922</v>
      </c>
      <c r="G3718" s="6" t="s">
        <v>8194</v>
      </c>
      <c r="H3718" s="4" t="s">
        <v>5882</v>
      </c>
      <c r="I3718" s="4" t="s">
        <v>5918</v>
      </c>
      <c r="J3718" s="4" t="s">
        <v>5919</v>
      </c>
      <c r="K3718" s="4" t="s">
        <v>5920</v>
      </c>
    </row>
    <row r="3719" spans="1:14">
      <c r="A3719" s="7" t="s">
        <v>9348</v>
      </c>
      <c r="B3719" s="7" t="s">
        <v>6079</v>
      </c>
      <c r="C3719" s="7" t="s">
        <v>6080</v>
      </c>
      <c r="D3719" s="7" t="s">
        <v>5915</v>
      </c>
      <c r="E3719" s="7">
        <v>44</v>
      </c>
      <c r="F3719" s="4" t="s">
        <v>6081</v>
      </c>
      <c r="G3719" s="6" t="s">
        <v>8396</v>
      </c>
      <c r="H3719" s="4" t="s">
        <v>5882</v>
      </c>
      <c r="I3719" s="4" t="s">
        <v>6420</v>
      </c>
      <c r="J3719" s="4" t="s">
        <v>5919</v>
      </c>
      <c r="K3719" s="4" t="s">
        <v>5920</v>
      </c>
    </row>
    <row r="3720" spans="1:14">
      <c r="A3720" s="4" t="s">
        <v>9349</v>
      </c>
      <c r="B3720" s="5" t="s">
        <v>9343</v>
      </c>
      <c r="C3720" s="5" t="s">
        <v>6061</v>
      </c>
      <c r="D3720" s="5" t="s">
        <v>5870</v>
      </c>
      <c r="E3720" s="5" t="s">
        <v>5900</v>
      </c>
      <c r="F3720" s="4" t="s">
        <v>1249</v>
      </c>
      <c r="G3720" s="4" t="s">
        <v>5901</v>
      </c>
      <c r="H3720" s="4" t="s">
        <v>13</v>
      </c>
      <c r="I3720" s="4" t="s">
        <v>1073</v>
      </c>
      <c r="J3720" s="4" t="s">
        <v>4782</v>
      </c>
      <c r="K3720" s="4" t="s">
        <v>5853</v>
      </c>
      <c r="L3720" s="4" t="s">
        <v>5850</v>
      </c>
      <c r="M3720" s="4" t="s">
        <v>5850</v>
      </c>
      <c r="N3720" s="4" t="s">
        <v>5850</v>
      </c>
    </row>
    <row r="3721" spans="1:14">
      <c r="A3721" s="4" t="s">
        <v>9350</v>
      </c>
      <c r="B3721" s="5" t="s">
        <v>9343</v>
      </c>
      <c r="C3721" s="5" t="s">
        <v>6061</v>
      </c>
      <c r="D3721" s="5" t="s">
        <v>5870</v>
      </c>
      <c r="E3721" s="5" t="s">
        <v>5900</v>
      </c>
      <c r="F3721" s="4" t="s">
        <v>1249</v>
      </c>
      <c r="G3721" s="4" t="s">
        <v>5901</v>
      </c>
      <c r="H3721" s="4" t="s">
        <v>13</v>
      </c>
      <c r="I3721" s="4" t="s">
        <v>1073</v>
      </c>
      <c r="J3721" s="4" t="s">
        <v>4782</v>
      </c>
      <c r="K3721" s="4" t="s">
        <v>5853</v>
      </c>
      <c r="L3721" s="4" t="s">
        <v>5850</v>
      </c>
      <c r="M3721" s="4" t="s">
        <v>5850</v>
      </c>
      <c r="N3721" s="4" t="s">
        <v>5850</v>
      </c>
    </row>
    <row r="3722" spans="1:14">
      <c r="A3722" s="6" t="s">
        <v>9351</v>
      </c>
      <c r="B3722" s="5"/>
      <c r="C3722" s="5"/>
      <c r="D3722" s="5"/>
      <c r="E3722" s="5"/>
      <c r="F3722" s="4" t="s">
        <v>5880</v>
      </c>
      <c r="G3722" s="6" t="s">
        <v>8194</v>
      </c>
      <c r="H3722" s="4" t="s">
        <v>5882</v>
      </c>
      <c r="I3722" s="4" t="s">
        <v>5918</v>
      </c>
      <c r="J3722" s="4" t="s">
        <v>5919</v>
      </c>
      <c r="K3722" s="4" t="s">
        <v>5920</v>
      </c>
    </row>
    <row r="3723" spans="1:14">
      <c r="A3723" s="6" t="s">
        <v>9352</v>
      </c>
      <c r="B3723" s="5"/>
      <c r="C3723" s="5"/>
      <c r="D3723" s="5"/>
      <c r="E3723" s="5"/>
      <c r="F3723" s="4" t="s">
        <v>5880</v>
      </c>
      <c r="G3723" s="6" t="s">
        <v>8194</v>
      </c>
      <c r="H3723" s="4" t="s">
        <v>5882</v>
      </c>
      <c r="I3723" s="4" t="s">
        <v>5918</v>
      </c>
      <c r="J3723" s="4" t="s">
        <v>5919</v>
      </c>
      <c r="K3723" s="4" t="s">
        <v>5920</v>
      </c>
    </row>
    <row r="3724" spans="1:14">
      <c r="A3724" s="6" t="s">
        <v>6043</v>
      </c>
      <c r="B3724" s="5"/>
      <c r="C3724" s="5"/>
      <c r="D3724" s="5"/>
      <c r="E3724" s="5"/>
      <c r="F3724" s="4" t="s">
        <v>6098</v>
      </c>
      <c r="G3724" s="6" t="s">
        <v>8194</v>
      </c>
      <c r="H3724" s="4" t="s">
        <v>5882</v>
      </c>
      <c r="I3724" s="4" t="s">
        <v>5918</v>
      </c>
      <c r="J3724" s="4" t="s">
        <v>5919</v>
      </c>
      <c r="K3724" s="4" t="s">
        <v>5920</v>
      </c>
    </row>
    <row r="3725" spans="1:14">
      <c r="A3725" s="6" t="s">
        <v>6043</v>
      </c>
      <c r="B3725" s="7"/>
      <c r="C3725" s="7"/>
      <c r="D3725" s="7"/>
      <c r="E3725" s="5"/>
      <c r="F3725" s="4" t="s">
        <v>6043</v>
      </c>
      <c r="G3725" s="6" t="s">
        <v>8194</v>
      </c>
      <c r="H3725" s="4" t="s">
        <v>5882</v>
      </c>
      <c r="I3725" s="4" t="s">
        <v>5918</v>
      </c>
      <c r="J3725" s="4" t="s">
        <v>5919</v>
      </c>
      <c r="K3725" s="4" t="s">
        <v>5920</v>
      </c>
    </row>
    <row r="3726" spans="1:14">
      <c r="A3726" s="6" t="s">
        <v>9353</v>
      </c>
      <c r="B3726" s="7" t="s">
        <v>6085</v>
      </c>
      <c r="C3726" s="7" t="s">
        <v>6075</v>
      </c>
      <c r="D3726" s="7" t="s">
        <v>5915</v>
      </c>
      <c r="E3726" s="7">
        <v>31</v>
      </c>
      <c r="F3726" s="4" t="s">
        <v>6419</v>
      </c>
      <c r="G3726" s="6" t="s">
        <v>8396</v>
      </c>
      <c r="H3726" s="4" t="s">
        <v>5882</v>
      </c>
      <c r="I3726" s="4" t="s">
        <v>6420</v>
      </c>
      <c r="J3726" s="4" t="s">
        <v>5919</v>
      </c>
      <c r="K3726" s="4" t="s">
        <v>5920</v>
      </c>
    </row>
    <row r="3727" spans="1:14">
      <c r="A3727" s="4" t="s">
        <v>591</v>
      </c>
      <c r="B3727" s="5" t="s">
        <v>7769</v>
      </c>
      <c r="C3727" s="5" t="s">
        <v>6061</v>
      </c>
      <c r="D3727" s="5" t="s">
        <v>6100</v>
      </c>
      <c r="E3727" s="5" t="s">
        <v>5875</v>
      </c>
      <c r="F3727" s="4" t="s">
        <v>5395</v>
      </c>
      <c r="G3727" s="4" t="s">
        <v>3147</v>
      </c>
      <c r="H3727" s="4" t="s">
        <v>19</v>
      </c>
      <c r="I3727" s="4" t="s">
        <v>3109</v>
      </c>
      <c r="J3727" s="4" t="s">
        <v>4767</v>
      </c>
      <c r="K3727" s="4" t="s">
        <v>4271</v>
      </c>
      <c r="L3727" s="4" t="s">
        <v>5850</v>
      </c>
      <c r="M3727" s="4" t="s">
        <v>5850</v>
      </c>
      <c r="N3727" s="4" t="s">
        <v>5850</v>
      </c>
    </row>
    <row r="3728" spans="1:14">
      <c r="A3728" s="4" t="s">
        <v>3917</v>
      </c>
      <c r="B3728" s="5" t="s">
        <v>9354</v>
      </c>
      <c r="C3728" s="5" t="s">
        <v>6061</v>
      </c>
      <c r="D3728" s="5" t="s">
        <v>5959</v>
      </c>
      <c r="E3728" s="5" t="s">
        <v>5900</v>
      </c>
      <c r="F3728" s="4" t="s">
        <v>5395</v>
      </c>
      <c r="G3728" s="4" t="s">
        <v>3121</v>
      </c>
      <c r="H3728" s="4" t="s">
        <v>13</v>
      </c>
      <c r="I3728" s="4" t="s">
        <v>3109</v>
      </c>
      <c r="J3728" s="4" t="s">
        <v>4767</v>
      </c>
      <c r="K3728" s="4" t="s">
        <v>4271</v>
      </c>
      <c r="L3728" s="4" t="s">
        <v>5850</v>
      </c>
      <c r="M3728" s="4" t="s">
        <v>5850</v>
      </c>
      <c r="N3728" s="4" t="s">
        <v>7769</v>
      </c>
    </row>
    <row r="3729" spans="1:14">
      <c r="A3729" s="7" t="s">
        <v>8194</v>
      </c>
      <c r="B3729" s="5"/>
      <c r="C3729" s="5"/>
      <c r="D3729" s="5"/>
      <c r="E3729" s="5"/>
      <c r="F3729" s="4" t="s">
        <v>6072</v>
      </c>
      <c r="G3729" s="6" t="s">
        <v>8194</v>
      </c>
      <c r="H3729" s="4" t="s">
        <v>5882</v>
      </c>
      <c r="I3729" s="4" t="s">
        <v>5918</v>
      </c>
      <c r="J3729" s="4" t="s">
        <v>5919</v>
      </c>
      <c r="K3729" s="4" t="s">
        <v>5920</v>
      </c>
    </row>
    <row r="3730" spans="1:14">
      <c r="A3730" s="6" t="s">
        <v>9355</v>
      </c>
      <c r="B3730" s="5"/>
      <c r="C3730" s="5"/>
      <c r="D3730" s="5"/>
      <c r="E3730" s="5"/>
      <c r="F3730" s="4" t="s">
        <v>6072</v>
      </c>
      <c r="G3730" s="6" t="s">
        <v>8194</v>
      </c>
      <c r="H3730" s="4" t="s">
        <v>5882</v>
      </c>
      <c r="I3730" s="4" t="s">
        <v>5918</v>
      </c>
      <c r="J3730" s="4" t="s">
        <v>5919</v>
      </c>
      <c r="K3730" s="4" t="s">
        <v>5920</v>
      </c>
    </row>
    <row r="3731" spans="1:14">
      <c r="A3731" s="6" t="s">
        <v>9356</v>
      </c>
      <c r="B3731" s="7" t="s">
        <v>6085</v>
      </c>
      <c r="C3731" s="7" t="s">
        <v>6075</v>
      </c>
      <c r="D3731" s="7" t="s">
        <v>5915</v>
      </c>
      <c r="E3731" s="7">
        <v>31</v>
      </c>
      <c r="F3731" s="4" t="s">
        <v>6839</v>
      </c>
      <c r="G3731" s="6" t="s">
        <v>8396</v>
      </c>
      <c r="H3731" s="4" t="s">
        <v>5882</v>
      </c>
      <c r="I3731" s="4" t="s">
        <v>6420</v>
      </c>
      <c r="J3731" s="4" t="s">
        <v>5919</v>
      </c>
      <c r="K3731" s="4" t="s">
        <v>5920</v>
      </c>
    </row>
    <row r="3732" spans="1:14">
      <c r="A3732" s="6" t="s">
        <v>9357</v>
      </c>
      <c r="B3732" s="5"/>
      <c r="C3732" s="5"/>
      <c r="D3732" s="5"/>
      <c r="E3732" s="5"/>
      <c r="F3732" s="4" t="s">
        <v>6312</v>
      </c>
      <c r="G3732" s="6" t="s">
        <v>8194</v>
      </c>
      <c r="H3732" s="4" t="s">
        <v>5882</v>
      </c>
      <c r="I3732" s="4" t="s">
        <v>5918</v>
      </c>
      <c r="J3732" s="4" t="s">
        <v>5919</v>
      </c>
      <c r="K3732" s="4" t="s">
        <v>5920</v>
      </c>
    </row>
    <row r="3733" spans="1:14">
      <c r="A3733" s="6" t="s">
        <v>9358</v>
      </c>
      <c r="B3733" s="5"/>
      <c r="C3733" s="5"/>
      <c r="D3733" s="5"/>
      <c r="E3733" s="5"/>
      <c r="F3733" s="4" t="s">
        <v>6086</v>
      </c>
      <c r="G3733" s="6" t="s">
        <v>8194</v>
      </c>
      <c r="H3733" s="4" t="s">
        <v>5882</v>
      </c>
      <c r="I3733" s="4" t="s">
        <v>5918</v>
      </c>
      <c r="J3733" s="4" t="s">
        <v>5919</v>
      </c>
      <c r="K3733" s="4" t="s">
        <v>5920</v>
      </c>
    </row>
    <row r="3734" spans="1:14">
      <c r="A3734" s="6" t="s">
        <v>9359</v>
      </c>
      <c r="B3734" s="5"/>
      <c r="C3734" s="5"/>
      <c r="D3734" s="5"/>
      <c r="E3734" s="5"/>
      <c r="F3734" s="4" t="s">
        <v>6090</v>
      </c>
      <c r="G3734" s="6" t="s">
        <v>8194</v>
      </c>
      <c r="H3734" s="4" t="s">
        <v>5882</v>
      </c>
      <c r="I3734" s="4" t="s">
        <v>5918</v>
      </c>
      <c r="J3734" s="4" t="s">
        <v>5919</v>
      </c>
      <c r="K3734" s="4" t="s">
        <v>5920</v>
      </c>
    </row>
    <row r="3735" spans="1:14">
      <c r="A3735" s="6" t="s">
        <v>9360</v>
      </c>
      <c r="B3735" s="5"/>
      <c r="C3735" s="5"/>
      <c r="D3735" s="5"/>
      <c r="E3735" s="5"/>
      <c r="F3735" s="4" t="s">
        <v>6090</v>
      </c>
      <c r="G3735" s="6" t="s">
        <v>8194</v>
      </c>
      <c r="H3735" s="4" t="s">
        <v>5882</v>
      </c>
      <c r="I3735" s="4" t="s">
        <v>5918</v>
      </c>
      <c r="J3735" s="4" t="s">
        <v>5919</v>
      </c>
      <c r="K3735" s="4" t="s">
        <v>5920</v>
      </c>
    </row>
    <row r="3736" spans="1:14">
      <c r="A3736" s="6" t="s">
        <v>9361</v>
      </c>
      <c r="B3736" s="7" t="s">
        <v>6199</v>
      </c>
      <c r="C3736" s="7" t="s">
        <v>5878</v>
      </c>
      <c r="D3736" s="7" t="s">
        <v>5904</v>
      </c>
      <c r="E3736" s="7">
        <v>44</v>
      </c>
      <c r="F3736" s="4" t="s">
        <v>7016</v>
      </c>
      <c r="G3736" s="6" t="s">
        <v>6152</v>
      </c>
      <c r="H3736" s="4" t="s">
        <v>5882</v>
      </c>
      <c r="I3736" s="4" t="s">
        <v>5907</v>
      </c>
      <c r="J3736" s="4" t="s">
        <v>5883</v>
      </c>
      <c r="K3736" s="4" t="s">
        <v>5920</v>
      </c>
    </row>
    <row r="3737" spans="1:14">
      <c r="A3737" s="4" t="s">
        <v>1325</v>
      </c>
      <c r="B3737" s="5" t="s">
        <v>9362</v>
      </c>
      <c r="C3737" s="5" t="s">
        <v>5931</v>
      </c>
      <c r="D3737" s="5" t="s">
        <v>5870</v>
      </c>
      <c r="E3737" s="5" t="s">
        <v>5858</v>
      </c>
      <c r="F3737" s="4" t="s">
        <v>5909</v>
      </c>
      <c r="G3737" s="4" t="s">
        <v>290</v>
      </c>
      <c r="H3737" s="4" t="s">
        <v>5</v>
      </c>
      <c r="I3737" s="4" t="s">
        <v>1073</v>
      </c>
      <c r="J3737" s="7" t="s">
        <v>5883</v>
      </c>
      <c r="K3737" s="4" t="s">
        <v>5853</v>
      </c>
      <c r="L3737" s="4" t="s">
        <v>5850</v>
      </c>
      <c r="M3737" s="4" t="s">
        <v>5850</v>
      </c>
      <c r="N3737" s="4" t="s">
        <v>5850</v>
      </c>
    </row>
    <row r="3738" spans="1:14">
      <c r="A3738" s="6" t="s">
        <v>9363</v>
      </c>
      <c r="B3738" s="7" t="s">
        <v>6735</v>
      </c>
      <c r="C3738" s="7" t="s">
        <v>6093</v>
      </c>
      <c r="D3738" s="7" t="s">
        <v>6736</v>
      </c>
      <c r="E3738" s="7">
        <v>44</v>
      </c>
      <c r="F3738" s="4" t="s">
        <v>6090</v>
      </c>
      <c r="G3738" s="6" t="s">
        <v>8396</v>
      </c>
      <c r="H3738" s="4" t="s">
        <v>5882</v>
      </c>
      <c r="I3738" s="4" t="s">
        <v>6420</v>
      </c>
      <c r="J3738" s="4" t="s">
        <v>5919</v>
      </c>
      <c r="K3738" s="4" t="s">
        <v>5920</v>
      </c>
    </row>
    <row r="3739" spans="1:14">
      <c r="A3739" s="6" t="s">
        <v>9364</v>
      </c>
      <c r="B3739" s="5"/>
      <c r="C3739" s="5"/>
      <c r="D3739" s="5"/>
      <c r="E3739" s="5"/>
      <c r="F3739" s="4" t="s">
        <v>5905</v>
      </c>
      <c r="G3739" s="6" t="s">
        <v>8194</v>
      </c>
      <c r="H3739" s="4" t="s">
        <v>5882</v>
      </c>
      <c r="I3739" s="4" t="s">
        <v>5918</v>
      </c>
      <c r="J3739" s="4" t="s">
        <v>5919</v>
      </c>
      <c r="K3739" s="4" t="s">
        <v>5920</v>
      </c>
    </row>
    <row r="3740" spans="1:14">
      <c r="A3740" s="6" t="s">
        <v>9365</v>
      </c>
      <c r="B3740" s="5"/>
      <c r="C3740" s="5"/>
      <c r="D3740" s="5"/>
      <c r="E3740" s="5"/>
      <c r="F3740" s="4" t="s">
        <v>5905</v>
      </c>
      <c r="G3740" s="6" t="s">
        <v>8194</v>
      </c>
      <c r="H3740" s="4" t="s">
        <v>5882</v>
      </c>
      <c r="I3740" s="4" t="s">
        <v>5918</v>
      </c>
      <c r="J3740" s="4" t="s">
        <v>5919</v>
      </c>
      <c r="K3740" s="4" t="s">
        <v>5920</v>
      </c>
    </row>
    <row r="3741" spans="1:14">
      <c r="A3741" s="6" t="s">
        <v>9366</v>
      </c>
      <c r="B3741" s="7" t="s">
        <v>6735</v>
      </c>
      <c r="C3741" s="7" t="s">
        <v>6093</v>
      </c>
      <c r="D3741" s="7" t="s">
        <v>6736</v>
      </c>
      <c r="E3741" s="7">
        <v>44</v>
      </c>
      <c r="F3741" s="4" t="s">
        <v>6090</v>
      </c>
      <c r="G3741" s="6" t="s">
        <v>8396</v>
      </c>
      <c r="H3741" s="4" t="s">
        <v>5882</v>
      </c>
      <c r="I3741" s="4" t="s">
        <v>6420</v>
      </c>
      <c r="J3741" s="4" t="s">
        <v>5919</v>
      </c>
      <c r="K3741" s="4" t="s">
        <v>5920</v>
      </c>
    </row>
    <row r="3742" spans="1:14">
      <c r="A3742" s="6" t="s">
        <v>9367</v>
      </c>
      <c r="B3742" s="5"/>
      <c r="C3742" s="5"/>
      <c r="D3742" s="5"/>
      <c r="E3742" s="5"/>
      <c r="F3742" s="4" t="s">
        <v>6283</v>
      </c>
      <c r="G3742" s="6" t="s">
        <v>8194</v>
      </c>
      <c r="H3742" s="4" t="s">
        <v>5882</v>
      </c>
      <c r="I3742" s="4" t="s">
        <v>5918</v>
      </c>
      <c r="J3742" s="4" t="s">
        <v>5919</v>
      </c>
      <c r="K3742" s="4" t="s">
        <v>5920</v>
      </c>
    </row>
    <row r="3743" spans="1:14">
      <c r="A3743" s="6" t="s">
        <v>9368</v>
      </c>
      <c r="B3743" s="5"/>
      <c r="C3743" s="5"/>
      <c r="D3743" s="5"/>
      <c r="E3743" s="5"/>
      <c r="F3743" s="4" t="s">
        <v>6283</v>
      </c>
      <c r="G3743" s="6" t="s">
        <v>8194</v>
      </c>
      <c r="H3743" s="4" t="s">
        <v>5882</v>
      </c>
      <c r="I3743" s="4" t="s">
        <v>5918</v>
      </c>
      <c r="J3743" s="4" t="s">
        <v>5919</v>
      </c>
      <c r="K3743" s="4" t="s">
        <v>5920</v>
      </c>
    </row>
    <row r="3744" spans="1:14">
      <c r="A3744" s="6" t="s">
        <v>9369</v>
      </c>
      <c r="B3744" s="5"/>
      <c r="C3744" s="5"/>
      <c r="D3744" s="5"/>
      <c r="E3744" s="5"/>
      <c r="F3744" s="4" t="s">
        <v>6283</v>
      </c>
      <c r="G3744" s="6" t="s">
        <v>8194</v>
      </c>
      <c r="H3744" s="4" t="s">
        <v>5882</v>
      </c>
      <c r="I3744" s="4" t="s">
        <v>5918</v>
      </c>
      <c r="J3744" s="4" t="s">
        <v>5919</v>
      </c>
      <c r="K3744" s="4" t="s">
        <v>5920</v>
      </c>
    </row>
    <row r="3745" spans="1:14">
      <c r="A3745" s="6" t="s">
        <v>9370</v>
      </c>
      <c r="B3745" s="7" t="s">
        <v>6746</v>
      </c>
      <c r="C3745" s="7" t="s">
        <v>6041</v>
      </c>
      <c r="D3745" s="7" t="s">
        <v>6736</v>
      </c>
      <c r="E3745" s="7">
        <v>31</v>
      </c>
      <c r="F3745" s="4" t="s">
        <v>6283</v>
      </c>
      <c r="G3745" s="6" t="s">
        <v>8396</v>
      </c>
      <c r="H3745" s="4" t="s">
        <v>5882</v>
      </c>
      <c r="I3745" s="4" t="s">
        <v>6420</v>
      </c>
      <c r="J3745" s="4" t="s">
        <v>5919</v>
      </c>
      <c r="K3745" s="4" t="s">
        <v>5920</v>
      </c>
    </row>
    <row r="3746" spans="1:14">
      <c r="A3746" s="6" t="s">
        <v>5922</v>
      </c>
      <c r="B3746" s="5"/>
      <c r="C3746" s="5"/>
      <c r="D3746" s="5"/>
      <c r="E3746" s="5"/>
      <c r="F3746" s="4" t="s">
        <v>5922</v>
      </c>
      <c r="G3746" s="6" t="s">
        <v>9305</v>
      </c>
      <c r="H3746" s="4" t="s">
        <v>5981</v>
      </c>
      <c r="I3746" s="4" t="s">
        <v>5918</v>
      </c>
      <c r="J3746" s="4" t="s">
        <v>5919</v>
      </c>
      <c r="K3746" s="4" t="s">
        <v>5920</v>
      </c>
    </row>
    <row r="3747" spans="1:14">
      <c r="A3747" s="6" t="s">
        <v>9371</v>
      </c>
      <c r="B3747" s="5"/>
      <c r="C3747" s="5"/>
      <c r="D3747" s="5"/>
      <c r="E3747" s="5"/>
      <c r="F3747" s="4" t="s">
        <v>5929</v>
      </c>
      <c r="G3747" s="6" t="s">
        <v>9305</v>
      </c>
      <c r="H3747" s="4" t="s">
        <v>5981</v>
      </c>
      <c r="I3747" s="4" t="s">
        <v>5918</v>
      </c>
      <c r="J3747" s="4" t="s">
        <v>5919</v>
      </c>
      <c r="K3747" s="4" t="s">
        <v>5920</v>
      </c>
    </row>
    <row r="3748" spans="1:14">
      <c r="A3748" s="6" t="s">
        <v>9372</v>
      </c>
      <c r="B3748" s="5"/>
      <c r="C3748" s="5"/>
      <c r="D3748" s="5"/>
      <c r="E3748" s="5"/>
      <c r="F3748" s="4" t="s">
        <v>5929</v>
      </c>
      <c r="G3748" s="6" t="s">
        <v>9305</v>
      </c>
      <c r="H3748" s="4" t="s">
        <v>5981</v>
      </c>
      <c r="I3748" s="4" t="s">
        <v>5918</v>
      </c>
      <c r="J3748" s="4" t="s">
        <v>5919</v>
      </c>
      <c r="K3748" s="4" t="s">
        <v>5920</v>
      </c>
    </row>
    <row r="3749" spans="1:14">
      <c r="A3749" s="6" t="s">
        <v>9373</v>
      </c>
      <c r="B3749" s="5"/>
      <c r="C3749" s="5"/>
      <c r="D3749" s="5"/>
      <c r="E3749" s="5"/>
      <c r="F3749" s="4" t="s">
        <v>6828</v>
      </c>
      <c r="G3749" s="6" t="s">
        <v>9305</v>
      </c>
      <c r="H3749" s="4" t="s">
        <v>5981</v>
      </c>
      <c r="I3749" s="4" t="s">
        <v>5918</v>
      </c>
      <c r="J3749" s="4" t="s">
        <v>5919</v>
      </c>
      <c r="K3749" s="4" t="s">
        <v>5920</v>
      </c>
    </row>
    <row r="3750" spans="1:14">
      <c r="A3750" s="6" t="s">
        <v>9374</v>
      </c>
      <c r="B3750" s="5"/>
      <c r="C3750" s="5"/>
      <c r="D3750" s="5"/>
      <c r="E3750" s="5"/>
      <c r="F3750" s="4" t="s">
        <v>6128</v>
      </c>
      <c r="G3750" s="6" t="s">
        <v>9305</v>
      </c>
      <c r="H3750" s="4" t="s">
        <v>5981</v>
      </c>
      <c r="I3750" s="4" t="s">
        <v>5918</v>
      </c>
      <c r="J3750" s="4" t="s">
        <v>5919</v>
      </c>
      <c r="K3750" s="4" t="s">
        <v>5920</v>
      </c>
    </row>
    <row r="3751" spans="1:14">
      <c r="A3751" s="6" t="s">
        <v>9375</v>
      </c>
      <c r="B3751" s="7" t="s">
        <v>7686</v>
      </c>
      <c r="C3751" s="7" t="s">
        <v>6827</v>
      </c>
      <c r="D3751" s="7" t="s">
        <v>5879</v>
      </c>
      <c r="E3751" s="7">
        <v>51</v>
      </c>
      <c r="F3751" s="4" t="s">
        <v>6828</v>
      </c>
      <c r="G3751" s="6" t="s">
        <v>8418</v>
      </c>
      <c r="H3751" s="4" t="s">
        <v>5968</v>
      </c>
      <c r="I3751" s="4" t="s">
        <v>6420</v>
      </c>
      <c r="J3751" s="4" t="s">
        <v>5919</v>
      </c>
      <c r="K3751" s="4" t="s">
        <v>5920</v>
      </c>
    </row>
    <row r="3752" spans="1:14">
      <c r="A3752" s="4" t="s">
        <v>391</v>
      </c>
      <c r="B3752" s="5" t="s">
        <v>9362</v>
      </c>
      <c r="C3752" s="5" t="s">
        <v>5931</v>
      </c>
      <c r="D3752" s="5" t="s">
        <v>5870</v>
      </c>
      <c r="E3752" s="5" t="s">
        <v>5858</v>
      </c>
      <c r="F3752" s="4" t="s">
        <v>1468</v>
      </c>
      <c r="G3752" s="4" t="s">
        <v>290</v>
      </c>
      <c r="H3752" s="4" t="s">
        <v>5</v>
      </c>
      <c r="I3752" s="4" t="s">
        <v>1073</v>
      </c>
      <c r="J3752" s="4" t="s">
        <v>4782</v>
      </c>
      <c r="K3752" s="4" t="s">
        <v>4271</v>
      </c>
      <c r="L3752" s="4" t="s">
        <v>5850</v>
      </c>
      <c r="M3752" s="4" t="s">
        <v>5850</v>
      </c>
      <c r="N3752" s="4" t="s">
        <v>5850</v>
      </c>
    </row>
    <row r="3753" spans="1:14">
      <c r="A3753" s="6" t="s">
        <v>7071</v>
      </c>
      <c r="B3753" s="5"/>
      <c r="C3753" s="5"/>
      <c r="D3753" s="5"/>
      <c r="E3753" s="5"/>
      <c r="F3753" s="4" t="s">
        <v>6072</v>
      </c>
      <c r="G3753" s="6" t="s">
        <v>9305</v>
      </c>
      <c r="H3753" s="4" t="s">
        <v>5981</v>
      </c>
      <c r="I3753" s="4" t="s">
        <v>5918</v>
      </c>
      <c r="J3753" s="4" t="s">
        <v>5919</v>
      </c>
      <c r="K3753" s="4" t="s">
        <v>5920</v>
      </c>
    </row>
    <row r="3754" spans="1:14">
      <c r="A3754" s="6" t="s">
        <v>9376</v>
      </c>
      <c r="B3754" s="7" t="s">
        <v>9377</v>
      </c>
      <c r="C3754" s="5" t="s">
        <v>6080</v>
      </c>
      <c r="D3754" s="5" t="s">
        <v>5904</v>
      </c>
      <c r="E3754" s="7">
        <v>323</v>
      </c>
      <c r="F3754" s="4" t="s">
        <v>6352</v>
      </c>
      <c r="G3754" s="4" t="s">
        <v>7017</v>
      </c>
      <c r="H3754" s="4" t="s">
        <v>5899</v>
      </c>
      <c r="I3754" s="4" t="s">
        <v>6112</v>
      </c>
      <c r="J3754" s="4" t="s">
        <v>5883</v>
      </c>
      <c r="K3754" s="4" t="s">
        <v>5950</v>
      </c>
    </row>
    <row r="3755" spans="1:14">
      <c r="A3755" s="6" t="s">
        <v>9378</v>
      </c>
      <c r="B3755" s="5"/>
      <c r="C3755" s="5"/>
      <c r="D3755" s="5"/>
      <c r="E3755" s="5"/>
      <c r="F3755" s="4" t="s">
        <v>6086</v>
      </c>
      <c r="G3755" s="6" t="s">
        <v>9305</v>
      </c>
      <c r="H3755" s="4" t="s">
        <v>5981</v>
      </c>
      <c r="I3755" s="4" t="s">
        <v>5918</v>
      </c>
      <c r="J3755" s="4" t="s">
        <v>5919</v>
      </c>
      <c r="K3755" s="4" t="s">
        <v>5920</v>
      </c>
    </row>
    <row r="3756" spans="1:14">
      <c r="A3756" s="6" t="s">
        <v>9379</v>
      </c>
      <c r="B3756" s="5"/>
      <c r="C3756" s="5"/>
      <c r="D3756" s="5"/>
      <c r="E3756" s="5"/>
      <c r="F3756" s="4" t="s">
        <v>6086</v>
      </c>
      <c r="G3756" s="6" t="s">
        <v>9305</v>
      </c>
      <c r="H3756" s="4" t="s">
        <v>5981</v>
      </c>
      <c r="I3756" s="4" t="s">
        <v>5918</v>
      </c>
      <c r="J3756" s="4" t="s">
        <v>5919</v>
      </c>
      <c r="K3756" s="4" t="s">
        <v>5920</v>
      </c>
    </row>
    <row r="3757" spans="1:14">
      <c r="A3757" s="6" t="s">
        <v>9380</v>
      </c>
      <c r="B3757" s="5"/>
      <c r="C3757" s="5"/>
      <c r="D3757" s="5"/>
      <c r="E3757" s="5"/>
      <c r="F3757" s="4" t="s">
        <v>6090</v>
      </c>
      <c r="G3757" s="6" t="s">
        <v>9305</v>
      </c>
      <c r="H3757" s="4" t="s">
        <v>5981</v>
      </c>
      <c r="I3757" s="4" t="s">
        <v>5918</v>
      </c>
      <c r="J3757" s="4" t="s">
        <v>5919</v>
      </c>
      <c r="K3757" s="4" t="s">
        <v>5920</v>
      </c>
    </row>
    <row r="3758" spans="1:14">
      <c r="A3758" s="6" t="s">
        <v>9381</v>
      </c>
      <c r="B3758" s="5"/>
      <c r="C3758" s="5"/>
      <c r="D3758" s="5"/>
      <c r="E3758" s="5"/>
      <c r="F3758" s="4" t="s">
        <v>6090</v>
      </c>
      <c r="G3758" s="6" t="s">
        <v>9305</v>
      </c>
      <c r="H3758" s="4" t="s">
        <v>5981</v>
      </c>
      <c r="I3758" s="4" t="s">
        <v>5918</v>
      </c>
      <c r="J3758" s="4" t="s">
        <v>5919</v>
      </c>
      <c r="K3758" s="4" t="s">
        <v>5920</v>
      </c>
    </row>
    <row r="3759" spans="1:14">
      <c r="A3759" s="6" t="s">
        <v>9382</v>
      </c>
      <c r="B3759" s="5"/>
      <c r="C3759" s="5"/>
      <c r="D3759" s="5"/>
      <c r="E3759" s="5"/>
      <c r="F3759" s="4" t="s">
        <v>6352</v>
      </c>
      <c r="G3759" s="6" t="s">
        <v>9305</v>
      </c>
      <c r="H3759" s="4" t="s">
        <v>5981</v>
      </c>
      <c r="I3759" s="4" t="s">
        <v>5918</v>
      </c>
      <c r="J3759" s="4" t="s">
        <v>5919</v>
      </c>
      <c r="K3759" s="4" t="s">
        <v>5920</v>
      </c>
    </row>
    <row r="3760" spans="1:14">
      <c r="A3760" s="6" t="s">
        <v>9383</v>
      </c>
      <c r="B3760" s="5"/>
      <c r="C3760" s="5"/>
      <c r="D3760" s="5"/>
      <c r="E3760" s="5"/>
      <c r="F3760" s="4" t="s">
        <v>5905</v>
      </c>
      <c r="G3760" s="6" t="s">
        <v>9305</v>
      </c>
      <c r="H3760" s="4" t="s">
        <v>5981</v>
      </c>
      <c r="I3760" s="4" t="s">
        <v>5918</v>
      </c>
      <c r="J3760" s="4" t="s">
        <v>5919</v>
      </c>
      <c r="K3760" s="4" t="s">
        <v>5920</v>
      </c>
    </row>
    <row r="3761" spans="1:14">
      <c r="A3761" s="6" t="s">
        <v>9384</v>
      </c>
      <c r="B3761" s="5"/>
      <c r="C3761" s="5"/>
      <c r="D3761" s="5"/>
      <c r="E3761" s="5"/>
      <c r="F3761" s="4" t="s">
        <v>6283</v>
      </c>
      <c r="G3761" s="6" t="s">
        <v>9305</v>
      </c>
      <c r="H3761" s="4" t="s">
        <v>5981</v>
      </c>
      <c r="I3761" s="4" t="s">
        <v>5918</v>
      </c>
      <c r="J3761" s="4" t="s">
        <v>5919</v>
      </c>
      <c r="K3761" s="4" t="s">
        <v>5920</v>
      </c>
    </row>
    <row r="3762" spans="1:14">
      <c r="A3762" s="6" t="s">
        <v>9385</v>
      </c>
      <c r="B3762" s="7" t="s">
        <v>9377</v>
      </c>
      <c r="C3762" s="7" t="s">
        <v>6080</v>
      </c>
      <c r="D3762" s="7" t="s">
        <v>5904</v>
      </c>
      <c r="E3762" s="7">
        <v>44</v>
      </c>
      <c r="F3762" s="4" t="s">
        <v>6098</v>
      </c>
      <c r="G3762" s="6" t="s">
        <v>5906</v>
      </c>
      <c r="H3762" s="4" t="s">
        <v>5882</v>
      </c>
      <c r="I3762" s="4" t="s">
        <v>5907</v>
      </c>
      <c r="J3762" s="4" t="s">
        <v>5883</v>
      </c>
      <c r="K3762" s="4" t="s">
        <v>5884</v>
      </c>
    </row>
    <row r="3763" spans="1:14">
      <c r="A3763" s="6" t="s">
        <v>9386</v>
      </c>
      <c r="B3763" s="7" t="s">
        <v>6079</v>
      </c>
      <c r="C3763" s="7" t="s">
        <v>6080</v>
      </c>
      <c r="D3763" s="7" t="s">
        <v>5904</v>
      </c>
      <c r="E3763" s="7">
        <v>44</v>
      </c>
      <c r="F3763" s="4" t="s">
        <v>6098</v>
      </c>
      <c r="G3763" s="6" t="s">
        <v>5906</v>
      </c>
      <c r="H3763" s="4" t="s">
        <v>5882</v>
      </c>
      <c r="I3763" s="4" t="s">
        <v>5907</v>
      </c>
      <c r="J3763" s="4" t="s">
        <v>5883</v>
      </c>
      <c r="K3763" s="4" t="s">
        <v>5884</v>
      </c>
    </row>
    <row r="3764" spans="1:14">
      <c r="A3764" s="6" t="s">
        <v>9387</v>
      </c>
      <c r="B3764" s="5"/>
      <c r="C3764" s="5"/>
      <c r="D3764" s="5"/>
      <c r="E3764" s="5"/>
      <c r="F3764" s="4" t="s">
        <v>5922</v>
      </c>
      <c r="G3764" s="6" t="s">
        <v>7068</v>
      </c>
      <c r="H3764" s="4" t="s">
        <v>5968</v>
      </c>
      <c r="I3764" s="4" t="s">
        <v>5918</v>
      </c>
      <c r="J3764" s="4" t="s">
        <v>5919</v>
      </c>
      <c r="K3764" s="4" t="s">
        <v>5920</v>
      </c>
    </row>
    <row r="3765" spans="1:14">
      <c r="A3765" s="6" t="s">
        <v>9388</v>
      </c>
      <c r="B3765" s="7" t="s">
        <v>6085</v>
      </c>
      <c r="C3765" s="7" t="s">
        <v>6075</v>
      </c>
      <c r="D3765" s="7" t="s">
        <v>5915</v>
      </c>
      <c r="E3765" s="7">
        <v>22</v>
      </c>
      <c r="F3765" s="4" t="s">
        <v>6419</v>
      </c>
      <c r="G3765" s="6" t="s">
        <v>8418</v>
      </c>
      <c r="H3765" s="4" t="s">
        <v>5968</v>
      </c>
      <c r="I3765" s="4" t="s">
        <v>6420</v>
      </c>
      <c r="J3765" s="4" t="s">
        <v>5919</v>
      </c>
      <c r="K3765" s="4" t="s">
        <v>5920</v>
      </c>
    </row>
    <row r="3766" spans="1:14">
      <c r="A3766" s="6" t="s">
        <v>9352</v>
      </c>
      <c r="B3766" s="5"/>
      <c r="C3766" s="5"/>
      <c r="D3766" s="5"/>
      <c r="E3766" s="5"/>
      <c r="F3766" s="4" t="s">
        <v>5880</v>
      </c>
      <c r="G3766" s="6" t="s">
        <v>7068</v>
      </c>
      <c r="H3766" s="4" t="s">
        <v>5968</v>
      </c>
      <c r="I3766" s="4" t="s">
        <v>5918</v>
      </c>
      <c r="J3766" s="4" t="s">
        <v>5919</v>
      </c>
      <c r="K3766" s="4" t="s">
        <v>5920</v>
      </c>
    </row>
    <row r="3767" spans="1:14">
      <c r="A3767" s="6" t="s">
        <v>9389</v>
      </c>
      <c r="B3767" s="5"/>
      <c r="C3767" s="5"/>
      <c r="D3767" s="5"/>
      <c r="E3767" s="5"/>
      <c r="F3767" s="4" t="s">
        <v>7360</v>
      </c>
      <c r="G3767" s="6" t="s">
        <v>7068</v>
      </c>
      <c r="H3767" s="4" t="s">
        <v>5968</v>
      </c>
      <c r="I3767" s="4" t="s">
        <v>5918</v>
      </c>
      <c r="J3767" s="4" t="s">
        <v>5919</v>
      </c>
      <c r="K3767" s="4" t="s">
        <v>5920</v>
      </c>
    </row>
    <row r="3768" spans="1:14">
      <c r="A3768" s="6" t="s">
        <v>9390</v>
      </c>
      <c r="B3768" s="5"/>
      <c r="C3768" s="5"/>
      <c r="D3768" s="5"/>
      <c r="E3768" s="5"/>
      <c r="F3768" s="4" t="s">
        <v>7360</v>
      </c>
      <c r="G3768" s="6" t="s">
        <v>7068</v>
      </c>
      <c r="H3768" s="4" t="s">
        <v>5968</v>
      </c>
      <c r="I3768" s="4" t="s">
        <v>5918</v>
      </c>
      <c r="J3768" s="4" t="s">
        <v>5919</v>
      </c>
      <c r="K3768" s="4" t="s">
        <v>5920</v>
      </c>
    </row>
    <row r="3769" spans="1:14">
      <c r="A3769" s="6" t="s">
        <v>9391</v>
      </c>
      <c r="B3769" s="5"/>
      <c r="C3769" s="5"/>
      <c r="D3769" s="5"/>
      <c r="E3769" s="5"/>
      <c r="F3769" s="4" t="s">
        <v>7360</v>
      </c>
      <c r="G3769" s="6" t="s">
        <v>7068</v>
      </c>
      <c r="H3769" s="4" t="s">
        <v>5968</v>
      </c>
      <c r="I3769" s="4" t="s">
        <v>5918</v>
      </c>
      <c r="J3769" s="4" t="s">
        <v>5919</v>
      </c>
      <c r="K3769" s="4" t="s">
        <v>5920</v>
      </c>
    </row>
    <row r="3770" spans="1:14">
      <c r="A3770" s="4" t="s">
        <v>1279</v>
      </c>
      <c r="B3770" s="5" t="s">
        <v>9392</v>
      </c>
      <c r="C3770" s="5" t="s">
        <v>6013</v>
      </c>
      <c r="D3770" s="5" t="s">
        <v>5870</v>
      </c>
      <c r="E3770" s="5" t="s">
        <v>5925</v>
      </c>
      <c r="F3770" s="4" t="s">
        <v>912</v>
      </c>
      <c r="G3770" s="4" t="s">
        <v>5851</v>
      </c>
      <c r="H3770" s="4" t="s">
        <v>19</v>
      </c>
      <c r="I3770" s="4" t="s">
        <v>5851</v>
      </c>
      <c r="J3770" s="4" t="s">
        <v>4767</v>
      </c>
      <c r="K3770" s="4" t="s">
        <v>2799</v>
      </c>
      <c r="L3770" s="4" t="s">
        <v>5850</v>
      </c>
      <c r="M3770" s="4" t="s">
        <v>5850</v>
      </c>
      <c r="N3770" s="4" t="s">
        <v>5850</v>
      </c>
    </row>
    <row r="3771" spans="1:14">
      <c r="A3771" s="6" t="s">
        <v>9360</v>
      </c>
      <c r="B3771" s="5"/>
      <c r="C3771" s="5"/>
      <c r="D3771" s="5"/>
      <c r="E3771" s="5"/>
      <c r="F3771" s="4" t="s">
        <v>6090</v>
      </c>
      <c r="G3771" s="6" t="s">
        <v>7068</v>
      </c>
      <c r="H3771" s="4" t="s">
        <v>5968</v>
      </c>
      <c r="I3771" s="4" t="s">
        <v>5918</v>
      </c>
      <c r="J3771" s="4" t="s">
        <v>5919</v>
      </c>
      <c r="K3771" s="4" t="s">
        <v>5920</v>
      </c>
    </row>
    <row r="3772" spans="1:14">
      <c r="A3772" s="4" t="s">
        <v>9393</v>
      </c>
      <c r="B3772" s="5" t="s">
        <v>9392</v>
      </c>
      <c r="C3772" s="5" t="s">
        <v>6013</v>
      </c>
      <c r="D3772" s="5" t="s">
        <v>5870</v>
      </c>
      <c r="E3772" s="5" t="s">
        <v>5940</v>
      </c>
      <c r="F3772" s="4" t="s">
        <v>912</v>
      </c>
      <c r="G3772" s="4" t="s">
        <v>55</v>
      </c>
      <c r="H3772" s="4" t="s">
        <v>13</v>
      </c>
      <c r="I3772" s="4" t="s">
        <v>5851</v>
      </c>
      <c r="J3772" s="4" t="s">
        <v>4767</v>
      </c>
      <c r="K3772" s="4" t="s">
        <v>2799</v>
      </c>
      <c r="L3772" s="4" t="s">
        <v>5850</v>
      </c>
      <c r="M3772" s="4" t="s">
        <v>5850</v>
      </c>
      <c r="N3772" s="4" t="s">
        <v>5850</v>
      </c>
    </row>
    <row r="3773" spans="1:14">
      <c r="A3773" s="6" t="s">
        <v>8494</v>
      </c>
      <c r="B3773" s="7" t="s">
        <v>9394</v>
      </c>
      <c r="C3773" s="7" t="s">
        <v>6075</v>
      </c>
      <c r="D3773" s="7" t="s">
        <v>5904</v>
      </c>
      <c r="E3773" s="5"/>
      <c r="F3773" s="4" t="s">
        <v>6043</v>
      </c>
      <c r="G3773" s="6" t="s">
        <v>5907</v>
      </c>
      <c r="H3773" s="4" t="s">
        <v>5968</v>
      </c>
      <c r="I3773" s="4" t="s">
        <v>5907</v>
      </c>
      <c r="J3773" s="4" t="s">
        <v>5883</v>
      </c>
      <c r="K3773" s="4" t="s">
        <v>5884</v>
      </c>
    </row>
    <row r="3774" spans="1:14">
      <c r="A3774" s="6" t="s">
        <v>9395</v>
      </c>
      <c r="B3774" s="7" t="s">
        <v>9394</v>
      </c>
      <c r="C3774" s="7" t="s">
        <v>6075</v>
      </c>
      <c r="D3774" s="7" t="s">
        <v>5904</v>
      </c>
      <c r="E3774" s="5"/>
      <c r="F3774" s="4" t="s">
        <v>6043</v>
      </c>
      <c r="G3774" s="6" t="s">
        <v>5907</v>
      </c>
      <c r="H3774" s="4" t="s">
        <v>5968</v>
      </c>
      <c r="I3774" s="4" t="s">
        <v>5907</v>
      </c>
      <c r="J3774" s="4" t="s">
        <v>5883</v>
      </c>
      <c r="K3774" s="4" t="s">
        <v>5884</v>
      </c>
    </row>
    <row r="3775" spans="1:14">
      <c r="A3775" s="6" t="s">
        <v>9396</v>
      </c>
      <c r="B3775" s="7" t="s">
        <v>9394</v>
      </c>
      <c r="C3775" s="7" t="s">
        <v>6075</v>
      </c>
      <c r="D3775" s="7" t="s">
        <v>5904</v>
      </c>
      <c r="E3775" s="5"/>
      <c r="F3775" s="4" t="s">
        <v>6043</v>
      </c>
      <c r="G3775" s="6" t="s">
        <v>5911</v>
      </c>
      <c r="H3775" s="4" t="s">
        <v>5899</v>
      </c>
      <c r="I3775" s="4" t="s">
        <v>5907</v>
      </c>
      <c r="J3775" s="4" t="s">
        <v>5883</v>
      </c>
      <c r="K3775" s="4" t="s">
        <v>5884</v>
      </c>
    </row>
    <row r="3776" spans="1:14">
      <c r="A3776" s="6" t="s">
        <v>9397</v>
      </c>
      <c r="B3776" s="7" t="s">
        <v>7037</v>
      </c>
      <c r="C3776" s="7" t="s">
        <v>6041</v>
      </c>
      <c r="D3776" s="7" t="s">
        <v>6150</v>
      </c>
      <c r="E3776" s="7">
        <v>31</v>
      </c>
      <c r="F3776" s="4" t="s">
        <v>6361</v>
      </c>
      <c r="G3776" s="6" t="s">
        <v>6152</v>
      </c>
      <c r="H3776" s="4" t="s">
        <v>5882</v>
      </c>
      <c r="I3776" s="4" t="s">
        <v>5907</v>
      </c>
      <c r="J3776" s="4" t="s">
        <v>5883</v>
      </c>
      <c r="K3776" s="4" t="s">
        <v>5920</v>
      </c>
    </row>
    <row r="3777" spans="1:11">
      <c r="A3777" s="6" t="s">
        <v>9398</v>
      </c>
      <c r="B3777" s="5"/>
      <c r="C3777" s="5"/>
      <c r="D3777" s="5"/>
      <c r="E3777" s="5"/>
      <c r="F3777" s="4" t="s">
        <v>5880</v>
      </c>
      <c r="G3777" s="6" t="s">
        <v>9324</v>
      </c>
      <c r="H3777" s="4" t="s">
        <v>5899</v>
      </c>
      <c r="I3777" s="4" t="s">
        <v>5918</v>
      </c>
      <c r="J3777" s="4" t="s">
        <v>5919</v>
      </c>
      <c r="K3777" s="4" t="s">
        <v>5920</v>
      </c>
    </row>
    <row r="3778" spans="1:11">
      <c r="A3778" s="6" t="s">
        <v>9399</v>
      </c>
      <c r="B3778" s="5"/>
      <c r="C3778" s="5"/>
      <c r="D3778" s="5"/>
      <c r="E3778" s="5"/>
      <c r="F3778" s="4" t="s">
        <v>6098</v>
      </c>
      <c r="G3778" s="6" t="s">
        <v>9324</v>
      </c>
      <c r="H3778" s="4" t="s">
        <v>5899</v>
      </c>
      <c r="I3778" s="4" t="s">
        <v>5918</v>
      </c>
      <c r="J3778" s="4" t="s">
        <v>5919</v>
      </c>
      <c r="K3778" s="4" t="s">
        <v>5920</v>
      </c>
    </row>
    <row r="3779" spans="1:11">
      <c r="A3779" s="6" t="s">
        <v>9400</v>
      </c>
      <c r="B3779" s="5"/>
      <c r="C3779" s="5"/>
      <c r="D3779" s="5"/>
      <c r="E3779" s="5"/>
      <c r="F3779" s="4" t="s">
        <v>6828</v>
      </c>
      <c r="G3779" s="6" t="s">
        <v>9324</v>
      </c>
      <c r="H3779" s="4" t="s">
        <v>5899</v>
      </c>
      <c r="I3779" s="4" t="s">
        <v>5918</v>
      </c>
      <c r="J3779" s="4" t="s">
        <v>5919</v>
      </c>
      <c r="K3779" s="4" t="s">
        <v>5920</v>
      </c>
    </row>
    <row r="3780" spans="1:11">
      <c r="A3780" s="6" t="s">
        <v>9401</v>
      </c>
      <c r="B3780" s="5"/>
      <c r="C3780" s="5"/>
      <c r="D3780" s="5"/>
      <c r="E3780" s="5"/>
      <c r="F3780" s="4" t="s">
        <v>7360</v>
      </c>
      <c r="G3780" s="6" t="s">
        <v>9324</v>
      </c>
      <c r="H3780" s="4" t="s">
        <v>5899</v>
      </c>
      <c r="I3780" s="4" t="s">
        <v>5918</v>
      </c>
      <c r="J3780" s="4" t="s">
        <v>5919</v>
      </c>
      <c r="K3780" s="4" t="s">
        <v>5920</v>
      </c>
    </row>
    <row r="3781" spans="1:11">
      <c r="A3781" s="6" t="s">
        <v>9402</v>
      </c>
      <c r="B3781" s="7" t="s">
        <v>6746</v>
      </c>
      <c r="C3781" s="7" t="s">
        <v>6041</v>
      </c>
      <c r="D3781" s="7" t="s">
        <v>6736</v>
      </c>
      <c r="E3781" s="7">
        <v>22</v>
      </c>
      <c r="F3781" s="4" t="s">
        <v>6086</v>
      </c>
      <c r="G3781" s="6" t="s">
        <v>8418</v>
      </c>
      <c r="H3781" s="4" t="s">
        <v>5968</v>
      </c>
      <c r="I3781" s="4" t="s">
        <v>6420</v>
      </c>
      <c r="J3781" s="4" t="s">
        <v>5919</v>
      </c>
      <c r="K3781" s="4" t="s">
        <v>5920</v>
      </c>
    </row>
    <row r="3782" spans="1:11">
      <c r="A3782" s="6" t="s">
        <v>9403</v>
      </c>
      <c r="B3782" s="7" t="s">
        <v>6360</v>
      </c>
      <c r="C3782" s="7" t="s">
        <v>6067</v>
      </c>
      <c r="D3782" s="7" t="s">
        <v>6150</v>
      </c>
      <c r="E3782" s="7">
        <v>22</v>
      </c>
      <c r="F3782" s="4" t="s">
        <v>6069</v>
      </c>
      <c r="G3782" s="6" t="s">
        <v>6673</v>
      </c>
      <c r="H3782" s="4" t="s">
        <v>5968</v>
      </c>
      <c r="I3782" s="4" t="s">
        <v>6237</v>
      </c>
      <c r="J3782" s="4" t="s">
        <v>5883</v>
      </c>
      <c r="K3782" s="4" t="s">
        <v>5950</v>
      </c>
    </row>
    <row r="3783" spans="1:11">
      <c r="A3783" s="6" t="s">
        <v>9404</v>
      </c>
      <c r="B3783" s="5"/>
      <c r="C3783" s="5"/>
      <c r="D3783" s="5"/>
      <c r="E3783" s="5"/>
      <c r="F3783" s="4" t="s">
        <v>6072</v>
      </c>
      <c r="G3783" s="6" t="s">
        <v>9324</v>
      </c>
      <c r="H3783" s="4" t="s">
        <v>5899</v>
      </c>
      <c r="I3783" s="4" t="s">
        <v>5918</v>
      </c>
      <c r="J3783" s="4" t="s">
        <v>5919</v>
      </c>
      <c r="K3783" s="4" t="s">
        <v>5920</v>
      </c>
    </row>
    <row r="3784" spans="1:11">
      <c r="A3784" s="6" t="s">
        <v>9405</v>
      </c>
      <c r="B3784" s="7" t="s">
        <v>6239</v>
      </c>
      <c r="C3784" s="7" t="s">
        <v>6149</v>
      </c>
      <c r="D3784" s="7" t="s">
        <v>6068</v>
      </c>
      <c r="E3784" s="7">
        <v>35</v>
      </c>
      <c r="F3784" s="4" t="s">
        <v>6828</v>
      </c>
      <c r="G3784" s="6" t="s">
        <v>8411</v>
      </c>
      <c r="H3784" s="4" t="s">
        <v>5981</v>
      </c>
      <c r="I3784" s="4" t="s">
        <v>6420</v>
      </c>
      <c r="J3784" s="4" t="s">
        <v>5919</v>
      </c>
      <c r="K3784" s="4" t="s">
        <v>5920</v>
      </c>
    </row>
    <row r="3785" spans="1:11">
      <c r="A3785" s="6" t="s">
        <v>9406</v>
      </c>
      <c r="B3785" s="5"/>
      <c r="C3785" s="5"/>
      <c r="D3785" s="5"/>
      <c r="E3785" s="5"/>
      <c r="F3785" s="4" t="s">
        <v>6419</v>
      </c>
      <c r="G3785" s="6" t="s">
        <v>9324</v>
      </c>
      <c r="H3785" s="4" t="s">
        <v>5899</v>
      </c>
      <c r="I3785" s="4" t="s">
        <v>5918</v>
      </c>
      <c r="J3785" s="4" t="s">
        <v>5919</v>
      </c>
      <c r="K3785" s="4" t="s">
        <v>5920</v>
      </c>
    </row>
    <row r="3786" spans="1:11">
      <c r="A3786" s="6" t="s">
        <v>9407</v>
      </c>
      <c r="B3786" s="5"/>
      <c r="C3786" s="5"/>
      <c r="D3786" s="5"/>
      <c r="E3786" s="5"/>
      <c r="F3786" s="4" t="s">
        <v>6312</v>
      </c>
      <c r="G3786" s="6" t="s">
        <v>9324</v>
      </c>
      <c r="H3786" s="4" t="s">
        <v>5899</v>
      </c>
      <c r="I3786" s="4" t="s">
        <v>5918</v>
      </c>
      <c r="J3786" s="4" t="s">
        <v>5919</v>
      </c>
      <c r="K3786" s="4" t="s">
        <v>5920</v>
      </c>
    </row>
    <row r="3787" spans="1:11">
      <c r="A3787" s="6" t="s">
        <v>9408</v>
      </c>
      <c r="B3787" s="5"/>
      <c r="C3787" s="5"/>
      <c r="D3787" s="5"/>
      <c r="E3787" s="5"/>
      <c r="F3787" s="4" t="s">
        <v>6839</v>
      </c>
      <c r="G3787" s="6" t="s">
        <v>9324</v>
      </c>
      <c r="H3787" s="4" t="s">
        <v>5899</v>
      </c>
      <c r="I3787" s="4" t="s">
        <v>5918</v>
      </c>
      <c r="J3787" s="4" t="s">
        <v>5919</v>
      </c>
      <c r="K3787" s="4" t="s">
        <v>5920</v>
      </c>
    </row>
    <row r="3788" spans="1:11">
      <c r="A3788" s="6" t="s">
        <v>9409</v>
      </c>
      <c r="B3788" s="5"/>
      <c r="C3788" s="5"/>
      <c r="D3788" s="5"/>
      <c r="E3788" s="5"/>
      <c r="F3788" s="4" t="s">
        <v>6839</v>
      </c>
      <c r="G3788" s="6" t="s">
        <v>9324</v>
      </c>
      <c r="H3788" s="4" t="s">
        <v>5899</v>
      </c>
      <c r="I3788" s="4" t="s">
        <v>5918</v>
      </c>
      <c r="J3788" s="4" t="s">
        <v>5919</v>
      </c>
      <c r="K3788" s="4" t="s">
        <v>5920</v>
      </c>
    </row>
    <row r="3789" spans="1:11">
      <c r="A3789" s="6" t="s">
        <v>9410</v>
      </c>
      <c r="B3789" s="5"/>
      <c r="C3789" s="5"/>
      <c r="D3789" s="5"/>
      <c r="E3789" s="5"/>
      <c r="F3789" s="4" t="s">
        <v>6086</v>
      </c>
      <c r="G3789" s="6" t="s">
        <v>9324</v>
      </c>
      <c r="H3789" s="4" t="s">
        <v>5899</v>
      </c>
      <c r="I3789" s="4" t="s">
        <v>5918</v>
      </c>
      <c r="J3789" s="4" t="s">
        <v>5919</v>
      </c>
      <c r="K3789" s="4" t="s">
        <v>5920</v>
      </c>
    </row>
    <row r="3790" spans="1:11">
      <c r="A3790" s="6" t="s">
        <v>9411</v>
      </c>
      <c r="B3790" s="5"/>
      <c r="C3790" s="5"/>
      <c r="D3790" s="5"/>
      <c r="E3790" s="5"/>
      <c r="F3790" s="4" t="s">
        <v>6086</v>
      </c>
      <c r="G3790" s="6" t="s">
        <v>9324</v>
      </c>
      <c r="H3790" s="4" t="s">
        <v>5899</v>
      </c>
      <c r="I3790" s="4" t="s">
        <v>5918</v>
      </c>
      <c r="J3790" s="4" t="s">
        <v>5919</v>
      </c>
      <c r="K3790" s="4" t="s">
        <v>5920</v>
      </c>
    </row>
    <row r="3791" spans="1:11">
      <c r="A3791" s="6" t="s">
        <v>9412</v>
      </c>
      <c r="B3791" s="5"/>
      <c r="C3791" s="5"/>
      <c r="D3791" s="5"/>
      <c r="E3791" s="5"/>
      <c r="F3791" s="4" t="s">
        <v>6090</v>
      </c>
      <c r="G3791" s="6" t="s">
        <v>9324</v>
      </c>
      <c r="H3791" s="4" t="s">
        <v>5899</v>
      </c>
      <c r="I3791" s="4" t="s">
        <v>5918</v>
      </c>
      <c r="J3791" s="4" t="s">
        <v>5919</v>
      </c>
      <c r="K3791" s="4" t="s">
        <v>5920</v>
      </c>
    </row>
    <row r="3792" spans="1:11">
      <c r="A3792" s="6" t="s">
        <v>9413</v>
      </c>
      <c r="B3792" s="5"/>
      <c r="C3792" s="5"/>
      <c r="D3792" s="5"/>
      <c r="E3792" s="5"/>
      <c r="F3792" s="4" t="s">
        <v>6352</v>
      </c>
      <c r="G3792" s="6" t="s">
        <v>9324</v>
      </c>
      <c r="H3792" s="4" t="s">
        <v>5899</v>
      </c>
      <c r="I3792" s="4" t="s">
        <v>5918</v>
      </c>
      <c r="J3792" s="4" t="s">
        <v>5919</v>
      </c>
      <c r="K3792" s="4" t="s">
        <v>5920</v>
      </c>
    </row>
    <row r="3793" spans="1:11">
      <c r="A3793" s="6" t="s">
        <v>8411</v>
      </c>
      <c r="B3793" s="7" t="s">
        <v>6071</v>
      </c>
      <c r="C3793" s="7" t="s">
        <v>5878</v>
      </c>
      <c r="D3793" s="7" t="s">
        <v>5915</v>
      </c>
      <c r="E3793" s="7">
        <v>35</v>
      </c>
      <c r="F3793" s="4" t="s">
        <v>6072</v>
      </c>
      <c r="G3793" s="6" t="s">
        <v>8411</v>
      </c>
      <c r="H3793" s="4" t="s">
        <v>5981</v>
      </c>
      <c r="I3793" s="4" t="s">
        <v>6420</v>
      </c>
      <c r="J3793" s="4" t="s">
        <v>5919</v>
      </c>
      <c r="K3793" s="4" t="s">
        <v>5920</v>
      </c>
    </row>
    <row r="3794" spans="1:11">
      <c r="A3794" s="6" t="s">
        <v>9414</v>
      </c>
      <c r="B3794" s="7" t="s">
        <v>6071</v>
      </c>
      <c r="C3794" s="7" t="s">
        <v>5878</v>
      </c>
      <c r="D3794" s="7" t="s">
        <v>5915</v>
      </c>
      <c r="E3794" s="7">
        <v>35</v>
      </c>
      <c r="F3794" s="4" t="s">
        <v>6072</v>
      </c>
      <c r="G3794" s="6" t="s">
        <v>8411</v>
      </c>
      <c r="H3794" s="4" t="s">
        <v>5981</v>
      </c>
      <c r="I3794" s="4" t="s">
        <v>6420</v>
      </c>
      <c r="J3794" s="4" t="s">
        <v>5919</v>
      </c>
      <c r="K3794" s="4" t="s">
        <v>5920</v>
      </c>
    </row>
    <row r="3795" spans="1:11">
      <c r="A3795" s="6" t="s">
        <v>9415</v>
      </c>
      <c r="B3795" s="5"/>
      <c r="C3795" s="5"/>
      <c r="D3795" s="5"/>
      <c r="E3795" s="5"/>
      <c r="F3795" s="4" t="s">
        <v>7142</v>
      </c>
      <c r="G3795" s="6" t="s">
        <v>9324</v>
      </c>
      <c r="H3795" s="4" t="s">
        <v>5899</v>
      </c>
      <c r="I3795" s="4" t="s">
        <v>5918</v>
      </c>
      <c r="J3795" s="4" t="s">
        <v>5919</v>
      </c>
      <c r="K3795" s="4" t="s">
        <v>5920</v>
      </c>
    </row>
    <row r="3796" spans="1:11">
      <c r="A3796" s="6" t="s">
        <v>9416</v>
      </c>
      <c r="B3796" s="5"/>
      <c r="C3796" s="5"/>
      <c r="D3796" s="5"/>
      <c r="E3796" s="5"/>
      <c r="F3796" s="4" t="s">
        <v>6283</v>
      </c>
      <c r="G3796" s="6" t="s">
        <v>9324</v>
      </c>
      <c r="H3796" s="4" t="s">
        <v>5899</v>
      </c>
      <c r="I3796" s="4" t="s">
        <v>5918</v>
      </c>
      <c r="J3796" s="4" t="s">
        <v>5919</v>
      </c>
      <c r="K3796" s="4" t="s">
        <v>5920</v>
      </c>
    </row>
    <row r="3797" spans="1:11">
      <c r="A3797" s="6" t="s">
        <v>9417</v>
      </c>
      <c r="B3797" s="5"/>
      <c r="C3797" s="5"/>
      <c r="D3797" s="5"/>
      <c r="E3797" s="5"/>
      <c r="F3797" s="4" t="s">
        <v>6283</v>
      </c>
      <c r="G3797" s="6" t="s">
        <v>9324</v>
      </c>
      <c r="H3797" s="4" t="s">
        <v>5899</v>
      </c>
      <c r="I3797" s="4" t="s">
        <v>5918</v>
      </c>
      <c r="J3797" s="4" t="s">
        <v>5919</v>
      </c>
      <c r="K3797" s="4" t="s">
        <v>5920</v>
      </c>
    </row>
    <row r="3798" spans="1:11">
      <c r="A3798" s="6" t="s">
        <v>9418</v>
      </c>
      <c r="B3798" s="7" t="s">
        <v>8357</v>
      </c>
      <c r="C3798" s="7" t="s">
        <v>6067</v>
      </c>
      <c r="D3798" s="7" t="s">
        <v>6068</v>
      </c>
      <c r="E3798" s="7">
        <v>24</v>
      </c>
      <c r="F3798" s="4" t="s">
        <v>6341</v>
      </c>
      <c r="G3798" s="6" t="s">
        <v>8411</v>
      </c>
      <c r="H3798" s="4" t="s">
        <v>5981</v>
      </c>
      <c r="I3798" s="4" t="s">
        <v>6420</v>
      </c>
      <c r="J3798" s="4" t="s">
        <v>5919</v>
      </c>
      <c r="K3798" s="4" t="s">
        <v>5920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何 友珏</dc:creator>
  <cp:keywords/>
  <cp:lastModifiedBy>友珏 何</cp:lastModifiedBy>
  <dcterms:created xsi:type="dcterms:W3CDTF">2023-02-22T06:58:32Z</dcterms:created>
  <dcterms:modified xsi:type="dcterms:W3CDTF">2025-05-20T16:50:29Z</dcterms:modified>
</cp:coreProperties>
</file>